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NES\Dropbox\Oscar\Final_Versions\MILP Testing\"/>
    </mc:Choice>
  </mc:AlternateContent>
  <bookViews>
    <workbookView xWindow="0" yWindow="0" windowWidth="19170" windowHeight="11910" tabRatio="737"/>
  </bookViews>
  <sheets>
    <sheet name="Tabelle1" sheetId="18" r:id="rId1"/>
  </sheets>
  <externalReferences>
    <externalReference r:id="rId2"/>
  </externalReferences>
  <calcPr calcId="152511"/>
</workbook>
</file>

<file path=xl/calcChain.xml><?xml version="1.0" encoding="utf-8"?>
<calcChain xmlns="http://schemas.openxmlformats.org/spreadsheetml/2006/main">
  <c r="D26" i="18" l="1"/>
  <c r="D27" i="18"/>
  <c r="D28" i="18"/>
  <c r="D29" i="18"/>
  <c r="D197" i="18" s="1"/>
  <c r="D30" i="18"/>
  <c r="D31" i="18"/>
  <c r="D32" i="18"/>
  <c r="D33" i="18"/>
  <c r="D201" i="18" s="1"/>
  <c r="D34" i="18"/>
  <c r="D35" i="18"/>
  <c r="D36" i="18"/>
  <c r="D37" i="18"/>
  <c r="D205" i="18" s="1"/>
  <c r="D38" i="18"/>
  <c r="D39" i="18"/>
  <c r="D40" i="18"/>
  <c r="D41" i="18"/>
  <c r="D209" i="18" s="1"/>
  <c r="D42" i="18"/>
  <c r="D43" i="18"/>
  <c r="D44" i="18"/>
  <c r="D45" i="18"/>
  <c r="D213" i="18" s="1"/>
  <c r="D46" i="18"/>
  <c r="D47" i="18"/>
  <c r="D48" i="18"/>
  <c r="D49" i="18"/>
  <c r="D217" i="18" s="1"/>
  <c r="D50" i="18"/>
  <c r="D51" i="18"/>
  <c r="D52" i="18"/>
  <c r="D53" i="18"/>
  <c r="D221" i="18" s="1"/>
  <c r="D54" i="18"/>
  <c r="D55" i="18"/>
  <c r="D56" i="18"/>
  <c r="D58" i="18"/>
  <c r="D59" i="18"/>
  <c r="D60" i="18"/>
  <c r="D61" i="18"/>
  <c r="D229" i="18" s="1"/>
  <c r="D62" i="18"/>
  <c r="D63" i="18"/>
  <c r="D64" i="18"/>
  <c r="D66" i="18"/>
  <c r="D67" i="18"/>
  <c r="D68" i="18"/>
  <c r="D69" i="18"/>
  <c r="D237" i="18" s="1"/>
  <c r="D70" i="18"/>
  <c r="D71" i="18"/>
  <c r="D72" i="18"/>
  <c r="D73" i="18"/>
  <c r="D241" i="18" s="1"/>
  <c r="D74" i="18"/>
  <c r="D75" i="18"/>
  <c r="D76" i="18"/>
  <c r="D77" i="18"/>
  <c r="D245" i="18" s="1"/>
  <c r="D78" i="18"/>
  <c r="D79" i="18"/>
  <c r="D80" i="18"/>
  <c r="D82" i="18"/>
  <c r="D83" i="18"/>
  <c r="D84" i="18"/>
  <c r="D85" i="18"/>
  <c r="D253" i="18" s="1"/>
  <c r="D86" i="18"/>
  <c r="D87" i="18"/>
  <c r="D88" i="18"/>
  <c r="D90" i="18"/>
  <c r="D91" i="18"/>
  <c r="D92" i="18"/>
  <c r="D93" i="18"/>
  <c r="D261" i="18" s="1"/>
  <c r="D94" i="18"/>
  <c r="D95" i="18"/>
  <c r="D96" i="18"/>
  <c r="D97" i="18"/>
  <c r="D265" i="18" s="1"/>
  <c r="D98" i="18"/>
  <c r="D99" i="18"/>
  <c r="D100" i="18"/>
  <c r="D101" i="18"/>
  <c r="D269" i="18" s="1"/>
  <c r="D102" i="18"/>
  <c r="D103" i="18"/>
  <c r="D104" i="18"/>
  <c r="D106" i="18"/>
  <c r="D107" i="18"/>
  <c r="D108" i="18"/>
  <c r="D109" i="18"/>
  <c r="D277" i="18" s="1"/>
  <c r="D110" i="18"/>
  <c r="D111" i="18"/>
  <c r="D112" i="18"/>
  <c r="D114" i="18"/>
  <c r="D115" i="18"/>
  <c r="D116" i="18"/>
  <c r="D117" i="18"/>
  <c r="D285" i="18" s="1"/>
  <c r="D118" i="18"/>
  <c r="D119" i="18"/>
  <c r="D120" i="18"/>
  <c r="D121" i="18"/>
  <c r="D289" i="18" s="1"/>
  <c r="D122" i="18"/>
  <c r="D123" i="18"/>
  <c r="D124" i="18"/>
  <c r="D125" i="18"/>
  <c r="D293" i="18" s="1"/>
  <c r="D126" i="18"/>
  <c r="D127" i="18"/>
  <c r="D128" i="18"/>
  <c r="D129" i="18"/>
  <c r="D297" i="18" s="1"/>
  <c r="D130" i="18"/>
  <c r="D131" i="18"/>
  <c r="D132" i="18"/>
  <c r="D133" i="18"/>
  <c r="D301" i="18" s="1"/>
  <c r="D134" i="18"/>
  <c r="D135" i="18"/>
  <c r="D136" i="18"/>
  <c r="D137" i="18"/>
  <c r="D305" i="18" s="1"/>
  <c r="D138" i="18"/>
  <c r="D139" i="18"/>
  <c r="D140" i="18"/>
  <c r="D141" i="18"/>
  <c r="D309" i="18" s="1"/>
  <c r="D142" i="18"/>
  <c r="D143" i="18"/>
  <c r="D144" i="18"/>
  <c r="D145" i="18"/>
  <c r="D313" i="18" s="1"/>
  <c r="D146" i="18"/>
  <c r="D147" i="18"/>
  <c r="D148" i="18"/>
  <c r="D149" i="18"/>
  <c r="D317" i="18" s="1"/>
  <c r="D150" i="18"/>
  <c r="D151" i="18"/>
  <c r="D152" i="18"/>
  <c r="D153" i="18"/>
  <c r="D321" i="18" s="1"/>
  <c r="D154" i="18"/>
  <c r="D155" i="18"/>
  <c r="D156" i="18"/>
  <c r="D157" i="18"/>
  <c r="D325" i="18" s="1"/>
  <c r="D158" i="18"/>
  <c r="D159" i="18"/>
  <c r="D160" i="18"/>
  <c r="D161" i="18"/>
  <c r="D329" i="18" s="1"/>
  <c r="D162" i="18"/>
  <c r="D163" i="18"/>
  <c r="D164" i="18"/>
  <c r="D165" i="18"/>
  <c r="D333" i="18" s="1"/>
  <c r="D166" i="18"/>
  <c r="D167" i="18"/>
  <c r="D168" i="18"/>
  <c r="D169" i="18"/>
  <c r="D337" i="18" s="1"/>
  <c r="A170" i="18"/>
  <c r="B170" i="18"/>
  <c r="D170" i="18"/>
  <c r="E170" i="18"/>
  <c r="F170" i="18"/>
  <c r="A171" i="18"/>
  <c r="B171" i="18"/>
  <c r="D171" i="18"/>
  <c r="E171" i="18"/>
  <c r="F171" i="18"/>
  <c r="A172" i="18"/>
  <c r="B172" i="18"/>
  <c r="D172" i="18"/>
  <c r="E172" i="18"/>
  <c r="F172" i="18"/>
  <c r="A173" i="18"/>
  <c r="A174" i="18" s="1"/>
  <c r="A175" i="18" s="1"/>
  <c r="A176" i="18" s="1"/>
  <c r="A177" i="18" s="1"/>
  <c r="A178" i="18" s="1"/>
  <c r="A179" i="18" s="1"/>
  <c r="A180" i="18" s="1"/>
  <c r="A181" i="18" s="1"/>
  <c r="A182" i="18" s="1"/>
  <c r="A183" i="18" s="1"/>
  <c r="A184" i="18" s="1"/>
  <c r="A185" i="18" s="1"/>
  <c r="A186" i="18" s="1"/>
  <c r="A187" i="18" s="1"/>
  <c r="A188" i="18" s="1"/>
  <c r="A189" i="18" s="1"/>
  <c r="A190" i="18" s="1"/>
  <c r="A191" i="18" s="1"/>
  <c r="A192" i="18" s="1"/>
  <c r="A193" i="18" s="1"/>
  <c r="A194" i="18" s="1"/>
  <c r="A195" i="18" s="1"/>
  <c r="A196" i="18" s="1"/>
  <c r="A197" i="18" s="1"/>
  <c r="A198" i="18" s="1"/>
  <c r="A199" i="18" s="1"/>
  <c r="A200" i="18" s="1"/>
  <c r="A201" i="18" s="1"/>
  <c r="A202" i="18" s="1"/>
  <c r="A203" i="18" s="1"/>
  <c r="A204" i="18" s="1"/>
  <c r="A205" i="18" s="1"/>
  <c r="A206" i="18" s="1"/>
  <c r="A207" i="18" s="1"/>
  <c r="A208" i="18" s="1"/>
  <c r="A209" i="18" s="1"/>
  <c r="A210" i="18" s="1"/>
  <c r="A211" i="18" s="1"/>
  <c r="A212" i="18" s="1"/>
  <c r="A213" i="18" s="1"/>
  <c r="A214" i="18" s="1"/>
  <c r="A215" i="18" s="1"/>
  <c r="A216" i="18" s="1"/>
  <c r="A217" i="18" s="1"/>
  <c r="A218" i="18" s="1"/>
  <c r="A219" i="18" s="1"/>
  <c r="A220" i="18" s="1"/>
  <c r="A221" i="18" s="1"/>
  <c r="A222" i="18" s="1"/>
  <c r="A223" i="18" s="1"/>
  <c r="A224" i="18" s="1"/>
  <c r="A225" i="18" s="1"/>
  <c r="A226" i="18" s="1"/>
  <c r="A227" i="18" s="1"/>
  <c r="A228" i="18" s="1"/>
  <c r="A229" i="18" s="1"/>
  <c r="A230" i="18" s="1"/>
  <c r="A231" i="18" s="1"/>
  <c r="A232" i="18" s="1"/>
  <c r="A233" i="18" s="1"/>
  <c r="A234" i="18" s="1"/>
  <c r="A235" i="18" s="1"/>
  <c r="A236" i="18" s="1"/>
  <c r="A237" i="18" s="1"/>
  <c r="A238" i="18" s="1"/>
  <c r="A239" i="18" s="1"/>
  <c r="A240" i="18" s="1"/>
  <c r="A241" i="18" s="1"/>
  <c r="A242" i="18" s="1"/>
  <c r="A243" i="18" s="1"/>
  <c r="A244" i="18" s="1"/>
  <c r="A245" i="18" s="1"/>
  <c r="A246" i="18" s="1"/>
  <c r="A247" i="18" s="1"/>
  <c r="A248" i="18" s="1"/>
  <c r="A249" i="18" s="1"/>
  <c r="A250" i="18" s="1"/>
  <c r="A251" i="18" s="1"/>
  <c r="A252" i="18" s="1"/>
  <c r="A253" i="18" s="1"/>
  <c r="A254" i="18" s="1"/>
  <c r="A255" i="18" s="1"/>
  <c r="A256" i="18" s="1"/>
  <c r="A257" i="18" s="1"/>
  <c r="A258" i="18" s="1"/>
  <c r="A259" i="18" s="1"/>
  <c r="A260" i="18" s="1"/>
  <c r="A261" i="18" s="1"/>
  <c r="A262" i="18" s="1"/>
  <c r="A263" i="18" s="1"/>
  <c r="A264" i="18" s="1"/>
  <c r="A265" i="18" s="1"/>
  <c r="A266" i="18" s="1"/>
  <c r="A267" i="18" s="1"/>
  <c r="A268" i="18" s="1"/>
  <c r="A269" i="18" s="1"/>
  <c r="A270" i="18" s="1"/>
  <c r="A271" i="18" s="1"/>
  <c r="A272" i="18" s="1"/>
  <c r="A273" i="18" s="1"/>
  <c r="A274" i="18" s="1"/>
  <c r="A275" i="18" s="1"/>
  <c r="A276" i="18" s="1"/>
  <c r="A277" i="18" s="1"/>
  <c r="A278" i="18" s="1"/>
  <c r="A279" i="18" s="1"/>
  <c r="A280" i="18" s="1"/>
  <c r="A281" i="18" s="1"/>
  <c r="A282" i="18" s="1"/>
  <c r="A283" i="18" s="1"/>
  <c r="A284" i="18" s="1"/>
  <c r="A285" i="18" s="1"/>
  <c r="A286" i="18" s="1"/>
  <c r="A287" i="18" s="1"/>
  <c r="A288" i="18" s="1"/>
  <c r="A289" i="18" s="1"/>
  <c r="A290" i="18" s="1"/>
  <c r="A291" i="18" s="1"/>
  <c r="A292" i="18" s="1"/>
  <c r="A293" i="18" s="1"/>
  <c r="A294" i="18" s="1"/>
  <c r="A295" i="18" s="1"/>
  <c r="A296" i="18" s="1"/>
  <c r="A297" i="18" s="1"/>
  <c r="A298" i="18" s="1"/>
  <c r="A299" i="18" s="1"/>
  <c r="A300" i="18" s="1"/>
  <c r="A301" i="18" s="1"/>
  <c r="A302" i="18" s="1"/>
  <c r="A303" i="18" s="1"/>
  <c r="A304" i="18" s="1"/>
  <c r="A305" i="18" s="1"/>
  <c r="A306" i="18" s="1"/>
  <c r="A307" i="18" s="1"/>
  <c r="A308" i="18" s="1"/>
  <c r="A309" i="18" s="1"/>
  <c r="A310" i="18" s="1"/>
  <c r="A311" i="18" s="1"/>
  <c r="A312" i="18" s="1"/>
  <c r="A313" i="18" s="1"/>
  <c r="A314" i="18" s="1"/>
  <c r="A315" i="18" s="1"/>
  <c r="A316" i="18" s="1"/>
  <c r="A317" i="18" s="1"/>
  <c r="A318" i="18" s="1"/>
  <c r="A319" i="18" s="1"/>
  <c r="A320" i="18" s="1"/>
  <c r="A321" i="18" s="1"/>
  <c r="A322" i="18" s="1"/>
  <c r="A323" i="18" s="1"/>
  <c r="A324" i="18" s="1"/>
  <c r="A325" i="18" s="1"/>
  <c r="A326" i="18" s="1"/>
  <c r="A327" i="18" s="1"/>
  <c r="A328" i="18" s="1"/>
  <c r="A329" i="18" s="1"/>
  <c r="A330" i="18" s="1"/>
  <c r="A331" i="18" s="1"/>
  <c r="A332" i="18" s="1"/>
  <c r="A333" i="18" s="1"/>
  <c r="A334" i="18" s="1"/>
  <c r="A335" i="18" s="1"/>
  <c r="A336" i="18" s="1"/>
  <c r="A337" i="18" s="1"/>
  <c r="B173" i="18"/>
  <c r="D173" i="18"/>
  <c r="E173" i="18"/>
  <c r="F173" i="18"/>
  <c r="B174" i="18"/>
  <c r="D174" i="18"/>
  <c r="E174" i="18"/>
  <c r="F174" i="18"/>
  <c r="B175" i="18"/>
  <c r="D175" i="18"/>
  <c r="E175" i="18"/>
  <c r="F175" i="18"/>
  <c r="B176" i="18"/>
  <c r="D176" i="18"/>
  <c r="E176" i="18"/>
  <c r="F176" i="18"/>
  <c r="B177" i="18"/>
  <c r="D177" i="18"/>
  <c r="E177" i="18"/>
  <c r="F177" i="18"/>
  <c r="B178" i="18"/>
  <c r="D178" i="18"/>
  <c r="E178" i="18"/>
  <c r="F178" i="18"/>
  <c r="B179" i="18"/>
  <c r="D179" i="18"/>
  <c r="E179" i="18"/>
  <c r="F179" i="18"/>
  <c r="B180" i="18"/>
  <c r="D180" i="18"/>
  <c r="E180" i="18"/>
  <c r="F180" i="18"/>
  <c r="B181" i="18"/>
  <c r="D181" i="18"/>
  <c r="E181" i="18"/>
  <c r="F181" i="18"/>
  <c r="B182" i="18"/>
  <c r="D182" i="18"/>
  <c r="E182" i="18"/>
  <c r="F182" i="18"/>
  <c r="B183" i="18"/>
  <c r="D183" i="18"/>
  <c r="E183" i="18"/>
  <c r="F183" i="18"/>
  <c r="B184" i="18"/>
  <c r="D184" i="18"/>
  <c r="E184" i="18"/>
  <c r="F184" i="18"/>
  <c r="B185" i="18"/>
  <c r="D185" i="18"/>
  <c r="E185" i="18"/>
  <c r="F185" i="18"/>
  <c r="B186" i="18"/>
  <c r="D186" i="18"/>
  <c r="E186" i="18"/>
  <c r="F186" i="18"/>
  <c r="B187" i="18"/>
  <c r="D187" i="18"/>
  <c r="E187" i="18"/>
  <c r="F187" i="18"/>
  <c r="B188" i="18"/>
  <c r="D188" i="18"/>
  <c r="E188" i="18"/>
  <c r="F188" i="18"/>
  <c r="B189" i="18"/>
  <c r="D189" i="18"/>
  <c r="E189" i="18"/>
  <c r="F189" i="18"/>
  <c r="B190" i="18"/>
  <c r="D190" i="18"/>
  <c r="E190" i="18"/>
  <c r="F190" i="18"/>
  <c r="B191" i="18"/>
  <c r="D191" i="18"/>
  <c r="E191" i="18"/>
  <c r="F191" i="18"/>
  <c r="B192" i="18"/>
  <c r="D192" i="18"/>
  <c r="E192" i="18"/>
  <c r="F192" i="18"/>
  <c r="B193" i="18"/>
  <c r="D193" i="18"/>
  <c r="E193" i="18"/>
  <c r="F193" i="18"/>
  <c r="B194" i="18"/>
  <c r="D194" i="18"/>
  <c r="E194" i="18"/>
  <c r="F194" i="18"/>
  <c r="B195" i="18"/>
  <c r="D195" i="18"/>
  <c r="E195" i="18"/>
  <c r="F195" i="18"/>
  <c r="B196" i="18"/>
  <c r="D196" i="18"/>
  <c r="E196" i="18"/>
  <c r="F196" i="18"/>
  <c r="B197" i="18"/>
  <c r="E197" i="18"/>
  <c r="F197" i="18"/>
  <c r="B198" i="18"/>
  <c r="D198" i="18"/>
  <c r="E198" i="18"/>
  <c r="F198" i="18"/>
  <c r="B199" i="18"/>
  <c r="D199" i="18"/>
  <c r="E199" i="18"/>
  <c r="F199" i="18"/>
  <c r="B200" i="18"/>
  <c r="D200" i="18"/>
  <c r="E200" i="18"/>
  <c r="F200" i="18"/>
  <c r="B201" i="18"/>
  <c r="E201" i="18"/>
  <c r="F201" i="18"/>
  <c r="B202" i="18"/>
  <c r="D202" i="18"/>
  <c r="E202" i="18"/>
  <c r="F202" i="18"/>
  <c r="B203" i="18"/>
  <c r="D203" i="18"/>
  <c r="E203" i="18"/>
  <c r="F203" i="18"/>
  <c r="B204" i="18"/>
  <c r="D204" i="18"/>
  <c r="E204" i="18"/>
  <c r="F204" i="18"/>
  <c r="B205" i="18"/>
  <c r="E205" i="18"/>
  <c r="F205" i="18"/>
  <c r="B206" i="18"/>
  <c r="D206" i="18"/>
  <c r="E206" i="18"/>
  <c r="F206" i="18"/>
  <c r="B207" i="18"/>
  <c r="D207" i="18"/>
  <c r="E207" i="18"/>
  <c r="F207" i="18"/>
  <c r="B208" i="18"/>
  <c r="D208" i="18"/>
  <c r="E208" i="18"/>
  <c r="F208" i="18"/>
  <c r="B209" i="18"/>
  <c r="E209" i="18"/>
  <c r="F209" i="18"/>
  <c r="B210" i="18"/>
  <c r="D210" i="18"/>
  <c r="E210" i="18"/>
  <c r="F210" i="18"/>
  <c r="B211" i="18"/>
  <c r="D211" i="18"/>
  <c r="E211" i="18"/>
  <c r="F211" i="18"/>
  <c r="B212" i="18"/>
  <c r="D212" i="18"/>
  <c r="E212" i="18"/>
  <c r="F212" i="18"/>
  <c r="B213" i="18"/>
  <c r="E213" i="18"/>
  <c r="F213" i="18"/>
  <c r="B214" i="18"/>
  <c r="D214" i="18"/>
  <c r="E214" i="18"/>
  <c r="F214" i="18"/>
  <c r="B215" i="18"/>
  <c r="D215" i="18"/>
  <c r="E215" i="18"/>
  <c r="F215" i="18"/>
  <c r="B216" i="18"/>
  <c r="D216" i="18"/>
  <c r="E216" i="18"/>
  <c r="F216" i="18"/>
  <c r="B217" i="18"/>
  <c r="E217" i="18"/>
  <c r="F217" i="18"/>
  <c r="B218" i="18"/>
  <c r="D218" i="18"/>
  <c r="E218" i="18"/>
  <c r="F218" i="18"/>
  <c r="B219" i="18"/>
  <c r="D219" i="18"/>
  <c r="E219" i="18"/>
  <c r="F219" i="18"/>
  <c r="B220" i="18"/>
  <c r="D220" i="18"/>
  <c r="E220" i="18"/>
  <c r="F220" i="18"/>
  <c r="B221" i="18"/>
  <c r="E221" i="18"/>
  <c r="F221" i="18"/>
  <c r="B222" i="18"/>
  <c r="D222" i="18"/>
  <c r="E222" i="18"/>
  <c r="F222" i="18"/>
  <c r="B223" i="18"/>
  <c r="D223" i="18"/>
  <c r="E223" i="18"/>
  <c r="F223" i="18"/>
  <c r="B224" i="18"/>
  <c r="D224" i="18"/>
  <c r="E224" i="18"/>
  <c r="F224" i="18"/>
  <c r="B225" i="18"/>
  <c r="E225" i="18"/>
  <c r="F225" i="18"/>
  <c r="B226" i="18"/>
  <c r="D226" i="18"/>
  <c r="E226" i="18"/>
  <c r="F226" i="18"/>
  <c r="B227" i="18"/>
  <c r="D227" i="18"/>
  <c r="E227" i="18"/>
  <c r="F227" i="18"/>
  <c r="B228" i="18"/>
  <c r="D228" i="18"/>
  <c r="E228" i="18"/>
  <c r="F228" i="18"/>
  <c r="B229" i="18"/>
  <c r="E229" i="18"/>
  <c r="F229" i="18"/>
  <c r="B230" i="18"/>
  <c r="D230" i="18"/>
  <c r="E230" i="18"/>
  <c r="F230" i="18"/>
  <c r="B231" i="18"/>
  <c r="D231" i="18"/>
  <c r="E231" i="18"/>
  <c r="F231" i="18"/>
  <c r="B232" i="18"/>
  <c r="D232" i="18"/>
  <c r="E232" i="18"/>
  <c r="F232" i="18"/>
  <c r="B233" i="18"/>
  <c r="E233" i="18"/>
  <c r="F233" i="18"/>
  <c r="B234" i="18"/>
  <c r="D234" i="18"/>
  <c r="E234" i="18"/>
  <c r="F234" i="18"/>
  <c r="B235" i="18"/>
  <c r="D235" i="18"/>
  <c r="E235" i="18"/>
  <c r="F235" i="18"/>
  <c r="B236" i="18"/>
  <c r="D236" i="18"/>
  <c r="E236" i="18"/>
  <c r="F236" i="18"/>
  <c r="B237" i="18"/>
  <c r="E237" i="18"/>
  <c r="F237" i="18"/>
  <c r="B238" i="18"/>
  <c r="D238" i="18"/>
  <c r="E238" i="18"/>
  <c r="F238" i="18"/>
  <c r="B239" i="18"/>
  <c r="D239" i="18"/>
  <c r="E239" i="18"/>
  <c r="F239" i="18"/>
  <c r="B240" i="18"/>
  <c r="D240" i="18"/>
  <c r="E240" i="18"/>
  <c r="F240" i="18"/>
  <c r="B241" i="18"/>
  <c r="E241" i="18"/>
  <c r="F241" i="18"/>
  <c r="B242" i="18"/>
  <c r="D242" i="18"/>
  <c r="E242" i="18"/>
  <c r="F242" i="18"/>
  <c r="B243" i="18"/>
  <c r="D243" i="18"/>
  <c r="E243" i="18"/>
  <c r="F243" i="18"/>
  <c r="B244" i="18"/>
  <c r="D244" i="18"/>
  <c r="E244" i="18"/>
  <c r="F244" i="18"/>
  <c r="B245" i="18"/>
  <c r="E245" i="18"/>
  <c r="F245" i="18"/>
  <c r="B246" i="18"/>
  <c r="D246" i="18"/>
  <c r="E246" i="18"/>
  <c r="F246" i="18"/>
  <c r="B247" i="18"/>
  <c r="D247" i="18"/>
  <c r="E247" i="18"/>
  <c r="F247" i="18"/>
  <c r="B248" i="18"/>
  <c r="D248" i="18"/>
  <c r="E248" i="18"/>
  <c r="F248" i="18"/>
  <c r="B249" i="18"/>
  <c r="E249" i="18"/>
  <c r="F249" i="18"/>
  <c r="B250" i="18"/>
  <c r="D250" i="18"/>
  <c r="E250" i="18"/>
  <c r="F250" i="18"/>
  <c r="B251" i="18"/>
  <c r="D251" i="18"/>
  <c r="E251" i="18"/>
  <c r="F251" i="18"/>
  <c r="B252" i="18"/>
  <c r="D252" i="18"/>
  <c r="E252" i="18"/>
  <c r="F252" i="18"/>
  <c r="B253" i="18"/>
  <c r="E253" i="18"/>
  <c r="F253" i="18"/>
  <c r="B254" i="18"/>
  <c r="D254" i="18"/>
  <c r="E254" i="18"/>
  <c r="F254" i="18"/>
  <c r="B255" i="18"/>
  <c r="D255" i="18"/>
  <c r="E255" i="18"/>
  <c r="F255" i="18"/>
  <c r="B256" i="18"/>
  <c r="D256" i="18"/>
  <c r="E256" i="18"/>
  <c r="F256" i="18"/>
  <c r="B257" i="18"/>
  <c r="E257" i="18"/>
  <c r="F257" i="18"/>
  <c r="B258" i="18"/>
  <c r="D258" i="18"/>
  <c r="E258" i="18"/>
  <c r="F258" i="18"/>
  <c r="B259" i="18"/>
  <c r="D259" i="18"/>
  <c r="E259" i="18"/>
  <c r="F259" i="18"/>
  <c r="B260" i="18"/>
  <c r="D260" i="18"/>
  <c r="E260" i="18"/>
  <c r="F260" i="18"/>
  <c r="B261" i="18"/>
  <c r="E261" i="18"/>
  <c r="F261" i="18"/>
  <c r="B262" i="18"/>
  <c r="D262" i="18"/>
  <c r="E262" i="18"/>
  <c r="F262" i="18"/>
  <c r="B263" i="18"/>
  <c r="D263" i="18"/>
  <c r="E263" i="18"/>
  <c r="F263" i="18"/>
  <c r="B264" i="18"/>
  <c r="D264" i="18"/>
  <c r="E264" i="18"/>
  <c r="F264" i="18"/>
  <c r="B265" i="18"/>
  <c r="E265" i="18"/>
  <c r="F265" i="18"/>
  <c r="B266" i="18"/>
  <c r="D266" i="18"/>
  <c r="E266" i="18"/>
  <c r="F266" i="18"/>
  <c r="B267" i="18"/>
  <c r="D267" i="18"/>
  <c r="E267" i="18"/>
  <c r="F267" i="18"/>
  <c r="B268" i="18"/>
  <c r="D268" i="18"/>
  <c r="E268" i="18"/>
  <c r="F268" i="18"/>
  <c r="B269" i="18"/>
  <c r="E269" i="18"/>
  <c r="F269" i="18"/>
  <c r="B270" i="18"/>
  <c r="D270" i="18"/>
  <c r="E270" i="18"/>
  <c r="F270" i="18"/>
  <c r="B271" i="18"/>
  <c r="D271" i="18"/>
  <c r="E271" i="18"/>
  <c r="F271" i="18"/>
  <c r="B272" i="18"/>
  <c r="D272" i="18"/>
  <c r="E272" i="18"/>
  <c r="F272" i="18"/>
  <c r="B273" i="18"/>
  <c r="E273" i="18"/>
  <c r="F273" i="18"/>
  <c r="B274" i="18"/>
  <c r="D274" i="18"/>
  <c r="E274" i="18"/>
  <c r="F274" i="18"/>
  <c r="B275" i="18"/>
  <c r="D275" i="18"/>
  <c r="E275" i="18"/>
  <c r="F275" i="18"/>
  <c r="B276" i="18"/>
  <c r="D276" i="18"/>
  <c r="E276" i="18"/>
  <c r="F276" i="18"/>
  <c r="B277" i="18"/>
  <c r="E277" i="18"/>
  <c r="F277" i="18"/>
  <c r="B278" i="18"/>
  <c r="D278" i="18"/>
  <c r="E278" i="18"/>
  <c r="F278" i="18"/>
  <c r="B279" i="18"/>
  <c r="D279" i="18"/>
  <c r="E279" i="18"/>
  <c r="F279" i="18"/>
  <c r="B280" i="18"/>
  <c r="D280" i="18"/>
  <c r="E280" i="18"/>
  <c r="F280" i="18"/>
  <c r="B281" i="18"/>
  <c r="E281" i="18"/>
  <c r="F281" i="18"/>
  <c r="B282" i="18"/>
  <c r="D282" i="18"/>
  <c r="E282" i="18"/>
  <c r="F282" i="18"/>
  <c r="B283" i="18"/>
  <c r="D283" i="18"/>
  <c r="E283" i="18"/>
  <c r="F283" i="18"/>
  <c r="B284" i="18"/>
  <c r="D284" i="18"/>
  <c r="E284" i="18"/>
  <c r="F284" i="18"/>
  <c r="B285" i="18"/>
  <c r="E285" i="18"/>
  <c r="F285" i="18"/>
  <c r="B286" i="18"/>
  <c r="D286" i="18"/>
  <c r="E286" i="18"/>
  <c r="F286" i="18"/>
  <c r="B287" i="18"/>
  <c r="D287" i="18"/>
  <c r="E287" i="18"/>
  <c r="F287" i="18"/>
  <c r="B288" i="18"/>
  <c r="D288" i="18"/>
  <c r="E288" i="18"/>
  <c r="F288" i="18"/>
  <c r="B289" i="18"/>
  <c r="E289" i="18"/>
  <c r="F289" i="18"/>
  <c r="B290" i="18"/>
  <c r="D290" i="18"/>
  <c r="E290" i="18"/>
  <c r="F290" i="18"/>
  <c r="B291" i="18"/>
  <c r="D291" i="18"/>
  <c r="E291" i="18"/>
  <c r="F291" i="18"/>
  <c r="B292" i="18"/>
  <c r="D292" i="18"/>
  <c r="E292" i="18"/>
  <c r="F292" i="18"/>
  <c r="B293" i="18"/>
  <c r="E293" i="18"/>
  <c r="F293" i="18"/>
  <c r="B294" i="18"/>
  <c r="D294" i="18"/>
  <c r="E294" i="18"/>
  <c r="F294" i="18"/>
  <c r="B295" i="18"/>
  <c r="D295" i="18"/>
  <c r="E295" i="18"/>
  <c r="F295" i="18"/>
  <c r="B296" i="18"/>
  <c r="D296" i="18"/>
  <c r="E296" i="18"/>
  <c r="F296" i="18"/>
  <c r="B297" i="18"/>
  <c r="E297" i="18"/>
  <c r="F297" i="18"/>
  <c r="B298" i="18"/>
  <c r="D298" i="18"/>
  <c r="E298" i="18"/>
  <c r="F298" i="18"/>
  <c r="B299" i="18"/>
  <c r="D299" i="18"/>
  <c r="E299" i="18"/>
  <c r="F299" i="18"/>
  <c r="B300" i="18"/>
  <c r="D300" i="18"/>
  <c r="E300" i="18"/>
  <c r="F300" i="18"/>
  <c r="B301" i="18"/>
  <c r="E301" i="18"/>
  <c r="F301" i="18"/>
  <c r="B302" i="18"/>
  <c r="D302" i="18"/>
  <c r="E302" i="18"/>
  <c r="F302" i="18"/>
  <c r="B303" i="18"/>
  <c r="D303" i="18"/>
  <c r="E303" i="18"/>
  <c r="F303" i="18"/>
  <c r="B304" i="18"/>
  <c r="D304" i="18"/>
  <c r="E304" i="18"/>
  <c r="F304" i="18"/>
  <c r="B305" i="18"/>
  <c r="E305" i="18"/>
  <c r="F305" i="18"/>
  <c r="B306" i="18"/>
  <c r="D306" i="18"/>
  <c r="E306" i="18"/>
  <c r="F306" i="18"/>
  <c r="B307" i="18"/>
  <c r="D307" i="18"/>
  <c r="E307" i="18"/>
  <c r="F307" i="18"/>
  <c r="B308" i="18"/>
  <c r="D308" i="18"/>
  <c r="E308" i="18"/>
  <c r="F308" i="18"/>
  <c r="B309" i="18"/>
  <c r="E309" i="18"/>
  <c r="F309" i="18"/>
  <c r="B310" i="18"/>
  <c r="D310" i="18"/>
  <c r="E310" i="18"/>
  <c r="F310" i="18"/>
  <c r="B311" i="18"/>
  <c r="D311" i="18"/>
  <c r="E311" i="18"/>
  <c r="F311" i="18"/>
  <c r="B312" i="18"/>
  <c r="D312" i="18"/>
  <c r="E312" i="18"/>
  <c r="F312" i="18"/>
  <c r="B313" i="18"/>
  <c r="E313" i="18"/>
  <c r="F313" i="18"/>
  <c r="B314" i="18"/>
  <c r="D314" i="18"/>
  <c r="E314" i="18"/>
  <c r="F314" i="18"/>
  <c r="B315" i="18"/>
  <c r="D315" i="18"/>
  <c r="E315" i="18"/>
  <c r="F315" i="18"/>
  <c r="B316" i="18"/>
  <c r="D316" i="18"/>
  <c r="E316" i="18"/>
  <c r="F316" i="18"/>
  <c r="B317" i="18"/>
  <c r="E317" i="18"/>
  <c r="F317" i="18"/>
  <c r="B318" i="18"/>
  <c r="D318" i="18"/>
  <c r="E318" i="18"/>
  <c r="F318" i="18"/>
  <c r="B319" i="18"/>
  <c r="D319" i="18"/>
  <c r="E319" i="18"/>
  <c r="F319" i="18"/>
  <c r="B320" i="18"/>
  <c r="D320" i="18"/>
  <c r="E320" i="18"/>
  <c r="F320" i="18"/>
  <c r="B321" i="18"/>
  <c r="E321" i="18"/>
  <c r="F321" i="18"/>
  <c r="B322" i="18"/>
  <c r="D322" i="18"/>
  <c r="E322" i="18"/>
  <c r="F322" i="18"/>
  <c r="B323" i="18"/>
  <c r="D323" i="18"/>
  <c r="E323" i="18"/>
  <c r="F323" i="18"/>
  <c r="B324" i="18"/>
  <c r="D324" i="18"/>
  <c r="E324" i="18"/>
  <c r="F324" i="18"/>
  <c r="B325" i="18"/>
  <c r="E325" i="18"/>
  <c r="F325" i="18"/>
  <c r="B326" i="18"/>
  <c r="D326" i="18"/>
  <c r="E326" i="18"/>
  <c r="F326" i="18"/>
  <c r="B327" i="18"/>
  <c r="D327" i="18"/>
  <c r="E327" i="18"/>
  <c r="F327" i="18"/>
  <c r="B328" i="18"/>
  <c r="D328" i="18"/>
  <c r="E328" i="18"/>
  <c r="F328" i="18"/>
  <c r="B329" i="18"/>
  <c r="E329" i="18"/>
  <c r="F329" i="18"/>
  <c r="B330" i="18"/>
  <c r="D330" i="18"/>
  <c r="E330" i="18"/>
  <c r="F330" i="18"/>
  <c r="B331" i="18"/>
  <c r="D331" i="18"/>
  <c r="E331" i="18"/>
  <c r="F331" i="18"/>
  <c r="B332" i="18"/>
  <c r="D332" i="18"/>
  <c r="E332" i="18"/>
  <c r="F332" i="18"/>
  <c r="B333" i="18"/>
  <c r="E333" i="18"/>
  <c r="F333" i="18"/>
  <c r="B334" i="18"/>
  <c r="D334" i="18"/>
  <c r="E334" i="18"/>
  <c r="F334" i="18"/>
  <c r="B335" i="18"/>
  <c r="D335" i="18"/>
  <c r="E335" i="18"/>
  <c r="F335" i="18"/>
  <c r="B336" i="18"/>
  <c r="D336" i="18"/>
  <c r="E336" i="18"/>
  <c r="F336" i="18"/>
  <c r="B337" i="18"/>
  <c r="E337" i="18"/>
  <c r="F337" i="18"/>
  <c r="D65" i="18" l="1"/>
  <c r="D57" i="18"/>
  <c r="D225" i="18" l="1"/>
  <c r="D81" i="18"/>
  <c r="D233" i="18"/>
  <c r="D89" i="18"/>
  <c r="D257" i="18" l="1"/>
  <c r="D113" i="18"/>
  <c r="D281" i="18" s="1"/>
  <c r="D249" i="18"/>
  <c r="D105" i="18"/>
  <c r="D273" i="18" s="1"/>
  <c r="F169" i="18" l="1"/>
  <c r="E169" i="18"/>
  <c r="B169" i="18"/>
  <c r="F168" i="18"/>
  <c r="E168" i="18"/>
  <c r="B168" i="18"/>
  <c r="F167" i="18"/>
  <c r="E167" i="18"/>
  <c r="B167" i="18"/>
  <c r="F166" i="18"/>
  <c r="E166" i="18"/>
  <c r="B166" i="18"/>
  <c r="F165" i="18"/>
  <c r="E165" i="18"/>
  <c r="B165" i="18"/>
  <c r="F164" i="18"/>
  <c r="E164" i="18"/>
  <c r="B164" i="18"/>
  <c r="F163" i="18"/>
  <c r="E163" i="18"/>
  <c r="B163" i="18"/>
  <c r="F162" i="18"/>
  <c r="E162" i="18"/>
  <c r="B162" i="18"/>
  <c r="F161" i="18"/>
  <c r="E161" i="18"/>
  <c r="B161" i="18"/>
  <c r="F160" i="18"/>
  <c r="E160" i="18"/>
  <c r="B160" i="18"/>
  <c r="F159" i="18"/>
  <c r="E159" i="18"/>
  <c r="B159" i="18"/>
  <c r="F158" i="18"/>
  <c r="E158" i="18"/>
  <c r="B158" i="18"/>
  <c r="F157" i="18"/>
  <c r="E157" i="18"/>
  <c r="B157" i="18"/>
  <c r="F156" i="18"/>
  <c r="E156" i="18"/>
  <c r="B156" i="18"/>
  <c r="F155" i="18"/>
  <c r="E155" i="18"/>
  <c r="B155" i="18"/>
  <c r="F154" i="18"/>
  <c r="E154" i="18"/>
  <c r="B154" i="18"/>
  <c r="F153" i="18"/>
  <c r="E153" i="18"/>
  <c r="B153" i="18"/>
  <c r="F152" i="18"/>
  <c r="E152" i="18"/>
  <c r="B152" i="18"/>
  <c r="F151" i="18"/>
  <c r="E151" i="18"/>
  <c r="B151" i="18"/>
  <c r="F150" i="18"/>
  <c r="E150" i="18"/>
  <c r="B150" i="18"/>
  <c r="F149" i="18"/>
  <c r="E149" i="18"/>
  <c r="B149" i="18"/>
  <c r="F148" i="18"/>
  <c r="E148" i="18"/>
  <c r="B148" i="18"/>
  <c r="F147" i="18"/>
  <c r="E147" i="18"/>
  <c r="B147" i="18"/>
  <c r="F146" i="18"/>
  <c r="E146" i="18"/>
  <c r="B146" i="18"/>
  <c r="F145" i="18"/>
  <c r="E145" i="18"/>
  <c r="B145" i="18"/>
  <c r="F144" i="18"/>
  <c r="E144" i="18"/>
  <c r="B144" i="18"/>
  <c r="F143" i="18"/>
  <c r="E143" i="18"/>
  <c r="B143" i="18"/>
  <c r="F142" i="18"/>
  <c r="E142" i="18"/>
  <c r="B142" i="18"/>
  <c r="F141" i="18"/>
  <c r="E141" i="18"/>
  <c r="B141" i="18"/>
  <c r="F140" i="18"/>
  <c r="E140" i="18"/>
  <c r="B140" i="18"/>
  <c r="F139" i="18"/>
  <c r="E139" i="18"/>
  <c r="B139" i="18"/>
  <c r="F138" i="18"/>
  <c r="E138" i="18"/>
  <c r="B138" i="18"/>
  <c r="F137" i="18"/>
  <c r="E137" i="18"/>
  <c r="B137" i="18"/>
  <c r="F136" i="18"/>
  <c r="E136" i="18"/>
  <c r="B136" i="18"/>
  <c r="F135" i="18"/>
  <c r="E135" i="18"/>
  <c r="B135" i="18"/>
  <c r="F134" i="18"/>
  <c r="E134" i="18"/>
  <c r="B134" i="18"/>
  <c r="F133" i="18"/>
  <c r="E133" i="18"/>
  <c r="B133" i="18"/>
  <c r="F132" i="18"/>
  <c r="E132" i="18"/>
  <c r="B132" i="18"/>
  <c r="F131" i="18"/>
  <c r="E131" i="18"/>
  <c r="B131" i="18"/>
  <c r="F130" i="18"/>
  <c r="E130" i="18"/>
  <c r="B130" i="18"/>
  <c r="F129" i="18"/>
  <c r="E129" i="18"/>
  <c r="B129" i="18"/>
  <c r="F128" i="18"/>
  <c r="E128" i="18"/>
  <c r="B128" i="18"/>
  <c r="F127" i="18"/>
  <c r="E127" i="18"/>
  <c r="B127" i="18"/>
  <c r="F126" i="18"/>
  <c r="E126" i="18"/>
  <c r="B126" i="18"/>
  <c r="F125" i="18"/>
  <c r="E125" i="18"/>
  <c r="B125" i="18"/>
  <c r="F124" i="18"/>
  <c r="E124" i="18"/>
  <c r="B124" i="18"/>
  <c r="F123" i="18"/>
  <c r="E123" i="18"/>
  <c r="B123" i="18"/>
  <c r="F122" i="18"/>
  <c r="E122" i="18"/>
  <c r="B122" i="18"/>
  <c r="F121" i="18"/>
  <c r="E121" i="18"/>
  <c r="F120" i="18"/>
  <c r="E120" i="18"/>
  <c r="F119" i="18"/>
  <c r="E119" i="18"/>
  <c r="F118" i="18"/>
  <c r="E118" i="18"/>
  <c r="F117" i="18"/>
  <c r="E117" i="18"/>
  <c r="F116" i="18"/>
  <c r="E116" i="18"/>
  <c r="F115" i="18"/>
  <c r="E115" i="18"/>
  <c r="F114" i="18"/>
  <c r="E114" i="18"/>
  <c r="F113" i="18"/>
  <c r="E113" i="18"/>
  <c r="F112" i="18"/>
  <c r="E112" i="18"/>
  <c r="F111" i="18"/>
  <c r="E111" i="18"/>
  <c r="F110" i="18"/>
  <c r="E110" i="18"/>
  <c r="F109" i="18"/>
  <c r="E109" i="18"/>
  <c r="F108" i="18"/>
  <c r="E108" i="18"/>
  <c r="F107" i="18"/>
  <c r="E107" i="18"/>
  <c r="F106" i="18"/>
  <c r="E106" i="18"/>
  <c r="F105" i="18"/>
  <c r="E105" i="18"/>
  <c r="F104" i="18"/>
  <c r="E104" i="18"/>
  <c r="F103" i="18"/>
  <c r="E103" i="18"/>
  <c r="F102" i="18"/>
  <c r="E102" i="18"/>
  <c r="F101" i="18"/>
  <c r="E101" i="18"/>
  <c r="F100" i="18"/>
  <c r="E100" i="18"/>
  <c r="F99" i="18"/>
  <c r="E99" i="18"/>
  <c r="F98" i="18"/>
  <c r="E98" i="18"/>
  <c r="F97" i="18"/>
  <c r="E97" i="18"/>
  <c r="F96" i="18"/>
  <c r="E96" i="18"/>
  <c r="F95" i="18"/>
  <c r="E95" i="18"/>
  <c r="F94" i="18"/>
  <c r="E94" i="18"/>
  <c r="F93" i="18"/>
  <c r="E93" i="18"/>
  <c r="F92" i="18"/>
  <c r="E92" i="18"/>
  <c r="F91" i="18"/>
  <c r="E91" i="18"/>
  <c r="F90" i="18"/>
  <c r="E90" i="18"/>
  <c r="F89" i="18"/>
  <c r="E89" i="18"/>
  <c r="F88" i="18"/>
  <c r="E88" i="18"/>
  <c r="F87" i="18"/>
  <c r="E87" i="18"/>
  <c r="F86" i="18"/>
  <c r="E86" i="18"/>
  <c r="F85" i="18"/>
  <c r="E85" i="18"/>
  <c r="F84" i="18"/>
  <c r="E84" i="18"/>
  <c r="F83" i="18"/>
  <c r="E83" i="18"/>
  <c r="F82" i="18"/>
  <c r="E82" i="18"/>
  <c r="F81" i="18"/>
  <c r="E81" i="18"/>
  <c r="F80" i="18"/>
  <c r="E80" i="18"/>
  <c r="F79" i="18"/>
  <c r="E79" i="18"/>
  <c r="F78" i="18"/>
  <c r="E78" i="18"/>
  <c r="F77" i="18"/>
  <c r="E77" i="18"/>
  <c r="F76" i="18"/>
  <c r="E76" i="18"/>
  <c r="F75" i="18"/>
  <c r="E75" i="18"/>
  <c r="F74" i="18"/>
  <c r="E74" i="18"/>
  <c r="F73" i="18"/>
  <c r="E73" i="18"/>
  <c r="F72" i="18"/>
  <c r="E72" i="18"/>
  <c r="F71" i="18"/>
  <c r="E71" i="18"/>
  <c r="F70" i="18"/>
  <c r="E70" i="18"/>
  <c r="F69" i="18"/>
  <c r="E69" i="18"/>
  <c r="F68" i="18"/>
  <c r="E68" i="18"/>
  <c r="F67" i="18"/>
  <c r="E67" i="18"/>
  <c r="F66" i="18"/>
  <c r="E66" i="18"/>
  <c r="F65" i="18"/>
  <c r="E65" i="18"/>
  <c r="F64" i="18"/>
  <c r="E64" i="18"/>
  <c r="F63" i="18"/>
  <c r="E63" i="18"/>
  <c r="F62" i="18"/>
  <c r="E62" i="18"/>
  <c r="F61" i="18"/>
  <c r="E61" i="18"/>
  <c r="F60" i="18"/>
  <c r="E60" i="18"/>
  <c r="F59" i="18"/>
  <c r="E59" i="18"/>
  <c r="F58" i="18"/>
  <c r="E58" i="18"/>
  <c r="F57" i="18"/>
  <c r="E57" i="18"/>
  <c r="F56" i="18"/>
  <c r="E56" i="18"/>
  <c r="F55" i="18"/>
  <c r="E55" i="18"/>
  <c r="F54" i="18"/>
  <c r="E54" i="18"/>
  <c r="F53" i="18"/>
  <c r="E53" i="18"/>
  <c r="F52" i="18"/>
  <c r="E52" i="18"/>
  <c r="F51" i="18"/>
  <c r="E51" i="18"/>
  <c r="F50" i="18"/>
  <c r="E50" i="18"/>
  <c r="F49" i="18"/>
  <c r="E49" i="18"/>
  <c r="B49" i="18"/>
  <c r="F48" i="18"/>
  <c r="E48" i="18"/>
  <c r="B48" i="18"/>
  <c r="F47" i="18"/>
  <c r="E47" i="18"/>
  <c r="B47" i="18"/>
  <c r="F46" i="18"/>
  <c r="E46" i="18"/>
  <c r="B46" i="18"/>
  <c r="F45" i="18"/>
  <c r="E45" i="18"/>
  <c r="B45" i="18"/>
  <c r="F44" i="18"/>
  <c r="E44" i="18"/>
  <c r="B44" i="18"/>
  <c r="F43" i="18"/>
  <c r="E43" i="18"/>
  <c r="B43" i="18"/>
  <c r="F42" i="18"/>
  <c r="E42" i="18"/>
  <c r="B42" i="18"/>
  <c r="F41" i="18"/>
  <c r="E41" i="18"/>
  <c r="B41" i="18"/>
  <c r="F40" i="18"/>
  <c r="E40" i="18"/>
  <c r="B40" i="18"/>
  <c r="F39" i="18"/>
  <c r="E39" i="18"/>
  <c r="B39" i="18"/>
  <c r="F38" i="18"/>
  <c r="E38" i="18"/>
  <c r="B38" i="18"/>
  <c r="F37" i="18"/>
  <c r="E37" i="18"/>
  <c r="B37" i="18"/>
  <c r="F36" i="18"/>
  <c r="E36" i="18"/>
  <c r="B36" i="18"/>
  <c r="F35" i="18"/>
  <c r="E35" i="18"/>
  <c r="B35" i="18"/>
  <c r="F34" i="18"/>
  <c r="E34" i="18"/>
  <c r="B34" i="18"/>
  <c r="F33" i="18"/>
  <c r="E33" i="18"/>
  <c r="B33" i="18"/>
  <c r="A33" i="18"/>
  <c r="A34" i="18" s="1"/>
  <c r="A35" i="18" s="1"/>
  <c r="A36" i="18" s="1"/>
  <c r="A37" i="18" s="1"/>
  <c r="A38" i="18" s="1"/>
  <c r="A39" i="18" s="1"/>
  <c r="A40" i="18" s="1"/>
  <c r="A41" i="18" s="1"/>
  <c r="A42" i="18" s="1"/>
  <c r="A43" i="18" s="1"/>
  <c r="A44" i="18" s="1"/>
  <c r="A45" i="18" s="1"/>
  <c r="A46" i="18" s="1"/>
  <c r="A47" i="18" s="1"/>
  <c r="A48" i="18" s="1"/>
  <c r="A49" i="18" s="1"/>
  <c r="A50" i="18" s="1"/>
  <c r="A51" i="18" s="1"/>
  <c r="A52" i="18" s="1"/>
  <c r="A53" i="18" s="1"/>
  <c r="A54" i="18" s="1"/>
  <c r="A55" i="18" s="1"/>
  <c r="A56" i="18" s="1"/>
  <c r="A57" i="18" s="1"/>
  <c r="A58" i="18" s="1"/>
  <c r="A59" i="18" s="1"/>
  <c r="A60" i="18" s="1"/>
  <c r="A61" i="18" s="1"/>
  <c r="A62" i="18" s="1"/>
  <c r="A63" i="18" s="1"/>
  <c r="A64" i="18" s="1"/>
  <c r="A65" i="18" s="1"/>
  <c r="A66" i="18" s="1"/>
  <c r="A67" i="18" s="1"/>
  <c r="A68" i="18" s="1"/>
  <c r="A69" i="18" s="1"/>
  <c r="A70" i="18" s="1"/>
  <c r="A71" i="18" s="1"/>
  <c r="A72" i="18" s="1"/>
  <c r="A73" i="18" s="1"/>
  <c r="A74" i="18" s="1"/>
  <c r="A75" i="18" s="1"/>
  <c r="A76" i="18" s="1"/>
  <c r="A77" i="18" s="1"/>
  <c r="A78" i="18" s="1"/>
  <c r="A79" i="18" s="1"/>
  <c r="A80" i="18" s="1"/>
  <c r="A81" i="18" s="1"/>
  <c r="A82" i="18" s="1"/>
  <c r="A83" i="18" s="1"/>
  <c r="A84" i="18" s="1"/>
  <c r="A85" i="18" s="1"/>
  <c r="A86" i="18" s="1"/>
  <c r="A87" i="18" s="1"/>
  <c r="A88" i="18" s="1"/>
  <c r="A89" i="18" s="1"/>
  <c r="A90" i="18" s="1"/>
  <c r="A91" i="18" s="1"/>
  <c r="A92" i="18" s="1"/>
  <c r="A93" i="18" s="1"/>
  <c r="A94" i="18" s="1"/>
  <c r="A95" i="18" s="1"/>
  <c r="A96" i="18" s="1"/>
  <c r="A97" i="18" s="1"/>
  <c r="A98" i="18" s="1"/>
  <c r="A99" i="18" s="1"/>
  <c r="A100" i="18" s="1"/>
  <c r="A101" i="18" s="1"/>
  <c r="A102" i="18" s="1"/>
  <c r="A103" i="18" s="1"/>
  <c r="A104" i="18" s="1"/>
  <c r="A105" i="18" s="1"/>
  <c r="A106" i="18" s="1"/>
  <c r="A107" i="18" s="1"/>
  <c r="A108" i="18" s="1"/>
  <c r="A109" i="18" s="1"/>
  <c r="A110" i="18" s="1"/>
  <c r="A111" i="18" s="1"/>
  <c r="A112" i="18" s="1"/>
  <c r="A113" i="18" s="1"/>
  <c r="A114" i="18" s="1"/>
  <c r="A115" i="18" s="1"/>
  <c r="A116" i="18" s="1"/>
  <c r="A117" i="18" s="1"/>
  <c r="A118" i="18" s="1"/>
  <c r="A119" i="18" s="1"/>
  <c r="A120" i="18" s="1"/>
  <c r="A121" i="18" s="1"/>
  <c r="A122" i="18" s="1"/>
  <c r="A123" i="18" s="1"/>
  <c r="A124" i="18" s="1"/>
  <c r="A125" i="18" s="1"/>
  <c r="A126" i="18" s="1"/>
  <c r="A127" i="18" s="1"/>
  <c r="A128" i="18" s="1"/>
  <c r="A129" i="18" s="1"/>
  <c r="A130" i="18" s="1"/>
  <c r="A131" i="18" s="1"/>
  <c r="A132" i="18" s="1"/>
  <c r="A133" i="18" s="1"/>
  <c r="A134" i="18" s="1"/>
  <c r="A135" i="18" s="1"/>
  <c r="A136" i="18" s="1"/>
  <c r="A137" i="18" s="1"/>
  <c r="A138" i="18" s="1"/>
  <c r="A139" i="18" s="1"/>
  <c r="A140" i="18" s="1"/>
  <c r="A141" i="18" s="1"/>
  <c r="A142" i="18" s="1"/>
  <c r="A143" i="18" s="1"/>
  <c r="A144" i="18" s="1"/>
  <c r="A145" i="18" s="1"/>
  <c r="A146" i="18" s="1"/>
  <c r="A147" i="18" s="1"/>
  <c r="A148" i="18" s="1"/>
  <c r="A149" i="18" s="1"/>
  <c r="A150" i="18" s="1"/>
  <c r="A151" i="18" s="1"/>
  <c r="A152" i="18" s="1"/>
  <c r="A153" i="18" s="1"/>
  <c r="A154" i="18" s="1"/>
  <c r="A155" i="18" s="1"/>
  <c r="A156" i="18" s="1"/>
  <c r="A157" i="18" s="1"/>
  <c r="A158" i="18" s="1"/>
  <c r="A159" i="18" s="1"/>
  <c r="A160" i="18" s="1"/>
  <c r="A161" i="18" s="1"/>
  <c r="A162" i="18" s="1"/>
  <c r="A163" i="18" s="1"/>
  <c r="A164" i="18" s="1"/>
  <c r="A165" i="18" s="1"/>
  <c r="A166" i="18" s="1"/>
  <c r="A167" i="18" s="1"/>
  <c r="A168" i="18" s="1"/>
  <c r="A169" i="18" s="1"/>
  <c r="F32" i="18"/>
  <c r="E32" i="18"/>
  <c r="B32" i="18"/>
  <c r="F31" i="18"/>
  <c r="E31" i="18"/>
  <c r="B31" i="18"/>
  <c r="A31" i="18"/>
  <c r="A32" i="18" s="1"/>
  <c r="F30" i="18"/>
  <c r="E30" i="18"/>
  <c r="B30" i="18"/>
  <c r="F29" i="18"/>
  <c r="E29" i="18"/>
  <c r="B29" i="18"/>
  <c r="A29" i="18"/>
  <c r="A30" i="18" s="1"/>
  <c r="F28" i="18"/>
  <c r="E28" i="18"/>
  <c r="B28" i="18"/>
  <c r="F27" i="18"/>
  <c r="E27" i="18"/>
  <c r="B27" i="18"/>
  <c r="A27" i="18"/>
  <c r="A28" i="18" s="1"/>
  <c r="F26" i="18"/>
  <c r="E26" i="18"/>
  <c r="B26" i="18"/>
  <c r="A26" i="18"/>
  <c r="F25" i="18"/>
  <c r="E25" i="18"/>
  <c r="F24" i="18"/>
  <c r="E24" i="18"/>
  <c r="F23" i="18"/>
  <c r="E23" i="18"/>
  <c r="F22" i="18"/>
  <c r="E22" i="18"/>
  <c r="F21" i="18"/>
  <c r="E21" i="18"/>
  <c r="F20" i="18"/>
  <c r="E20" i="18"/>
  <c r="F19" i="18"/>
  <c r="E19" i="18"/>
  <c r="F18" i="18"/>
  <c r="E18" i="18"/>
  <c r="F17" i="18"/>
  <c r="E17" i="18"/>
  <c r="F16" i="18"/>
  <c r="E16" i="18"/>
  <c r="F15" i="18"/>
  <c r="E15" i="18"/>
  <c r="F14" i="18"/>
  <c r="E14" i="18"/>
  <c r="F13" i="18"/>
  <c r="E13" i="18"/>
  <c r="F12" i="18"/>
  <c r="E12" i="18"/>
  <c r="F11" i="18"/>
  <c r="E11" i="18"/>
  <c r="F10" i="18"/>
  <c r="E10" i="18"/>
  <c r="F9" i="18"/>
  <c r="E9" i="18"/>
  <c r="F8" i="18"/>
  <c r="E8" i="18"/>
  <c r="F7" i="18"/>
  <c r="E7" i="18"/>
  <c r="F6" i="18"/>
  <c r="E6" i="18"/>
  <c r="F5" i="18"/>
  <c r="E5" i="18"/>
  <c r="F4" i="18"/>
  <c r="E4" i="18"/>
  <c r="F3" i="18"/>
  <c r="E3" i="18"/>
  <c r="F2" i="18"/>
  <c r="E2" i="18"/>
  <c r="B59" i="18" l="1"/>
  <c r="B51" i="18"/>
  <c r="B67" i="18"/>
  <c r="B53" i="18"/>
  <c r="B55" i="18"/>
  <c r="B57" i="18"/>
  <c r="B61" i="18"/>
  <c r="B63" i="18"/>
  <c r="B65" i="18"/>
  <c r="B69" i="18"/>
  <c r="B71" i="18"/>
  <c r="B73" i="18"/>
  <c r="B50" i="18"/>
  <c r="B52" i="18"/>
  <c r="B54" i="18"/>
  <c r="B56" i="18"/>
  <c r="B58" i="18"/>
  <c r="B60" i="18"/>
  <c r="B62" i="18"/>
  <c r="B64" i="18"/>
  <c r="B66" i="18"/>
  <c r="B68" i="18"/>
  <c r="B70" i="18"/>
  <c r="B72" i="18"/>
  <c r="B92" i="18" l="1"/>
  <c r="B84" i="18"/>
  <c r="B97" i="18"/>
  <c r="B93" i="18"/>
  <c r="B87" i="18"/>
  <c r="B81" i="18"/>
  <c r="B77" i="18"/>
  <c r="B75" i="18"/>
  <c r="B83" i="18"/>
  <c r="B95" i="18"/>
  <c r="B89" i="18"/>
  <c r="B85" i="18"/>
  <c r="B79" i="18"/>
  <c r="B91" i="18"/>
  <c r="B96" i="18"/>
  <c r="B88" i="18"/>
  <c r="B80" i="18"/>
  <c r="B76" i="18"/>
  <c r="B94" i="18"/>
  <c r="B90" i="18"/>
  <c r="B86" i="18"/>
  <c r="B82" i="18"/>
  <c r="B78" i="18"/>
  <c r="B74" i="18"/>
  <c r="B98" i="18" l="1"/>
  <c r="B106" i="18"/>
  <c r="B114" i="18"/>
  <c r="B104" i="18"/>
  <c r="B120" i="18"/>
  <c r="B115" i="18"/>
  <c r="B109" i="18"/>
  <c r="B119" i="18"/>
  <c r="B99" i="18"/>
  <c r="B105" i="18"/>
  <c r="B117" i="18"/>
  <c r="B108" i="18"/>
  <c r="B102" i="18"/>
  <c r="B110" i="18"/>
  <c r="B118" i="18"/>
  <c r="B100" i="18"/>
  <c r="B112" i="18"/>
  <c r="B103" i="18"/>
  <c r="B113" i="18"/>
  <c r="B107" i="18"/>
  <c r="B101" i="18"/>
  <c r="B111" i="18"/>
  <c r="B121" i="18"/>
  <c r="B116" i="18"/>
</calcChain>
</file>

<file path=xl/sharedStrings.xml><?xml version="1.0" encoding="utf-8"?>
<sst xmlns="http://schemas.openxmlformats.org/spreadsheetml/2006/main" count="23" uniqueCount="23">
  <si>
    <t>Elect_Price_Buy</t>
  </si>
  <si>
    <t>Elect_Price_Sell</t>
  </si>
  <si>
    <t>Time</t>
  </si>
  <si>
    <t>Pel</t>
  </si>
  <si>
    <t>Pth_Load_Heat</t>
  </si>
  <si>
    <t>Pth_Load_Cool</t>
  </si>
  <si>
    <t>EPEX Day Ahead</t>
  </si>
  <si>
    <t>Base Price Buy</t>
  </si>
  <si>
    <t>Base Price Sell</t>
  </si>
  <si>
    <t>Change start of day and update EPEX before Test</t>
  </si>
  <si>
    <t>Delete EPEX Day Ahead and copy twice</t>
  </si>
  <si>
    <t>Simplify Loads for experiments, for simulation could be kept same</t>
  </si>
  <si>
    <t>EPEX Day-Ahead Auction Considered</t>
  </si>
  <si>
    <t>07.06.2018</t>
  </si>
  <si>
    <t>Based on Zhou Hotel</t>
  </si>
  <si>
    <t>Weekend reduction is done using Tichi factors since Weekends ~ Weekdays in Hotels. Tichi factors are used to create a different profile on weekend</t>
  </si>
  <si>
    <t>Peak Calculation</t>
  </si>
  <si>
    <t>el</t>
  </si>
  <si>
    <t xml:space="preserve">heat </t>
  </si>
  <si>
    <t>cool</t>
  </si>
  <si>
    <t>Saturday</t>
  </si>
  <si>
    <t>Sunday</t>
  </si>
  <si>
    <t>T_Amb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</si>
</sst>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99FF9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165" fontId="1" fillId="0" borderId="0"/>
    <xf numFmtId="2" fontId="1" fillId="0" borderId="0">
      <alignment horizontal="right"/>
    </xf>
    <xf numFmtId="165" fontId="1" fillId="0" borderId="0"/>
  </cellStyleXfs>
  <cellXfs count="12">
    <xf numFmtId="0" fontId="0" fillId="0" borderId="0" xfId="0"/>
    <xf numFmtId="0" fontId="0" fillId="0" borderId="0" xfId="0"/>
    <xf numFmtId="164" fontId="0" fillId="0" borderId="0" xfId="0" applyNumberFormat="1"/>
    <xf numFmtId="1" fontId="0" fillId="0" borderId="0" xfId="0" applyNumberFormat="1"/>
    <xf numFmtId="165" fontId="0" fillId="0" borderId="0" xfId="0" applyNumberFormat="1"/>
    <xf numFmtId="164" fontId="0" fillId="0" borderId="0" xfId="0" applyNumberFormat="1" applyAlignment="1">
      <alignment vertical="center" wrapText="1"/>
    </xf>
    <xf numFmtId="2" fontId="0" fillId="0" borderId="0" xfId="0" applyNumberFormat="1"/>
    <xf numFmtId="0" fontId="0" fillId="0" borderId="0" xfId="0" applyNumberFormat="1" applyAlignment="1">
      <alignment vertical="center" wrapText="1"/>
    </xf>
    <xf numFmtId="0" fontId="0" fillId="33" borderId="0" xfId="0" applyFill="1"/>
    <xf numFmtId="0" fontId="0" fillId="0" borderId="0" xfId="0" applyAlignment="1"/>
    <xf numFmtId="0" fontId="0" fillId="34" borderId="0" xfId="0" applyFill="1" applyAlignment="1"/>
    <xf numFmtId="2" fontId="0" fillId="33" borderId="0" xfId="0" applyNumberFormat="1" applyFill="1"/>
  </cellXfs>
  <cellStyles count="45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Standard 2" xfId="42"/>
    <cellStyle name="Standard 3" xfId="44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ahl" xfId="43"/>
    <cellStyle name="Zelle überprüfen" xfId="13" builtinId="23" customBuiltin="1"/>
  </cellStyles>
  <dxfs count="0"/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[1]Tabelle1!$B$1</c:f>
              <c:strCache>
                <c:ptCount val="1"/>
                <c:pt idx="0">
                  <c:v>Pel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[1]Tabelle1!$A$2:$A$337</c:f>
              <c:numCache>
                <c:formatCode>General</c:formatCode>
                <c:ptCount val="33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</c:numCache>
            </c:numRef>
          </c:cat>
          <c:val>
            <c:numRef>
              <c:f>[1]Tabelle1!$B$2:$B$337</c:f>
              <c:numCache>
                <c:formatCode>General</c:formatCode>
                <c:ptCount val="336"/>
                <c:pt idx="0">
                  <c:v>3.1</c:v>
                </c:pt>
                <c:pt idx="1">
                  <c:v>2.9</c:v>
                </c:pt>
                <c:pt idx="2">
                  <c:v>2.8000000000000003</c:v>
                </c:pt>
                <c:pt idx="3">
                  <c:v>2.9</c:v>
                </c:pt>
                <c:pt idx="4">
                  <c:v>3.2</c:v>
                </c:pt>
                <c:pt idx="5">
                  <c:v>4</c:v>
                </c:pt>
                <c:pt idx="6">
                  <c:v>4.3999999999999995</c:v>
                </c:pt>
                <c:pt idx="7">
                  <c:v>5.1999999999999993</c:v>
                </c:pt>
                <c:pt idx="8">
                  <c:v>6.1999999999999993</c:v>
                </c:pt>
                <c:pt idx="9">
                  <c:v>6.3</c:v>
                </c:pt>
                <c:pt idx="10">
                  <c:v>6.5</c:v>
                </c:pt>
                <c:pt idx="11">
                  <c:v>6.6999999999999993</c:v>
                </c:pt>
                <c:pt idx="12">
                  <c:v>6.3999999999999995</c:v>
                </c:pt>
                <c:pt idx="13">
                  <c:v>6.3999999999999995</c:v>
                </c:pt>
                <c:pt idx="14">
                  <c:v>6.3999999999999995</c:v>
                </c:pt>
                <c:pt idx="15">
                  <c:v>6.3999999999999995</c:v>
                </c:pt>
                <c:pt idx="16">
                  <c:v>6.3999999999999995</c:v>
                </c:pt>
                <c:pt idx="17">
                  <c:v>6.1999999999999993</c:v>
                </c:pt>
                <c:pt idx="18">
                  <c:v>5.6999999999999993</c:v>
                </c:pt>
                <c:pt idx="19">
                  <c:v>5.1999999999999993</c:v>
                </c:pt>
                <c:pt idx="20">
                  <c:v>5.3</c:v>
                </c:pt>
                <c:pt idx="21">
                  <c:v>3.9</c:v>
                </c:pt>
                <c:pt idx="22">
                  <c:v>3.5</c:v>
                </c:pt>
                <c:pt idx="23">
                  <c:v>3.5</c:v>
                </c:pt>
                <c:pt idx="24">
                  <c:v>3.1</c:v>
                </c:pt>
                <c:pt idx="25">
                  <c:v>2.9</c:v>
                </c:pt>
                <c:pt idx="26">
                  <c:v>2.8000000000000003</c:v>
                </c:pt>
                <c:pt idx="27">
                  <c:v>2.9</c:v>
                </c:pt>
                <c:pt idx="28">
                  <c:v>3.2</c:v>
                </c:pt>
                <c:pt idx="29">
                  <c:v>4</c:v>
                </c:pt>
                <c:pt idx="30">
                  <c:v>4.3999999999999995</c:v>
                </c:pt>
                <c:pt idx="31">
                  <c:v>5.1999999999999993</c:v>
                </c:pt>
                <c:pt idx="32">
                  <c:v>6.1999999999999993</c:v>
                </c:pt>
                <c:pt idx="33">
                  <c:v>6.3</c:v>
                </c:pt>
                <c:pt idx="34">
                  <c:v>6.5</c:v>
                </c:pt>
                <c:pt idx="35">
                  <c:v>6.6999999999999993</c:v>
                </c:pt>
                <c:pt idx="36">
                  <c:v>6.3999999999999995</c:v>
                </c:pt>
                <c:pt idx="37">
                  <c:v>6.3999999999999995</c:v>
                </c:pt>
                <c:pt idx="38">
                  <c:v>6.3999999999999995</c:v>
                </c:pt>
                <c:pt idx="39">
                  <c:v>6.3999999999999995</c:v>
                </c:pt>
                <c:pt idx="40">
                  <c:v>6.3999999999999995</c:v>
                </c:pt>
                <c:pt idx="41">
                  <c:v>6.1999999999999993</c:v>
                </c:pt>
                <c:pt idx="42">
                  <c:v>5.6999999999999993</c:v>
                </c:pt>
                <c:pt idx="43">
                  <c:v>5.1999999999999993</c:v>
                </c:pt>
                <c:pt idx="44">
                  <c:v>5.3</c:v>
                </c:pt>
                <c:pt idx="45">
                  <c:v>3.9</c:v>
                </c:pt>
                <c:pt idx="46">
                  <c:v>3.5</c:v>
                </c:pt>
                <c:pt idx="47">
                  <c:v>3.5</c:v>
                </c:pt>
                <c:pt idx="48">
                  <c:v>3.1</c:v>
                </c:pt>
                <c:pt idx="49">
                  <c:v>2.9</c:v>
                </c:pt>
                <c:pt idx="50">
                  <c:v>2.8000000000000003</c:v>
                </c:pt>
                <c:pt idx="51">
                  <c:v>2.9</c:v>
                </c:pt>
                <c:pt idx="52">
                  <c:v>3.2</c:v>
                </c:pt>
                <c:pt idx="53">
                  <c:v>4</c:v>
                </c:pt>
                <c:pt idx="54">
                  <c:v>4.3999999999999995</c:v>
                </c:pt>
                <c:pt idx="55">
                  <c:v>5.1999999999999993</c:v>
                </c:pt>
                <c:pt idx="56">
                  <c:v>6.1999999999999993</c:v>
                </c:pt>
                <c:pt idx="57">
                  <c:v>6.3</c:v>
                </c:pt>
                <c:pt idx="58">
                  <c:v>6.5</c:v>
                </c:pt>
                <c:pt idx="59">
                  <c:v>6.6999999999999993</c:v>
                </c:pt>
                <c:pt idx="60">
                  <c:v>6.3999999999999995</c:v>
                </c:pt>
                <c:pt idx="61">
                  <c:v>6.3999999999999995</c:v>
                </c:pt>
                <c:pt idx="62">
                  <c:v>6.3999999999999995</c:v>
                </c:pt>
                <c:pt idx="63">
                  <c:v>6.3999999999999995</c:v>
                </c:pt>
                <c:pt idx="64">
                  <c:v>6.3999999999999995</c:v>
                </c:pt>
                <c:pt idx="65">
                  <c:v>6.1999999999999993</c:v>
                </c:pt>
                <c:pt idx="66">
                  <c:v>5.6999999999999993</c:v>
                </c:pt>
                <c:pt idx="67">
                  <c:v>5.1999999999999993</c:v>
                </c:pt>
                <c:pt idx="68">
                  <c:v>5.3</c:v>
                </c:pt>
                <c:pt idx="69">
                  <c:v>3.9</c:v>
                </c:pt>
                <c:pt idx="70">
                  <c:v>3.5</c:v>
                </c:pt>
                <c:pt idx="71">
                  <c:v>3.5</c:v>
                </c:pt>
                <c:pt idx="72">
                  <c:v>3.1</c:v>
                </c:pt>
                <c:pt idx="73">
                  <c:v>2.9</c:v>
                </c:pt>
                <c:pt idx="74">
                  <c:v>2.8000000000000003</c:v>
                </c:pt>
                <c:pt idx="75">
                  <c:v>2.9</c:v>
                </c:pt>
                <c:pt idx="76">
                  <c:v>3.2</c:v>
                </c:pt>
                <c:pt idx="77">
                  <c:v>4</c:v>
                </c:pt>
                <c:pt idx="78">
                  <c:v>4.3999999999999995</c:v>
                </c:pt>
                <c:pt idx="79">
                  <c:v>5.1999999999999993</c:v>
                </c:pt>
                <c:pt idx="80">
                  <c:v>6.1999999999999993</c:v>
                </c:pt>
                <c:pt idx="81">
                  <c:v>6.3</c:v>
                </c:pt>
                <c:pt idx="82">
                  <c:v>6.5</c:v>
                </c:pt>
                <c:pt idx="83">
                  <c:v>6.6999999999999993</c:v>
                </c:pt>
                <c:pt idx="84">
                  <c:v>6.3999999999999995</c:v>
                </c:pt>
                <c:pt idx="85">
                  <c:v>6.3999999999999995</c:v>
                </c:pt>
                <c:pt idx="86">
                  <c:v>6.3999999999999995</c:v>
                </c:pt>
                <c:pt idx="87">
                  <c:v>6.3999999999999995</c:v>
                </c:pt>
                <c:pt idx="88">
                  <c:v>6.3999999999999995</c:v>
                </c:pt>
                <c:pt idx="89">
                  <c:v>6.1999999999999993</c:v>
                </c:pt>
                <c:pt idx="90">
                  <c:v>5.6999999999999993</c:v>
                </c:pt>
                <c:pt idx="91">
                  <c:v>5.1999999999999993</c:v>
                </c:pt>
                <c:pt idx="92">
                  <c:v>5.3</c:v>
                </c:pt>
                <c:pt idx="93">
                  <c:v>3.9</c:v>
                </c:pt>
                <c:pt idx="94">
                  <c:v>3.5</c:v>
                </c:pt>
                <c:pt idx="95">
                  <c:v>3.5</c:v>
                </c:pt>
                <c:pt idx="96">
                  <c:v>3.1</c:v>
                </c:pt>
                <c:pt idx="97">
                  <c:v>2.9</c:v>
                </c:pt>
                <c:pt idx="98">
                  <c:v>2.8000000000000003</c:v>
                </c:pt>
                <c:pt idx="99">
                  <c:v>2.9</c:v>
                </c:pt>
                <c:pt idx="100">
                  <c:v>3.2</c:v>
                </c:pt>
                <c:pt idx="101">
                  <c:v>4</c:v>
                </c:pt>
                <c:pt idx="102">
                  <c:v>4.3999999999999995</c:v>
                </c:pt>
                <c:pt idx="103">
                  <c:v>5.1999999999999993</c:v>
                </c:pt>
                <c:pt idx="104">
                  <c:v>6.1999999999999993</c:v>
                </c:pt>
                <c:pt idx="105">
                  <c:v>6.3</c:v>
                </c:pt>
                <c:pt idx="106">
                  <c:v>6.5</c:v>
                </c:pt>
                <c:pt idx="107">
                  <c:v>6.6999999999999993</c:v>
                </c:pt>
                <c:pt idx="108">
                  <c:v>6.3999999999999995</c:v>
                </c:pt>
                <c:pt idx="109">
                  <c:v>6.3999999999999995</c:v>
                </c:pt>
                <c:pt idx="110">
                  <c:v>6.3999999999999995</c:v>
                </c:pt>
                <c:pt idx="111">
                  <c:v>6.3999999999999995</c:v>
                </c:pt>
                <c:pt idx="112">
                  <c:v>6.3999999999999995</c:v>
                </c:pt>
                <c:pt idx="113">
                  <c:v>6.1999999999999993</c:v>
                </c:pt>
                <c:pt idx="114">
                  <c:v>5.6999999999999993</c:v>
                </c:pt>
                <c:pt idx="115">
                  <c:v>5.1999999999999993</c:v>
                </c:pt>
                <c:pt idx="116">
                  <c:v>5.3</c:v>
                </c:pt>
                <c:pt idx="117">
                  <c:v>3.9</c:v>
                </c:pt>
                <c:pt idx="118">
                  <c:v>3.5</c:v>
                </c:pt>
                <c:pt idx="119">
                  <c:v>3.5</c:v>
                </c:pt>
                <c:pt idx="120">
                  <c:v>2.7</c:v>
                </c:pt>
                <c:pt idx="121">
                  <c:v>2.5</c:v>
                </c:pt>
                <c:pt idx="122">
                  <c:v>2.4</c:v>
                </c:pt>
                <c:pt idx="123">
                  <c:v>2.5</c:v>
                </c:pt>
                <c:pt idx="124">
                  <c:v>2.8000000000000003</c:v>
                </c:pt>
                <c:pt idx="125">
                  <c:v>3.4</c:v>
                </c:pt>
                <c:pt idx="126">
                  <c:v>3.8000000000000003</c:v>
                </c:pt>
                <c:pt idx="127">
                  <c:v>4.5</c:v>
                </c:pt>
                <c:pt idx="128">
                  <c:v>5.3</c:v>
                </c:pt>
                <c:pt idx="129">
                  <c:v>5.3999999999999995</c:v>
                </c:pt>
                <c:pt idx="130">
                  <c:v>5.6</c:v>
                </c:pt>
                <c:pt idx="131">
                  <c:v>5.6999999999999993</c:v>
                </c:pt>
                <c:pt idx="132">
                  <c:v>5.5</c:v>
                </c:pt>
                <c:pt idx="133">
                  <c:v>5.5</c:v>
                </c:pt>
                <c:pt idx="134">
                  <c:v>5.5</c:v>
                </c:pt>
                <c:pt idx="135">
                  <c:v>5.5</c:v>
                </c:pt>
                <c:pt idx="136">
                  <c:v>5.5</c:v>
                </c:pt>
                <c:pt idx="137">
                  <c:v>5.3</c:v>
                </c:pt>
                <c:pt idx="138">
                  <c:v>4.8999999999999995</c:v>
                </c:pt>
                <c:pt idx="139">
                  <c:v>4.5</c:v>
                </c:pt>
                <c:pt idx="140">
                  <c:v>4.5999999999999996</c:v>
                </c:pt>
                <c:pt idx="141">
                  <c:v>3.4</c:v>
                </c:pt>
                <c:pt idx="142">
                  <c:v>3</c:v>
                </c:pt>
                <c:pt idx="143">
                  <c:v>3</c:v>
                </c:pt>
                <c:pt idx="144">
                  <c:v>2.4</c:v>
                </c:pt>
                <c:pt idx="145">
                  <c:v>2.2000000000000002</c:v>
                </c:pt>
                <c:pt idx="146">
                  <c:v>2.1</c:v>
                </c:pt>
                <c:pt idx="147">
                  <c:v>2.2000000000000002</c:v>
                </c:pt>
                <c:pt idx="148">
                  <c:v>2.4</c:v>
                </c:pt>
                <c:pt idx="149">
                  <c:v>3</c:v>
                </c:pt>
                <c:pt idx="150">
                  <c:v>3.3</c:v>
                </c:pt>
                <c:pt idx="151">
                  <c:v>3.9</c:v>
                </c:pt>
                <c:pt idx="152">
                  <c:v>4.6999999999999993</c:v>
                </c:pt>
                <c:pt idx="153">
                  <c:v>4.8</c:v>
                </c:pt>
                <c:pt idx="154">
                  <c:v>4.8999999999999995</c:v>
                </c:pt>
                <c:pt idx="155">
                  <c:v>5.0999999999999996</c:v>
                </c:pt>
                <c:pt idx="156">
                  <c:v>4.8</c:v>
                </c:pt>
                <c:pt idx="157">
                  <c:v>4.8</c:v>
                </c:pt>
                <c:pt idx="158">
                  <c:v>4.8</c:v>
                </c:pt>
                <c:pt idx="159">
                  <c:v>4.8</c:v>
                </c:pt>
                <c:pt idx="160">
                  <c:v>4.8</c:v>
                </c:pt>
                <c:pt idx="161">
                  <c:v>4.6999999999999993</c:v>
                </c:pt>
                <c:pt idx="162">
                  <c:v>4.3</c:v>
                </c:pt>
                <c:pt idx="163">
                  <c:v>3.9</c:v>
                </c:pt>
                <c:pt idx="164">
                  <c:v>4</c:v>
                </c:pt>
                <c:pt idx="165">
                  <c:v>3</c:v>
                </c:pt>
                <c:pt idx="166">
                  <c:v>2.7</c:v>
                </c:pt>
                <c:pt idx="167">
                  <c:v>2.7</c:v>
                </c:pt>
                <c:pt idx="168">
                  <c:v>3.1</c:v>
                </c:pt>
                <c:pt idx="169">
                  <c:v>2.9</c:v>
                </c:pt>
                <c:pt idx="170">
                  <c:v>2.8000000000000003</c:v>
                </c:pt>
                <c:pt idx="171">
                  <c:v>2.9</c:v>
                </c:pt>
                <c:pt idx="172">
                  <c:v>3.2</c:v>
                </c:pt>
                <c:pt idx="173">
                  <c:v>4</c:v>
                </c:pt>
                <c:pt idx="174">
                  <c:v>4.3999999999999995</c:v>
                </c:pt>
                <c:pt idx="175">
                  <c:v>5.1999999999999993</c:v>
                </c:pt>
                <c:pt idx="176">
                  <c:v>6.1999999999999993</c:v>
                </c:pt>
                <c:pt idx="177">
                  <c:v>6.3</c:v>
                </c:pt>
                <c:pt idx="178">
                  <c:v>6.5</c:v>
                </c:pt>
                <c:pt idx="179">
                  <c:v>6.6999999999999993</c:v>
                </c:pt>
                <c:pt idx="180">
                  <c:v>6.3999999999999995</c:v>
                </c:pt>
                <c:pt idx="181">
                  <c:v>6.3999999999999995</c:v>
                </c:pt>
                <c:pt idx="182">
                  <c:v>6.3999999999999995</c:v>
                </c:pt>
                <c:pt idx="183">
                  <c:v>6.3999999999999995</c:v>
                </c:pt>
                <c:pt idx="184">
                  <c:v>6.3999999999999995</c:v>
                </c:pt>
                <c:pt idx="185">
                  <c:v>6.1999999999999993</c:v>
                </c:pt>
                <c:pt idx="186">
                  <c:v>5.6999999999999993</c:v>
                </c:pt>
                <c:pt idx="187">
                  <c:v>5.1999999999999993</c:v>
                </c:pt>
                <c:pt idx="188">
                  <c:v>5.3</c:v>
                </c:pt>
                <c:pt idx="189">
                  <c:v>3.9</c:v>
                </c:pt>
                <c:pt idx="190">
                  <c:v>3.5</c:v>
                </c:pt>
                <c:pt idx="191">
                  <c:v>3.5</c:v>
                </c:pt>
                <c:pt idx="192">
                  <c:v>3.1</c:v>
                </c:pt>
                <c:pt idx="193">
                  <c:v>2.9</c:v>
                </c:pt>
                <c:pt idx="194">
                  <c:v>2.8000000000000003</c:v>
                </c:pt>
                <c:pt idx="195">
                  <c:v>2.9</c:v>
                </c:pt>
                <c:pt idx="196">
                  <c:v>3.2</c:v>
                </c:pt>
                <c:pt idx="197">
                  <c:v>4</c:v>
                </c:pt>
                <c:pt idx="198">
                  <c:v>4.3999999999999995</c:v>
                </c:pt>
                <c:pt idx="199">
                  <c:v>5.1999999999999993</c:v>
                </c:pt>
                <c:pt idx="200">
                  <c:v>6.1999999999999993</c:v>
                </c:pt>
                <c:pt idx="201">
                  <c:v>6.3</c:v>
                </c:pt>
                <c:pt idx="202">
                  <c:v>6.5</c:v>
                </c:pt>
                <c:pt idx="203">
                  <c:v>6.6999999999999993</c:v>
                </c:pt>
                <c:pt idx="204">
                  <c:v>6.3999999999999995</c:v>
                </c:pt>
                <c:pt idx="205">
                  <c:v>6.3999999999999995</c:v>
                </c:pt>
                <c:pt idx="206">
                  <c:v>6.3999999999999995</c:v>
                </c:pt>
                <c:pt idx="207">
                  <c:v>6.3999999999999995</c:v>
                </c:pt>
                <c:pt idx="208">
                  <c:v>6.3999999999999995</c:v>
                </c:pt>
                <c:pt idx="209">
                  <c:v>6.1999999999999993</c:v>
                </c:pt>
                <c:pt idx="210">
                  <c:v>5.6999999999999993</c:v>
                </c:pt>
                <c:pt idx="211">
                  <c:v>5.1999999999999993</c:v>
                </c:pt>
                <c:pt idx="212">
                  <c:v>5.3</c:v>
                </c:pt>
                <c:pt idx="213">
                  <c:v>3.9</c:v>
                </c:pt>
                <c:pt idx="214">
                  <c:v>3.5</c:v>
                </c:pt>
                <c:pt idx="215">
                  <c:v>3.5</c:v>
                </c:pt>
                <c:pt idx="216">
                  <c:v>3.1</c:v>
                </c:pt>
                <c:pt idx="217">
                  <c:v>2.9</c:v>
                </c:pt>
                <c:pt idx="218">
                  <c:v>2.8000000000000003</c:v>
                </c:pt>
                <c:pt idx="219">
                  <c:v>2.9</c:v>
                </c:pt>
                <c:pt idx="220">
                  <c:v>3.2</c:v>
                </c:pt>
                <c:pt idx="221">
                  <c:v>4</c:v>
                </c:pt>
                <c:pt idx="222">
                  <c:v>4.3999999999999995</c:v>
                </c:pt>
                <c:pt idx="223">
                  <c:v>5.1999999999999993</c:v>
                </c:pt>
                <c:pt idx="224">
                  <c:v>6.1999999999999993</c:v>
                </c:pt>
                <c:pt idx="225">
                  <c:v>6.3</c:v>
                </c:pt>
                <c:pt idx="226">
                  <c:v>6.5</c:v>
                </c:pt>
                <c:pt idx="227">
                  <c:v>6.6999999999999993</c:v>
                </c:pt>
                <c:pt idx="228">
                  <c:v>6.3999999999999995</c:v>
                </c:pt>
                <c:pt idx="229">
                  <c:v>6.3999999999999995</c:v>
                </c:pt>
                <c:pt idx="230">
                  <c:v>6.3999999999999995</c:v>
                </c:pt>
                <c:pt idx="231">
                  <c:v>6.3999999999999995</c:v>
                </c:pt>
                <c:pt idx="232">
                  <c:v>6.3999999999999995</c:v>
                </c:pt>
                <c:pt idx="233">
                  <c:v>6.1999999999999993</c:v>
                </c:pt>
                <c:pt idx="234">
                  <c:v>5.6999999999999993</c:v>
                </c:pt>
                <c:pt idx="235">
                  <c:v>5.1999999999999993</c:v>
                </c:pt>
                <c:pt idx="236">
                  <c:v>5.3</c:v>
                </c:pt>
                <c:pt idx="237">
                  <c:v>3.9</c:v>
                </c:pt>
                <c:pt idx="238">
                  <c:v>3.5</c:v>
                </c:pt>
                <c:pt idx="239">
                  <c:v>3.5</c:v>
                </c:pt>
                <c:pt idx="240">
                  <c:v>3.1</c:v>
                </c:pt>
                <c:pt idx="241">
                  <c:v>2.9</c:v>
                </c:pt>
                <c:pt idx="242">
                  <c:v>2.8000000000000003</c:v>
                </c:pt>
                <c:pt idx="243">
                  <c:v>2.9</c:v>
                </c:pt>
                <c:pt idx="244">
                  <c:v>3.2</c:v>
                </c:pt>
                <c:pt idx="245">
                  <c:v>4</c:v>
                </c:pt>
                <c:pt idx="246">
                  <c:v>4.3999999999999995</c:v>
                </c:pt>
                <c:pt idx="247">
                  <c:v>5.1999999999999993</c:v>
                </c:pt>
                <c:pt idx="248">
                  <c:v>6.1999999999999993</c:v>
                </c:pt>
                <c:pt idx="249">
                  <c:v>6.3</c:v>
                </c:pt>
                <c:pt idx="250">
                  <c:v>6.5</c:v>
                </c:pt>
                <c:pt idx="251">
                  <c:v>6.6999999999999993</c:v>
                </c:pt>
                <c:pt idx="252">
                  <c:v>6.3999999999999995</c:v>
                </c:pt>
                <c:pt idx="253">
                  <c:v>6.3999999999999995</c:v>
                </c:pt>
                <c:pt idx="254">
                  <c:v>6.3999999999999995</c:v>
                </c:pt>
                <c:pt idx="255">
                  <c:v>6.3999999999999995</c:v>
                </c:pt>
                <c:pt idx="256">
                  <c:v>6.3999999999999995</c:v>
                </c:pt>
                <c:pt idx="257">
                  <c:v>6.1999999999999993</c:v>
                </c:pt>
                <c:pt idx="258">
                  <c:v>5.6999999999999993</c:v>
                </c:pt>
                <c:pt idx="259">
                  <c:v>5.1999999999999993</c:v>
                </c:pt>
                <c:pt idx="260">
                  <c:v>5.3</c:v>
                </c:pt>
                <c:pt idx="261">
                  <c:v>3.9</c:v>
                </c:pt>
                <c:pt idx="262">
                  <c:v>3.5</c:v>
                </c:pt>
                <c:pt idx="263">
                  <c:v>3.5</c:v>
                </c:pt>
                <c:pt idx="264">
                  <c:v>3.1</c:v>
                </c:pt>
                <c:pt idx="265">
                  <c:v>2.9</c:v>
                </c:pt>
                <c:pt idx="266">
                  <c:v>2.8000000000000003</c:v>
                </c:pt>
                <c:pt idx="267">
                  <c:v>2.9</c:v>
                </c:pt>
                <c:pt idx="268">
                  <c:v>3.2</c:v>
                </c:pt>
                <c:pt idx="269">
                  <c:v>4</c:v>
                </c:pt>
                <c:pt idx="270">
                  <c:v>4.3999999999999995</c:v>
                </c:pt>
                <c:pt idx="271">
                  <c:v>5.1999999999999993</c:v>
                </c:pt>
                <c:pt idx="272">
                  <c:v>6.1999999999999993</c:v>
                </c:pt>
                <c:pt idx="273">
                  <c:v>6.3</c:v>
                </c:pt>
                <c:pt idx="274">
                  <c:v>6.5</c:v>
                </c:pt>
                <c:pt idx="275">
                  <c:v>6.6999999999999993</c:v>
                </c:pt>
                <c:pt idx="276">
                  <c:v>6.3999999999999995</c:v>
                </c:pt>
                <c:pt idx="277">
                  <c:v>6.3999999999999995</c:v>
                </c:pt>
                <c:pt idx="278">
                  <c:v>6.3999999999999995</c:v>
                </c:pt>
                <c:pt idx="279">
                  <c:v>6.3999999999999995</c:v>
                </c:pt>
                <c:pt idx="280">
                  <c:v>6.3999999999999995</c:v>
                </c:pt>
                <c:pt idx="281">
                  <c:v>6.1999999999999993</c:v>
                </c:pt>
                <c:pt idx="282">
                  <c:v>5.6999999999999993</c:v>
                </c:pt>
                <c:pt idx="283">
                  <c:v>5.1999999999999993</c:v>
                </c:pt>
                <c:pt idx="284">
                  <c:v>5.3</c:v>
                </c:pt>
                <c:pt idx="285">
                  <c:v>3.9</c:v>
                </c:pt>
                <c:pt idx="286">
                  <c:v>3.5</c:v>
                </c:pt>
                <c:pt idx="287">
                  <c:v>3.5</c:v>
                </c:pt>
                <c:pt idx="288">
                  <c:v>2.7</c:v>
                </c:pt>
                <c:pt idx="289">
                  <c:v>2.5</c:v>
                </c:pt>
                <c:pt idx="290">
                  <c:v>2.4</c:v>
                </c:pt>
                <c:pt idx="291">
                  <c:v>2.5</c:v>
                </c:pt>
                <c:pt idx="292">
                  <c:v>2.8000000000000003</c:v>
                </c:pt>
                <c:pt idx="293">
                  <c:v>3.4</c:v>
                </c:pt>
                <c:pt idx="294">
                  <c:v>3.8000000000000003</c:v>
                </c:pt>
                <c:pt idx="295">
                  <c:v>4.5</c:v>
                </c:pt>
                <c:pt idx="296">
                  <c:v>5.3</c:v>
                </c:pt>
                <c:pt idx="297">
                  <c:v>5.3999999999999995</c:v>
                </c:pt>
                <c:pt idx="298">
                  <c:v>5.6</c:v>
                </c:pt>
                <c:pt idx="299">
                  <c:v>5.6999999999999993</c:v>
                </c:pt>
                <c:pt idx="300">
                  <c:v>5.5</c:v>
                </c:pt>
                <c:pt idx="301">
                  <c:v>5.5</c:v>
                </c:pt>
                <c:pt idx="302">
                  <c:v>5.5</c:v>
                </c:pt>
                <c:pt idx="303">
                  <c:v>5.5</c:v>
                </c:pt>
                <c:pt idx="304">
                  <c:v>5.5</c:v>
                </c:pt>
                <c:pt idx="305">
                  <c:v>5.3</c:v>
                </c:pt>
                <c:pt idx="306">
                  <c:v>4.8999999999999995</c:v>
                </c:pt>
                <c:pt idx="307">
                  <c:v>4.5</c:v>
                </c:pt>
                <c:pt idx="308">
                  <c:v>4.5999999999999996</c:v>
                </c:pt>
                <c:pt idx="309">
                  <c:v>3.4</c:v>
                </c:pt>
                <c:pt idx="310">
                  <c:v>3</c:v>
                </c:pt>
                <c:pt idx="311">
                  <c:v>3</c:v>
                </c:pt>
                <c:pt idx="312">
                  <c:v>2.4</c:v>
                </c:pt>
                <c:pt idx="313">
                  <c:v>2.2000000000000002</c:v>
                </c:pt>
                <c:pt idx="314">
                  <c:v>2.1</c:v>
                </c:pt>
                <c:pt idx="315">
                  <c:v>2.2000000000000002</c:v>
                </c:pt>
                <c:pt idx="316">
                  <c:v>2.4</c:v>
                </c:pt>
                <c:pt idx="317">
                  <c:v>3</c:v>
                </c:pt>
                <c:pt idx="318">
                  <c:v>3.3</c:v>
                </c:pt>
                <c:pt idx="319">
                  <c:v>3.9</c:v>
                </c:pt>
                <c:pt idx="320">
                  <c:v>4.6999999999999993</c:v>
                </c:pt>
                <c:pt idx="321">
                  <c:v>4.8</c:v>
                </c:pt>
                <c:pt idx="322">
                  <c:v>4.8999999999999995</c:v>
                </c:pt>
                <c:pt idx="323">
                  <c:v>5.0999999999999996</c:v>
                </c:pt>
                <c:pt idx="324">
                  <c:v>4.8</c:v>
                </c:pt>
                <c:pt idx="325">
                  <c:v>4.8</c:v>
                </c:pt>
                <c:pt idx="326">
                  <c:v>4.8</c:v>
                </c:pt>
                <c:pt idx="327">
                  <c:v>4.8</c:v>
                </c:pt>
                <c:pt idx="328">
                  <c:v>4.8</c:v>
                </c:pt>
                <c:pt idx="329">
                  <c:v>4.6999999999999993</c:v>
                </c:pt>
                <c:pt idx="330">
                  <c:v>4.3</c:v>
                </c:pt>
                <c:pt idx="331">
                  <c:v>3.9</c:v>
                </c:pt>
                <c:pt idx="332">
                  <c:v>4</c:v>
                </c:pt>
                <c:pt idx="333">
                  <c:v>3</c:v>
                </c:pt>
                <c:pt idx="334">
                  <c:v>2.7</c:v>
                </c:pt>
                <c:pt idx="335">
                  <c:v>2.7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E4D-4282-8D46-00CB3BBB9687}"/>
            </c:ext>
          </c:extLst>
        </c:ser>
        <c:ser>
          <c:idx val="1"/>
          <c:order val="1"/>
          <c:tx>
            <c:strRef>
              <c:f>[1]Tabelle1!$C$1</c:f>
              <c:strCache>
                <c:ptCount val="1"/>
                <c:pt idx="0">
                  <c:v>Pth_Load_Heat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[1]Tabelle1!$A$2:$A$337</c:f>
              <c:numCache>
                <c:formatCode>General</c:formatCode>
                <c:ptCount val="33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</c:numCache>
            </c:numRef>
          </c:cat>
          <c:val>
            <c:numRef>
              <c:f>[1]Tabelle1!$C$2:$C$337</c:f>
              <c:numCache>
                <c:formatCode>General</c:formatCode>
                <c:ptCount val="336"/>
                <c:pt idx="0">
                  <c:v>0.79999999999999993</c:v>
                </c:pt>
                <c:pt idx="1">
                  <c:v>0.4</c:v>
                </c:pt>
                <c:pt idx="2">
                  <c:v>0.2</c:v>
                </c:pt>
                <c:pt idx="3">
                  <c:v>0.4</c:v>
                </c:pt>
                <c:pt idx="4">
                  <c:v>1.2000000000000002</c:v>
                </c:pt>
                <c:pt idx="5">
                  <c:v>2.2000000000000002</c:v>
                </c:pt>
                <c:pt idx="6">
                  <c:v>2.1</c:v>
                </c:pt>
                <c:pt idx="7">
                  <c:v>1.8</c:v>
                </c:pt>
                <c:pt idx="8">
                  <c:v>1.9000000000000001</c:v>
                </c:pt>
                <c:pt idx="9">
                  <c:v>2.2000000000000002</c:v>
                </c:pt>
                <c:pt idx="10">
                  <c:v>1.5</c:v>
                </c:pt>
                <c:pt idx="11">
                  <c:v>1.9000000000000001</c:v>
                </c:pt>
                <c:pt idx="12">
                  <c:v>1.8</c:v>
                </c:pt>
                <c:pt idx="13">
                  <c:v>1.9000000000000001</c:v>
                </c:pt>
                <c:pt idx="14">
                  <c:v>2.1</c:v>
                </c:pt>
                <c:pt idx="15">
                  <c:v>2.5</c:v>
                </c:pt>
                <c:pt idx="16">
                  <c:v>3.3000000000000003</c:v>
                </c:pt>
                <c:pt idx="17">
                  <c:v>3.8000000000000003</c:v>
                </c:pt>
                <c:pt idx="18">
                  <c:v>4.0999999999999996</c:v>
                </c:pt>
                <c:pt idx="19">
                  <c:v>3.7</c:v>
                </c:pt>
                <c:pt idx="20">
                  <c:v>3.1</c:v>
                </c:pt>
                <c:pt idx="21">
                  <c:v>2.3000000000000003</c:v>
                </c:pt>
                <c:pt idx="22">
                  <c:v>1.2000000000000002</c:v>
                </c:pt>
                <c:pt idx="23">
                  <c:v>1.2000000000000002</c:v>
                </c:pt>
                <c:pt idx="24">
                  <c:v>0.79999999999999993</c:v>
                </c:pt>
                <c:pt idx="25">
                  <c:v>0.4</c:v>
                </c:pt>
                <c:pt idx="26">
                  <c:v>0.2</c:v>
                </c:pt>
                <c:pt idx="27">
                  <c:v>0.4</c:v>
                </c:pt>
                <c:pt idx="28">
                  <c:v>1.2000000000000002</c:v>
                </c:pt>
                <c:pt idx="29">
                  <c:v>2.2000000000000002</c:v>
                </c:pt>
                <c:pt idx="30">
                  <c:v>2.1</c:v>
                </c:pt>
                <c:pt idx="31">
                  <c:v>1.8</c:v>
                </c:pt>
                <c:pt idx="32">
                  <c:v>1.9000000000000001</c:v>
                </c:pt>
                <c:pt idx="33">
                  <c:v>2.2000000000000002</c:v>
                </c:pt>
                <c:pt idx="34">
                  <c:v>1.5</c:v>
                </c:pt>
                <c:pt idx="35">
                  <c:v>1.9000000000000001</c:v>
                </c:pt>
                <c:pt idx="36">
                  <c:v>1.8</c:v>
                </c:pt>
                <c:pt idx="37">
                  <c:v>1.9000000000000001</c:v>
                </c:pt>
                <c:pt idx="38">
                  <c:v>2.1</c:v>
                </c:pt>
                <c:pt idx="39">
                  <c:v>2.5</c:v>
                </c:pt>
                <c:pt idx="40">
                  <c:v>3.3000000000000003</c:v>
                </c:pt>
                <c:pt idx="41">
                  <c:v>3.8000000000000003</c:v>
                </c:pt>
                <c:pt idx="42">
                  <c:v>4.0999999999999996</c:v>
                </c:pt>
                <c:pt idx="43">
                  <c:v>3.7</c:v>
                </c:pt>
                <c:pt idx="44">
                  <c:v>3.1</c:v>
                </c:pt>
                <c:pt idx="45">
                  <c:v>2.3000000000000003</c:v>
                </c:pt>
                <c:pt idx="46">
                  <c:v>1.2000000000000002</c:v>
                </c:pt>
                <c:pt idx="47">
                  <c:v>1.2000000000000002</c:v>
                </c:pt>
                <c:pt idx="48">
                  <c:v>0.79999999999999993</c:v>
                </c:pt>
                <c:pt idx="49">
                  <c:v>0.4</c:v>
                </c:pt>
                <c:pt idx="50">
                  <c:v>0.2</c:v>
                </c:pt>
                <c:pt idx="51">
                  <c:v>0.4</c:v>
                </c:pt>
                <c:pt idx="52">
                  <c:v>1.2000000000000002</c:v>
                </c:pt>
                <c:pt idx="53">
                  <c:v>2.2000000000000002</c:v>
                </c:pt>
                <c:pt idx="54">
                  <c:v>2.1</c:v>
                </c:pt>
                <c:pt idx="55">
                  <c:v>1.8</c:v>
                </c:pt>
                <c:pt idx="56">
                  <c:v>1.9000000000000001</c:v>
                </c:pt>
                <c:pt idx="57">
                  <c:v>2.2000000000000002</c:v>
                </c:pt>
                <c:pt idx="58">
                  <c:v>1.5</c:v>
                </c:pt>
                <c:pt idx="59">
                  <c:v>1.9000000000000001</c:v>
                </c:pt>
                <c:pt idx="60">
                  <c:v>1.8</c:v>
                </c:pt>
                <c:pt idx="61">
                  <c:v>1.9000000000000001</c:v>
                </c:pt>
                <c:pt idx="62">
                  <c:v>2.1</c:v>
                </c:pt>
                <c:pt idx="63">
                  <c:v>2.5</c:v>
                </c:pt>
                <c:pt idx="64">
                  <c:v>3.3000000000000003</c:v>
                </c:pt>
                <c:pt idx="65">
                  <c:v>3.8000000000000003</c:v>
                </c:pt>
                <c:pt idx="66">
                  <c:v>4.0999999999999996</c:v>
                </c:pt>
                <c:pt idx="67">
                  <c:v>3.7</c:v>
                </c:pt>
                <c:pt idx="68">
                  <c:v>3.1</c:v>
                </c:pt>
                <c:pt idx="69">
                  <c:v>2.3000000000000003</c:v>
                </c:pt>
                <c:pt idx="70">
                  <c:v>1.2000000000000002</c:v>
                </c:pt>
                <c:pt idx="71">
                  <c:v>1.2000000000000002</c:v>
                </c:pt>
                <c:pt idx="72">
                  <c:v>0.79999999999999993</c:v>
                </c:pt>
                <c:pt idx="73">
                  <c:v>0.4</c:v>
                </c:pt>
                <c:pt idx="74">
                  <c:v>0.2</c:v>
                </c:pt>
                <c:pt idx="75">
                  <c:v>0.4</c:v>
                </c:pt>
                <c:pt idx="76">
                  <c:v>1.2000000000000002</c:v>
                </c:pt>
                <c:pt idx="77">
                  <c:v>2.2000000000000002</c:v>
                </c:pt>
                <c:pt idx="78">
                  <c:v>2.1</c:v>
                </c:pt>
                <c:pt idx="79">
                  <c:v>1.8</c:v>
                </c:pt>
                <c:pt idx="80">
                  <c:v>1.9000000000000001</c:v>
                </c:pt>
                <c:pt idx="81">
                  <c:v>2.2000000000000002</c:v>
                </c:pt>
                <c:pt idx="82">
                  <c:v>1.5</c:v>
                </c:pt>
                <c:pt idx="83">
                  <c:v>1.9000000000000001</c:v>
                </c:pt>
                <c:pt idx="84">
                  <c:v>1.8</c:v>
                </c:pt>
                <c:pt idx="85">
                  <c:v>1.9000000000000001</c:v>
                </c:pt>
                <c:pt idx="86">
                  <c:v>2.1</c:v>
                </c:pt>
                <c:pt idx="87">
                  <c:v>2.5</c:v>
                </c:pt>
                <c:pt idx="88">
                  <c:v>3.3000000000000003</c:v>
                </c:pt>
                <c:pt idx="89">
                  <c:v>3.8000000000000003</c:v>
                </c:pt>
                <c:pt idx="90">
                  <c:v>4.0999999999999996</c:v>
                </c:pt>
                <c:pt idx="91">
                  <c:v>3.7</c:v>
                </c:pt>
                <c:pt idx="92">
                  <c:v>3.1</c:v>
                </c:pt>
                <c:pt idx="93">
                  <c:v>2.3000000000000003</c:v>
                </c:pt>
                <c:pt idx="94">
                  <c:v>1.2000000000000002</c:v>
                </c:pt>
                <c:pt idx="95">
                  <c:v>1.2000000000000002</c:v>
                </c:pt>
                <c:pt idx="96">
                  <c:v>0.79999999999999993</c:v>
                </c:pt>
                <c:pt idx="97">
                  <c:v>0.4</c:v>
                </c:pt>
                <c:pt idx="98">
                  <c:v>0.2</c:v>
                </c:pt>
                <c:pt idx="99">
                  <c:v>0.4</c:v>
                </c:pt>
                <c:pt idx="100">
                  <c:v>1.2000000000000002</c:v>
                </c:pt>
                <c:pt idx="101">
                  <c:v>2.2000000000000002</c:v>
                </c:pt>
                <c:pt idx="102">
                  <c:v>2.1</c:v>
                </c:pt>
                <c:pt idx="103">
                  <c:v>1.8</c:v>
                </c:pt>
                <c:pt idx="104">
                  <c:v>1.9000000000000001</c:v>
                </c:pt>
                <c:pt idx="105">
                  <c:v>2.2000000000000002</c:v>
                </c:pt>
                <c:pt idx="106">
                  <c:v>1.5</c:v>
                </c:pt>
                <c:pt idx="107">
                  <c:v>1.9000000000000001</c:v>
                </c:pt>
                <c:pt idx="108">
                  <c:v>1.8</c:v>
                </c:pt>
                <c:pt idx="109">
                  <c:v>1.9000000000000001</c:v>
                </c:pt>
                <c:pt idx="110">
                  <c:v>2.1</c:v>
                </c:pt>
                <c:pt idx="111">
                  <c:v>2.5</c:v>
                </c:pt>
                <c:pt idx="112">
                  <c:v>3.3000000000000003</c:v>
                </c:pt>
                <c:pt idx="113">
                  <c:v>3.8000000000000003</c:v>
                </c:pt>
                <c:pt idx="114">
                  <c:v>4.0999999999999996</c:v>
                </c:pt>
                <c:pt idx="115">
                  <c:v>3.7</c:v>
                </c:pt>
                <c:pt idx="116">
                  <c:v>3.1</c:v>
                </c:pt>
                <c:pt idx="117">
                  <c:v>2.3000000000000003</c:v>
                </c:pt>
                <c:pt idx="118">
                  <c:v>1.2000000000000002</c:v>
                </c:pt>
                <c:pt idx="119">
                  <c:v>1.2000000000000002</c:v>
                </c:pt>
                <c:pt idx="120">
                  <c:v>0.7</c:v>
                </c:pt>
                <c:pt idx="121">
                  <c:v>0.4</c:v>
                </c:pt>
                <c:pt idx="122">
                  <c:v>0.2</c:v>
                </c:pt>
                <c:pt idx="123">
                  <c:v>0.4</c:v>
                </c:pt>
                <c:pt idx="124">
                  <c:v>1.1000000000000001</c:v>
                </c:pt>
                <c:pt idx="125">
                  <c:v>1.9000000000000001</c:v>
                </c:pt>
                <c:pt idx="126">
                  <c:v>1.8</c:v>
                </c:pt>
                <c:pt idx="127">
                  <c:v>1.6</c:v>
                </c:pt>
                <c:pt idx="128">
                  <c:v>1.7000000000000002</c:v>
                </c:pt>
                <c:pt idx="129">
                  <c:v>1.9000000000000001</c:v>
                </c:pt>
                <c:pt idx="130">
                  <c:v>1.3</c:v>
                </c:pt>
                <c:pt idx="131">
                  <c:v>1.7000000000000002</c:v>
                </c:pt>
                <c:pt idx="132">
                  <c:v>1.6</c:v>
                </c:pt>
                <c:pt idx="133">
                  <c:v>1.7000000000000002</c:v>
                </c:pt>
                <c:pt idx="134">
                  <c:v>1.8</c:v>
                </c:pt>
                <c:pt idx="135">
                  <c:v>2.2000000000000002</c:v>
                </c:pt>
                <c:pt idx="136">
                  <c:v>2.9</c:v>
                </c:pt>
                <c:pt idx="137">
                  <c:v>3.3000000000000003</c:v>
                </c:pt>
                <c:pt idx="138">
                  <c:v>3.5</c:v>
                </c:pt>
                <c:pt idx="139">
                  <c:v>3.2</c:v>
                </c:pt>
                <c:pt idx="140">
                  <c:v>2.7</c:v>
                </c:pt>
                <c:pt idx="141">
                  <c:v>2</c:v>
                </c:pt>
                <c:pt idx="142">
                  <c:v>1.1000000000000001</c:v>
                </c:pt>
                <c:pt idx="143">
                  <c:v>1.1000000000000001</c:v>
                </c:pt>
                <c:pt idx="144">
                  <c:v>0.6</c:v>
                </c:pt>
                <c:pt idx="145">
                  <c:v>0.3</c:v>
                </c:pt>
                <c:pt idx="146">
                  <c:v>0.2</c:v>
                </c:pt>
                <c:pt idx="147">
                  <c:v>0.3</c:v>
                </c:pt>
                <c:pt idx="148">
                  <c:v>0.9</c:v>
                </c:pt>
                <c:pt idx="149">
                  <c:v>1.7000000000000002</c:v>
                </c:pt>
                <c:pt idx="150">
                  <c:v>1.6</c:v>
                </c:pt>
                <c:pt idx="151">
                  <c:v>1.4000000000000001</c:v>
                </c:pt>
                <c:pt idx="152">
                  <c:v>1.5</c:v>
                </c:pt>
                <c:pt idx="153">
                  <c:v>1.7000000000000002</c:v>
                </c:pt>
                <c:pt idx="154">
                  <c:v>1.2000000000000002</c:v>
                </c:pt>
                <c:pt idx="155">
                  <c:v>1.5</c:v>
                </c:pt>
                <c:pt idx="156">
                  <c:v>1.4000000000000001</c:v>
                </c:pt>
                <c:pt idx="157">
                  <c:v>1.5</c:v>
                </c:pt>
                <c:pt idx="158">
                  <c:v>1.6</c:v>
                </c:pt>
                <c:pt idx="159">
                  <c:v>1.9000000000000001</c:v>
                </c:pt>
                <c:pt idx="160">
                  <c:v>2.5</c:v>
                </c:pt>
                <c:pt idx="161">
                  <c:v>2.9</c:v>
                </c:pt>
                <c:pt idx="162">
                  <c:v>3.1</c:v>
                </c:pt>
                <c:pt idx="163">
                  <c:v>2.8000000000000003</c:v>
                </c:pt>
                <c:pt idx="164">
                  <c:v>2.4</c:v>
                </c:pt>
                <c:pt idx="165">
                  <c:v>1.8</c:v>
                </c:pt>
                <c:pt idx="166">
                  <c:v>0.9</c:v>
                </c:pt>
                <c:pt idx="167">
                  <c:v>0.9</c:v>
                </c:pt>
                <c:pt idx="168">
                  <c:v>0.79999999999999993</c:v>
                </c:pt>
                <c:pt idx="169">
                  <c:v>0.4</c:v>
                </c:pt>
                <c:pt idx="170">
                  <c:v>0.2</c:v>
                </c:pt>
                <c:pt idx="171">
                  <c:v>0.4</c:v>
                </c:pt>
                <c:pt idx="172">
                  <c:v>1.2000000000000002</c:v>
                </c:pt>
                <c:pt idx="173">
                  <c:v>2.2000000000000002</c:v>
                </c:pt>
                <c:pt idx="174">
                  <c:v>2.1</c:v>
                </c:pt>
                <c:pt idx="175">
                  <c:v>1.8</c:v>
                </c:pt>
                <c:pt idx="176">
                  <c:v>1.9000000000000001</c:v>
                </c:pt>
                <c:pt idx="177">
                  <c:v>2.2000000000000002</c:v>
                </c:pt>
                <c:pt idx="178">
                  <c:v>1.5</c:v>
                </c:pt>
                <c:pt idx="179">
                  <c:v>1.9000000000000001</c:v>
                </c:pt>
                <c:pt idx="180">
                  <c:v>1.8</c:v>
                </c:pt>
                <c:pt idx="181">
                  <c:v>1.9000000000000001</c:v>
                </c:pt>
                <c:pt idx="182">
                  <c:v>2.1</c:v>
                </c:pt>
                <c:pt idx="183">
                  <c:v>2.5</c:v>
                </c:pt>
                <c:pt idx="184">
                  <c:v>3.3000000000000003</c:v>
                </c:pt>
                <c:pt idx="185">
                  <c:v>3.8000000000000003</c:v>
                </c:pt>
                <c:pt idx="186">
                  <c:v>4.0999999999999996</c:v>
                </c:pt>
                <c:pt idx="187">
                  <c:v>3.7</c:v>
                </c:pt>
                <c:pt idx="188">
                  <c:v>3.1</c:v>
                </c:pt>
                <c:pt idx="189">
                  <c:v>2.3000000000000003</c:v>
                </c:pt>
                <c:pt idx="190">
                  <c:v>1.2000000000000002</c:v>
                </c:pt>
                <c:pt idx="191">
                  <c:v>1.2000000000000002</c:v>
                </c:pt>
                <c:pt idx="192">
                  <c:v>0.79999999999999993</c:v>
                </c:pt>
                <c:pt idx="193">
                  <c:v>0.4</c:v>
                </c:pt>
                <c:pt idx="194">
                  <c:v>0.2</c:v>
                </c:pt>
                <c:pt idx="195">
                  <c:v>0.4</c:v>
                </c:pt>
                <c:pt idx="196">
                  <c:v>1.2000000000000002</c:v>
                </c:pt>
                <c:pt idx="197">
                  <c:v>2.2000000000000002</c:v>
                </c:pt>
                <c:pt idx="198">
                  <c:v>2.1</c:v>
                </c:pt>
                <c:pt idx="199">
                  <c:v>1.8</c:v>
                </c:pt>
                <c:pt idx="200">
                  <c:v>1.9000000000000001</c:v>
                </c:pt>
                <c:pt idx="201">
                  <c:v>2.2000000000000002</c:v>
                </c:pt>
                <c:pt idx="202">
                  <c:v>1.5</c:v>
                </c:pt>
                <c:pt idx="203">
                  <c:v>1.9000000000000001</c:v>
                </c:pt>
                <c:pt idx="204">
                  <c:v>1.8</c:v>
                </c:pt>
                <c:pt idx="205">
                  <c:v>1.9000000000000001</c:v>
                </c:pt>
                <c:pt idx="206">
                  <c:v>2.1</c:v>
                </c:pt>
                <c:pt idx="207">
                  <c:v>2.5</c:v>
                </c:pt>
                <c:pt idx="208">
                  <c:v>3.3000000000000003</c:v>
                </c:pt>
                <c:pt idx="209">
                  <c:v>3.8000000000000003</c:v>
                </c:pt>
                <c:pt idx="210">
                  <c:v>4.0999999999999996</c:v>
                </c:pt>
                <c:pt idx="211">
                  <c:v>3.7</c:v>
                </c:pt>
                <c:pt idx="212">
                  <c:v>3.1</c:v>
                </c:pt>
                <c:pt idx="213">
                  <c:v>2.3000000000000003</c:v>
                </c:pt>
                <c:pt idx="214">
                  <c:v>1.2000000000000002</c:v>
                </c:pt>
                <c:pt idx="215">
                  <c:v>1.2000000000000002</c:v>
                </c:pt>
                <c:pt idx="216">
                  <c:v>0.79999999999999993</c:v>
                </c:pt>
                <c:pt idx="217">
                  <c:v>0.4</c:v>
                </c:pt>
                <c:pt idx="218">
                  <c:v>0.2</c:v>
                </c:pt>
                <c:pt idx="219">
                  <c:v>0.4</c:v>
                </c:pt>
                <c:pt idx="220">
                  <c:v>1.2000000000000002</c:v>
                </c:pt>
                <c:pt idx="221">
                  <c:v>2.2000000000000002</c:v>
                </c:pt>
                <c:pt idx="222">
                  <c:v>2.1</c:v>
                </c:pt>
                <c:pt idx="223">
                  <c:v>1.8</c:v>
                </c:pt>
                <c:pt idx="224">
                  <c:v>1.9000000000000001</c:v>
                </c:pt>
                <c:pt idx="225">
                  <c:v>2.2000000000000002</c:v>
                </c:pt>
                <c:pt idx="226">
                  <c:v>1.5</c:v>
                </c:pt>
                <c:pt idx="227">
                  <c:v>1.9000000000000001</c:v>
                </c:pt>
                <c:pt idx="228">
                  <c:v>1.8</c:v>
                </c:pt>
                <c:pt idx="229">
                  <c:v>1.9000000000000001</c:v>
                </c:pt>
                <c:pt idx="230">
                  <c:v>2.1</c:v>
                </c:pt>
                <c:pt idx="231">
                  <c:v>2.5</c:v>
                </c:pt>
                <c:pt idx="232">
                  <c:v>3.3000000000000003</c:v>
                </c:pt>
                <c:pt idx="233">
                  <c:v>3.8000000000000003</c:v>
                </c:pt>
                <c:pt idx="234">
                  <c:v>4.0999999999999996</c:v>
                </c:pt>
                <c:pt idx="235">
                  <c:v>3.7</c:v>
                </c:pt>
                <c:pt idx="236">
                  <c:v>3.1</c:v>
                </c:pt>
                <c:pt idx="237">
                  <c:v>2.3000000000000003</c:v>
                </c:pt>
                <c:pt idx="238">
                  <c:v>1.2000000000000002</c:v>
                </c:pt>
                <c:pt idx="239">
                  <c:v>1.2000000000000002</c:v>
                </c:pt>
                <c:pt idx="240">
                  <c:v>0.79999999999999993</c:v>
                </c:pt>
                <c:pt idx="241">
                  <c:v>0.4</c:v>
                </c:pt>
                <c:pt idx="242">
                  <c:v>0.2</c:v>
                </c:pt>
                <c:pt idx="243">
                  <c:v>0.4</c:v>
                </c:pt>
                <c:pt idx="244">
                  <c:v>1.2000000000000002</c:v>
                </c:pt>
                <c:pt idx="245">
                  <c:v>2.2000000000000002</c:v>
                </c:pt>
                <c:pt idx="246">
                  <c:v>2.1</c:v>
                </c:pt>
                <c:pt idx="247">
                  <c:v>1.8</c:v>
                </c:pt>
                <c:pt idx="248">
                  <c:v>1.9000000000000001</c:v>
                </c:pt>
                <c:pt idx="249">
                  <c:v>2.2000000000000002</c:v>
                </c:pt>
                <c:pt idx="250">
                  <c:v>1.5</c:v>
                </c:pt>
                <c:pt idx="251">
                  <c:v>1.9000000000000001</c:v>
                </c:pt>
                <c:pt idx="252">
                  <c:v>1.8</c:v>
                </c:pt>
                <c:pt idx="253">
                  <c:v>1.9000000000000001</c:v>
                </c:pt>
                <c:pt idx="254">
                  <c:v>2.1</c:v>
                </c:pt>
                <c:pt idx="255">
                  <c:v>2.5</c:v>
                </c:pt>
                <c:pt idx="256">
                  <c:v>3.3000000000000003</c:v>
                </c:pt>
                <c:pt idx="257">
                  <c:v>3.8000000000000003</c:v>
                </c:pt>
                <c:pt idx="258">
                  <c:v>4.0999999999999996</c:v>
                </c:pt>
                <c:pt idx="259">
                  <c:v>3.7</c:v>
                </c:pt>
                <c:pt idx="260">
                  <c:v>3.1</c:v>
                </c:pt>
                <c:pt idx="261">
                  <c:v>2.3000000000000003</c:v>
                </c:pt>
                <c:pt idx="262">
                  <c:v>1.2000000000000002</c:v>
                </c:pt>
                <c:pt idx="263">
                  <c:v>1.2000000000000002</c:v>
                </c:pt>
                <c:pt idx="264">
                  <c:v>0.79999999999999993</c:v>
                </c:pt>
                <c:pt idx="265">
                  <c:v>0.4</c:v>
                </c:pt>
                <c:pt idx="266">
                  <c:v>0.2</c:v>
                </c:pt>
                <c:pt idx="267">
                  <c:v>0.4</c:v>
                </c:pt>
                <c:pt idx="268">
                  <c:v>1.2000000000000002</c:v>
                </c:pt>
                <c:pt idx="269">
                  <c:v>2.2000000000000002</c:v>
                </c:pt>
                <c:pt idx="270">
                  <c:v>2.1</c:v>
                </c:pt>
                <c:pt idx="271">
                  <c:v>1.8</c:v>
                </c:pt>
                <c:pt idx="272">
                  <c:v>1.9000000000000001</c:v>
                </c:pt>
                <c:pt idx="273">
                  <c:v>2.2000000000000002</c:v>
                </c:pt>
                <c:pt idx="274">
                  <c:v>1.5</c:v>
                </c:pt>
                <c:pt idx="275">
                  <c:v>1.9000000000000001</c:v>
                </c:pt>
                <c:pt idx="276">
                  <c:v>1.8</c:v>
                </c:pt>
                <c:pt idx="277">
                  <c:v>1.9000000000000001</c:v>
                </c:pt>
                <c:pt idx="278">
                  <c:v>2.1</c:v>
                </c:pt>
                <c:pt idx="279">
                  <c:v>2.5</c:v>
                </c:pt>
                <c:pt idx="280">
                  <c:v>3.3000000000000003</c:v>
                </c:pt>
                <c:pt idx="281">
                  <c:v>3.8000000000000003</c:v>
                </c:pt>
                <c:pt idx="282">
                  <c:v>4.0999999999999996</c:v>
                </c:pt>
                <c:pt idx="283">
                  <c:v>3.7</c:v>
                </c:pt>
                <c:pt idx="284">
                  <c:v>3.1</c:v>
                </c:pt>
                <c:pt idx="285">
                  <c:v>2.3000000000000003</c:v>
                </c:pt>
                <c:pt idx="286">
                  <c:v>1.2000000000000002</c:v>
                </c:pt>
                <c:pt idx="287">
                  <c:v>1.2000000000000002</c:v>
                </c:pt>
                <c:pt idx="288">
                  <c:v>0.7</c:v>
                </c:pt>
                <c:pt idx="289">
                  <c:v>0.4</c:v>
                </c:pt>
                <c:pt idx="290">
                  <c:v>0.2</c:v>
                </c:pt>
                <c:pt idx="291">
                  <c:v>0.4</c:v>
                </c:pt>
                <c:pt idx="292">
                  <c:v>1.1000000000000001</c:v>
                </c:pt>
                <c:pt idx="293">
                  <c:v>1.9000000000000001</c:v>
                </c:pt>
                <c:pt idx="294">
                  <c:v>1.8</c:v>
                </c:pt>
                <c:pt idx="295">
                  <c:v>1.6</c:v>
                </c:pt>
                <c:pt idx="296">
                  <c:v>1.7000000000000002</c:v>
                </c:pt>
                <c:pt idx="297">
                  <c:v>1.9000000000000001</c:v>
                </c:pt>
                <c:pt idx="298">
                  <c:v>1.3</c:v>
                </c:pt>
                <c:pt idx="299">
                  <c:v>1.7000000000000002</c:v>
                </c:pt>
                <c:pt idx="300">
                  <c:v>1.6</c:v>
                </c:pt>
                <c:pt idx="301">
                  <c:v>1.7000000000000002</c:v>
                </c:pt>
                <c:pt idx="302">
                  <c:v>1.8</c:v>
                </c:pt>
                <c:pt idx="303">
                  <c:v>2.2000000000000002</c:v>
                </c:pt>
                <c:pt idx="304">
                  <c:v>2.9</c:v>
                </c:pt>
                <c:pt idx="305">
                  <c:v>3.3000000000000003</c:v>
                </c:pt>
                <c:pt idx="306">
                  <c:v>3.5</c:v>
                </c:pt>
                <c:pt idx="307">
                  <c:v>3.2</c:v>
                </c:pt>
                <c:pt idx="308">
                  <c:v>2.7</c:v>
                </c:pt>
                <c:pt idx="309">
                  <c:v>2</c:v>
                </c:pt>
                <c:pt idx="310">
                  <c:v>1.1000000000000001</c:v>
                </c:pt>
                <c:pt idx="311">
                  <c:v>1.1000000000000001</c:v>
                </c:pt>
                <c:pt idx="312">
                  <c:v>0.6</c:v>
                </c:pt>
                <c:pt idx="313">
                  <c:v>0.3</c:v>
                </c:pt>
                <c:pt idx="314">
                  <c:v>0.2</c:v>
                </c:pt>
                <c:pt idx="315">
                  <c:v>0.3</c:v>
                </c:pt>
                <c:pt idx="316">
                  <c:v>0.9</c:v>
                </c:pt>
                <c:pt idx="317">
                  <c:v>1.7000000000000002</c:v>
                </c:pt>
                <c:pt idx="318">
                  <c:v>1.6</c:v>
                </c:pt>
                <c:pt idx="319">
                  <c:v>1.4000000000000001</c:v>
                </c:pt>
                <c:pt idx="320">
                  <c:v>1.5</c:v>
                </c:pt>
                <c:pt idx="321">
                  <c:v>1.7000000000000002</c:v>
                </c:pt>
                <c:pt idx="322">
                  <c:v>1.2000000000000002</c:v>
                </c:pt>
                <c:pt idx="323">
                  <c:v>1.5</c:v>
                </c:pt>
                <c:pt idx="324">
                  <c:v>1.4000000000000001</c:v>
                </c:pt>
                <c:pt idx="325">
                  <c:v>1.5</c:v>
                </c:pt>
                <c:pt idx="326">
                  <c:v>1.6</c:v>
                </c:pt>
                <c:pt idx="327">
                  <c:v>1.9000000000000001</c:v>
                </c:pt>
                <c:pt idx="328">
                  <c:v>2.5</c:v>
                </c:pt>
                <c:pt idx="329">
                  <c:v>2.9</c:v>
                </c:pt>
                <c:pt idx="330">
                  <c:v>3.1</c:v>
                </c:pt>
                <c:pt idx="331">
                  <c:v>2.8000000000000003</c:v>
                </c:pt>
                <c:pt idx="332">
                  <c:v>2.4</c:v>
                </c:pt>
                <c:pt idx="333">
                  <c:v>1.8</c:v>
                </c:pt>
                <c:pt idx="334">
                  <c:v>0.9</c:v>
                </c:pt>
                <c:pt idx="335">
                  <c:v>0.9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8E4D-4282-8D46-00CB3BBB9687}"/>
            </c:ext>
          </c:extLst>
        </c:ser>
        <c:ser>
          <c:idx val="2"/>
          <c:order val="2"/>
          <c:tx>
            <c:strRef>
              <c:f>[1]Tabelle1!$D$1</c:f>
              <c:strCache>
                <c:ptCount val="1"/>
                <c:pt idx="0">
                  <c:v>Pth_Load_Cool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[1]Tabelle1!$A$2:$A$337</c:f>
              <c:numCache>
                <c:formatCode>General</c:formatCode>
                <c:ptCount val="33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</c:numCache>
            </c:numRef>
          </c:cat>
          <c:val>
            <c:numRef>
              <c:f>[1]Tabelle1!$D$2:$D$337</c:f>
              <c:numCache>
                <c:formatCode>General</c:formatCode>
                <c:ptCount val="336"/>
                <c:pt idx="0">
                  <c:v>3.5</c:v>
                </c:pt>
                <c:pt idx="1">
                  <c:v>3.5</c:v>
                </c:pt>
                <c:pt idx="2">
                  <c:v>3.5</c:v>
                </c:pt>
                <c:pt idx="3">
                  <c:v>2.9</c:v>
                </c:pt>
                <c:pt idx="4">
                  <c:v>2.9</c:v>
                </c:pt>
                <c:pt idx="5">
                  <c:v>4</c:v>
                </c:pt>
                <c:pt idx="6">
                  <c:v>4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10.5</c:v>
                </c:pt>
                <c:pt idx="11">
                  <c:v>14.4</c:v>
                </c:pt>
                <c:pt idx="12">
                  <c:v>16.3</c:v>
                </c:pt>
                <c:pt idx="13">
                  <c:v>14.4</c:v>
                </c:pt>
                <c:pt idx="14">
                  <c:v>12.299999999999999</c:v>
                </c:pt>
                <c:pt idx="15">
                  <c:v>12.299999999999999</c:v>
                </c:pt>
                <c:pt idx="16">
                  <c:v>13.5</c:v>
                </c:pt>
                <c:pt idx="17">
                  <c:v>13.5</c:v>
                </c:pt>
                <c:pt idx="18">
                  <c:v>13.5</c:v>
                </c:pt>
                <c:pt idx="19">
                  <c:v>9.6</c:v>
                </c:pt>
                <c:pt idx="20">
                  <c:v>4.1999999999999993</c:v>
                </c:pt>
                <c:pt idx="21">
                  <c:v>4.1999999999999993</c:v>
                </c:pt>
                <c:pt idx="22">
                  <c:v>4.5999999999999996</c:v>
                </c:pt>
                <c:pt idx="23">
                  <c:v>4.5999999999999996</c:v>
                </c:pt>
                <c:pt idx="24">
                  <c:v>3.5</c:v>
                </c:pt>
                <c:pt idx="25">
                  <c:v>3.5</c:v>
                </c:pt>
                <c:pt idx="26">
                  <c:v>3.5</c:v>
                </c:pt>
                <c:pt idx="27">
                  <c:v>2.9</c:v>
                </c:pt>
                <c:pt idx="28">
                  <c:v>2.9</c:v>
                </c:pt>
                <c:pt idx="29">
                  <c:v>4</c:v>
                </c:pt>
                <c:pt idx="30">
                  <c:v>4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10.5</c:v>
                </c:pt>
                <c:pt idx="35">
                  <c:v>14.4</c:v>
                </c:pt>
                <c:pt idx="36">
                  <c:v>16.3</c:v>
                </c:pt>
                <c:pt idx="37">
                  <c:v>14.4</c:v>
                </c:pt>
                <c:pt idx="38">
                  <c:v>12.299999999999999</c:v>
                </c:pt>
                <c:pt idx="39">
                  <c:v>12.299999999999999</c:v>
                </c:pt>
                <c:pt idx="40">
                  <c:v>13.5</c:v>
                </c:pt>
                <c:pt idx="41">
                  <c:v>13.5</c:v>
                </c:pt>
                <c:pt idx="42">
                  <c:v>13.5</c:v>
                </c:pt>
                <c:pt idx="43">
                  <c:v>9.6</c:v>
                </c:pt>
                <c:pt idx="44">
                  <c:v>4.1999999999999993</c:v>
                </c:pt>
                <c:pt idx="45">
                  <c:v>4.1999999999999993</c:v>
                </c:pt>
                <c:pt idx="46">
                  <c:v>4.5999999999999996</c:v>
                </c:pt>
                <c:pt idx="47">
                  <c:v>4.5999999999999996</c:v>
                </c:pt>
                <c:pt idx="48">
                  <c:v>3.5</c:v>
                </c:pt>
                <c:pt idx="49">
                  <c:v>3.5</c:v>
                </c:pt>
                <c:pt idx="50">
                  <c:v>3.5</c:v>
                </c:pt>
                <c:pt idx="51">
                  <c:v>2.9</c:v>
                </c:pt>
                <c:pt idx="52">
                  <c:v>2.9</c:v>
                </c:pt>
                <c:pt idx="53">
                  <c:v>4</c:v>
                </c:pt>
                <c:pt idx="54">
                  <c:v>4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10.5</c:v>
                </c:pt>
                <c:pt idx="59">
                  <c:v>14.4</c:v>
                </c:pt>
                <c:pt idx="60">
                  <c:v>16.3</c:v>
                </c:pt>
                <c:pt idx="61">
                  <c:v>14.4</c:v>
                </c:pt>
                <c:pt idx="62">
                  <c:v>12.299999999999999</c:v>
                </c:pt>
                <c:pt idx="63">
                  <c:v>12.299999999999999</c:v>
                </c:pt>
                <c:pt idx="64">
                  <c:v>13.5</c:v>
                </c:pt>
                <c:pt idx="65">
                  <c:v>13.5</c:v>
                </c:pt>
                <c:pt idx="66">
                  <c:v>13.5</c:v>
                </c:pt>
                <c:pt idx="67">
                  <c:v>9.6</c:v>
                </c:pt>
                <c:pt idx="68">
                  <c:v>4.1999999999999993</c:v>
                </c:pt>
                <c:pt idx="69">
                  <c:v>4.1999999999999993</c:v>
                </c:pt>
                <c:pt idx="70">
                  <c:v>4.5999999999999996</c:v>
                </c:pt>
                <c:pt idx="71">
                  <c:v>4.5999999999999996</c:v>
                </c:pt>
                <c:pt idx="72">
                  <c:v>3.5</c:v>
                </c:pt>
                <c:pt idx="73">
                  <c:v>3.5</c:v>
                </c:pt>
                <c:pt idx="74">
                  <c:v>3.5</c:v>
                </c:pt>
                <c:pt idx="75">
                  <c:v>2.9</c:v>
                </c:pt>
                <c:pt idx="76">
                  <c:v>2.9</c:v>
                </c:pt>
                <c:pt idx="77">
                  <c:v>4</c:v>
                </c:pt>
                <c:pt idx="78">
                  <c:v>4</c:v>
                </c:pt>
                <c:pt idx="79">
                  <c:v>6</c:v>
                </c:pt>
                <c:pt idx="80">
                  <c:v>6</c:v>
                </c:pt>
                <c:pt idx="81">
                  <c:v>6</c:v>
                </c:pt>
                <c:pt idx="82">
                  <c:v>10.5</c:v>
                </c:pt>
                <c:pt idx="83">
                  <c:v>14.4</c:v>
                </c:pt>
                <c:pt idx="84">
                  <c:v>16.3</c:v>
                </c:pt>
                <c:pt idx="85">
                  <c:v>14.4</c:v>
                </c:pt>
                <c:pt idx="86">
                  <c:v>12.299999999999999</c:v>
                </c:pt>
                <c:pt idx="87">
                  <c:v>12.299999999999999</c:v>
                </c:pt>
                <c:pt idx="88">
                  <c:v>13.5</c:v>
                </c:pt>
                <c:pt idx="89">
                  <c:v>13.5</c:v>
                </c:pt>
                <c:pt idx="90">
                  <c:v>13.5</c:v>
                </c:pt>
                <c:pt idx="91">
                  <c:v>9.6</c:v>
                </c:pt>
                <c:pt idx="92">
                  <c:v>4.1999999999999993</c:v>
                </c:pt>
                <c:pt idx="93">
                  <c:v>4.1999999999999993</c:v>
                </c:pt>
                <c:pt idx="94">
                  <c:v>4.5999999999999996</c:v>
                </c:pt>
                <c:pt idx="95">
                  <c:v>4.5999999999999996</c:v>
                </c:pt>
                <c:pt idx="96">
                  <c:v>3.5</c:v>
                </c:pt>
                <c:pt idx="97">
                  <c:v>3.5</c:v>
                </c:pt>
                <c:pt idx="98">
                  <c:v>3.5</c:v>
                </c:pt>
                <c:pt idx="99">
                  <c:v>2.9</c:v>
                </c:pt>
                <c:pt idx="100">
                  <c:v>2.9</c:v>
                </c:pt>
                <c:pt idx="101">
                  <c:v>4</c:v>
                </c:pt>
                <c:pt idx="102">
                  <c:v>4</c:v>
                </c:pt>
                <c:pt idx="103">
                  <c:v>6</c:v>
                </c:pt>
                <c:pt idx="104">
                  <c:v>6</c:v>
                </c:pt>
                <c:pt idx="105">
                  <c:v>6</c:v>
                </c:pt>
                <c:pt idx="106">
                  <c:v>10.5</c:v>
                </c:pt>
                <c:pt idx="107">
                  <c:v>14.4</c:v>
                </c:pt>
                <c:pt idx="108">
                  <c:v>16.3</c:v>
                </c:pt>
                <c:pt idx="109">
                  <c:v>14.4</c:v>
                </c:pt>
                <c:pt idx="110">
                  <c:v>12.299999999999999</c:v>
                </c:pt>
                <c:pt idx="111">
                  <c:v>12.299999999999999</c:v>
                </c:pt>
                <c:pt idx="112">
                  <c:v>13.5</c:v>
                </c:pt>
                <c:pt idx="113">
                  <c:v>13.5</c:v>
                </c:pt>
                <c:pt idx="114">
                  <c:v>13.5</c:v>
                </c:pt>
                <c:pt idx="115">
                  <c:v>9.6</c:v>
                </c:pt>
                <c:pt idx="116">
                  <c:v>4.1999999999999993</c:v>
                </c:pt>
                <c:pt idx="117">
                  <c:v>4.1999999999999993</c:v>
                </c:pt>
                <c:pt idx="118">
                  <c:v>4.5999999999999996</c:v>
                </c:pt>
                <c:pt idx="119">
                  <c:v>4.5999999999999996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2.5</c:v>
                </c:pt>
                <c:pt idx="124">
                  <c:v>2.5</c:v>
                </c:pt>
                <c:pt idx="125">
                  <c:v>3.4</c:v>
                </c:pt>
                <c:pt idx="126">
                  <c:v>3.4</c:v>
                </c:pt>
                <c:pt idx="127">
                  <c:v>5.0999999999999996</c:v>
                </c:pt>
                <c:pt idx="128">
                  <c:v>5.0999999999999996</c:v>
                </c:pt>
                <c:pt idx="129">
                  <c:v>5.0999999999999996</c:v>
                </c:pt>
                <c:pt idx="130">
                  <c:v>9</c:v>
                </c:pt>
                <c:pt idx="131">
                  <c:v>12.299999999999999</c:v>
                </c:pt>
                <c:pt idx="132">
                  <c:v>13.9</c:v>
                </c:pt>
                <c:pt idx="133">
                  <c:v>12.299999999999999</c:v>
                </c:pt>
                <c:pt idx="134">
                  <c:v>10.5</c:v>
                </c:pt>
                <c:pt idx="135">
                  <c:v>10.5</c:v>
                </c:pt>
                <c:pt idx="136">
                  <c:v>11.5</c:v>
                </c:pt>
                <c:pt idx="137">
                  <c:v>11.5</c:v>
                </c:pt>
                <c:pt idx="138">
                  <c:v>11.5</c:v>
                </c:pt>
                <c:pt idx="139">
                  <c:v>8.1999999999999993</c:v>
                </c:pt>
                <c:pt idx="140">
                  <c:v>3.6</c:v>
                </c:pt>
                <c:pt idx="141">
                  <c:v>3.6</c:v>
                </c:pt>
                <c:pt idx="142">
                  <c:v>4</c:v>
                </c:pt>
                <c:pt idx="143">
                  <c:v>4</c:v>
                </c:pt>
                <c:pt idx="144">
                  <c:v>2.7</c:v>
                </c:pt>
                <c:pt idx="145">
                  <c:v>2.7</c:v>
                </c:pt>
                <c:pt idx="146">
                  <c:v>2.7</c:v>
                </c:pt>
                <c:pt idx="147">
                  <c:v>2.2000000000000002</c:v>
                </c:pt>
                <c:pt idx="148">
                  <c:v>2.2000000000000002</c:v>
                </c:pt>
                <c:pt idx="149">
                  <c:v>3</c:v>
                </c:pt>
                <c:pt idx="150">
                  <c:v>3</c:v>
                </c:pt>
                <c:pt idx="151">
                  <c:v>4.5</c:v>
                </c:pt>
                <c:pt idx="152">
                  <c:v>4.5</c:v>
                </c:pt>
                <c:pt idx="153">
                  <c:v>4.5</c:v>
                </c:pt>
                <c:pt idx="154">
                  <c:v>7.8999999999999995</c:v>
                </c:pt>
                <c:pt idx="155">
                  <c:v>10.8</c:v>
                </c:pt>
                <c:pt idx="156">
                  <c:v>12.299999999999999</c:v>
                </c:pt>
                <c:pt idx="157">
                  <c:v>10.8</c:v>
                </c:pt>
                <c:pt idx="158">
                  <c:v>9.2999999999999989</c:v>
                </c:pt>
                <c:pt idx="159">
                  <c:v>9.2999999999999989</c:v>
                </c:pt>
                <c:pt idx="160">
                  <c:v>10.199999999999999</c:v>
                </c:pt>
                <c:pt idx="161">
                  <c:v>10.199999999999999</c:v>
                </c:pt>
                <c:pt idx="162">
                  <c:v>10.199999999999999</c:v>
                </c:pt>
                <c:pt idx="163">
                  <c:v>7.2</c:v>
                </c:pt>
                <c:pt idx="164">
                  <c:v>3.2</c:v>
                </c:pt>
                <c:pt idx="165">
                  <c:v>3.2</c:v>
                </c:pt>
                <c:pt idx="166">
                  <c:v>3.5</c:v>
                </c:pt>
                <c:pt idx="167">
                  <c:v>3.5</c:v>
                </c:pt>
                <c:pt idx="168">
                  <c:v>3.5</c:v>
                </c:pt>
                <c:pt idx="169">
                  <c:v>3.5</c:v>
                </c:pt>
                <c:pt idx="170">
                  <c:v>3.5</c:v>
                </c:pt>
                <c:pt idx="171">
                  <c:v>2.9</c:v>
                </c:pt>
                <c:pt idx="172">
                  <c:v>2.9</c:v>
                </c:pt>
                <c:pt idx="173">
                  <c:v>4</c:v>
                </c:pt>
                <c:pt idx="174">
                  <c:v>4</c:v>
                </c:pt>
                <c:pt idx="175">
                  <c:v>6</c:v>
                </c:pt>
                <c:pt idx="176">
                  <c:v>6</c:v>
                </c:pt>
                <c:pt idx="177">
                  <c:v>6</c:v>
                </c:pt>
                <c:pt idx="178">
                  <c:v>10.5</c:v>
                </c:pt>
                <c:pt idx="179">
                  <c:v>14.4</c:v>
                </c:pt>
                <c:pt idx="180">
                  <c:v>16.3</c:v>
                </c:pt>
                <c:pt idx="181">
                  <c:v>14.4</c:v>
                </c:pt>
                <c:pt idx="182">
                  <c:v>12.299999999999999</c:v>
                </c:pt>
                <c:pt idx="183">
                  <c:v>12.299999999999999</c:v>
                </c:pt>
                <c:pt idx="184">
                  <c:v>13.5</c:v>
                </c:pt>
                <c:pt idx="185">
                  <c:v>13.5</c:v>
                </c:pt>
                <c:pt idx="186">
                  <c:v>13.5</c:v>
                </c:pt>
                <c:pt idx="187">
                  <c:v>9.6</c:v>
                </c:pt>
                <c:pt idx="188">
                  <c:v>4.1999999999999993</c:v>
                </c:pt>
                <c:pt idx="189">
                  <c:v>4.1999999999999993</c:v>
                </c:pt>
                <c:pt idx="190">
                  <c:v>4.5999999999999996</c:v>
                </c:pt>
                <c:pt idx="191">
                  <c:v>4.5999999999999996</c:v>
                </c:pt>
                <c:pt idx="192">
                  <c:v>3.5</c:v>
                </c:pt>
                <c:pt idx="193">
                  <c:v>3.5</c:v>
                </c:pt>
                <c:pt idx="194">
                  <c:v>3.5</c:v>
                </c:pt>
                <c:pt idx="195">
                  <c:v>2.9</c:v>
                </c:pt>
                <c:pt idx="196">
                  <c:v>2.9</c:v>
                </c:pt>
                <c:pt idx="197">
                  <c:v>4</c:v>
                </c:pt>
                <c:pt idx="198">
                  <c:v>4</c:v>
                </c:pt>
                <c:pt idx="199">
                  <c:v>6</c:v>
                </c:pt>
                <c:pt idx="200">
                  <c:v>6</c:v>
                </c:pt>
                <c:pt idx="201">
                  <c:v>6</c:v>
                </c:pt>
                <c:pt idx="202">
                  <c:v>10.5</c:v>
                </c:pt>
                <c:pt idx="203">
                  <c:v>14.4</c:v>
                </c:pt>
                <c:pt idx="204">
                  <c:v>16.3</c:v>
                </c:pt>
                <c:pt idx="205">
                  <c:v>14.4</c:v>
                </c:pt>
                <c:pt idx="206">
                  <c:v>12.299999999999999</c:v>
                </c:pt>
                <c:pt idx="207">
                  <c:v>12.299999999999999</c:v>
                </c:pt>
                <c:pt idx="208">
                  <c:v>13.5</c:v>
                </c:pt>
                <c:pt idx="209">
                  <c:v>13.5</c:v>
                </c:pt>
                <c:pt idx="210">
                  <c:v>13.5</c:v>
                </c:pt>
                <c:pt idx="211">
                  <c:v>9.6</c:v>
                </c:pt>
                <c:pt idx="212">
                  <c:v>4.1999999999999993</c:v>
                </c:pt>
                <c:pt idx="213">
                  <c:v>4.1999999999999993</c:v>
                </c:pt>
                <c:pt idx="214">
                  <c:v>4.5999999999999996</c:v>
                </c:pt>
                <c:pt idx="215">
                  <c:v>4.5999999999999996</c:v>
                </c:pt>
                <c:pt idx="216">
                  <c:v>3.5</c:v>
                </c:pt>
                <c:pt idx="217">
                  <c:v>3.5</c:v>
                </c:pt>
                <c:pt idx="218">
                  <c:v>3.5</c:v>
                </c:pt>
                <c:pt idx="219">
                  <c:v>2.9</c:v>
                </c:pt>
                <c:pt idx="220">
                  <c:v>2.9</c:v>
                </c:pt>
                <c:pt idx="221">
                  <c:v>4</c:v>
                </c:pt>
                <c:pt idx="222">
                  <c:v>4</c:v>
                </c:pt>
                <c:pt idx="223">
                  <c:v>6</c:v>
                </c:pt>
                <c:pt idx="224">
                  <c:v>6</c:v>
                </c:pt>
                <c:pt idx="225">
                  <c:v>6</c:v>
                </c:pt>
                <c:pt idx="226">
                  <c:v>10.5</c:v>
                </c:pt>
                <c:pt idx="227">
                  <c:v>14.4</c:v>
                </c:pt>
                <c:pt idx="228">
                  <c:v>16.3</c:v>
                </c:pt>
                <c:pt idx="229">
                  <c:v>14.4</c:v>
                </c:pt>
                <c:pt idx="230">
                  <c:v>12.299999999999999</c:v>
                </c:pt>
                <c:pt idx="231">
                  <c:v>12.299999999999999</c:v>
                </c:pt>
                <c:pt idx="232">
                  <c:v>13.5</c:v>
                </c:pt>
                <c:pt idx="233">
                  <c:v>13.5</c:v>
                </c:pt>
                <c:pt idx="234">
                  <c:v>13.5</c:v>
                </c:pt>
                <c:pt idx="235">
                  <c:v>9.6</c:v>
                </c:pt>
                <c:pt idx="236">
                  <c:v>4.1999999999999993</c:v>
                </c:pt>
                <c:pt idx="237">
                  <c:v>4.1999999999999993</c:v>
                </c:pt>
                <c:pt idx="238">
                  <c:v>4.5999999999999996</c:v>
                </c:pt>
                <c:pt idx="239">
                  <c:v>4.5999999999999996</c:v>
                </c:pt>
                <c:pt idx="240">
                  <c:v>3.5</c:v>
                </c:pt>
                <c:pt idx="241">
                  <c:v>3.5</c:v>
                </c:pt>
                <c:pt idx="242">
                  <c:v>3.5</c:v>
                </c:pt>
                <c:pt idx="243">
                  <c:v>2.9</c:v>
                </c:pt>
                <c:pt idx="244">
                  <c:v>2.9</c:v>
                </c:pt>
                <c:pt idx="245">
                  <c:v>4</c:v>
                </c:pt>
                <c:pt idx="246">
                  <c:v>4</c:v>
                </c:pt>
                <c:pt idx="247">
                  <c:v>6</c:v>
                </c:pt>
                <c:pt idx="248">
                  <c:v>6</c:v>
                </c:pt>
                <c:pt idx="249">
                  <c:v>6</c:v>
                </c:pt>
                <c:pt idx="250">
                  <c:v>10.5</c:v>
                </c:pt>
                <c:pt idx="251">
                  <c:v>14.4</c:v>
                </c:pt>
                <c:pt idx="252">
                  <c:v>16.3</c:v>
                </c:pt>
                <c:pt idx="253">
                  <c:v>14.4</c:v>
                </c:pt>
                <c:pt idx="254">
                  <c:v>12.299999999999999</c:v>
                </c:pt>
                <c:pt idx="255">
                  <c:v>12.299999999999999</c:v>
                </c:pt>
                <c:pt idx="256">
                  <c:v>13.5</c:v>
                </c:pt>
                <c:pt idx="257">
                  <c:v>13.5</c:v>
                </c:pt>
                <c:pt idx="258">
                  <c:v>13.5</c:v>
                </c:pt>
                <c:pt idx="259">
                  <c:v>9.6</c:v>
                </c:pt>
                <c:pt idx="260">
                  <c:v>4.1999999999999993</c:v>
                </c:pt>
                <c:pt idx="261">
                  <c:v>4.1999999999999993</c:v>
                </c:pt>
                <c:pt idx="262">
                  <c:v>4.5999999999999996</c:v>
                </c:pt>
                <c:pt idx="263">
                  <c:v>4.5999999999999996</c:v>
                </c:pt>
                <c:pt idx="264">
                  <c:v>3.5</c:v>
                </c:pt>
                <c:pt idx="265">
                  <c:v>3.5</c:v>
                </c:pt>
                <c:pt idx="266">
                  <c:v>3.5</c:v>
                </c:pt>
                <c:pt idx="267">
                  <c:v>2.9</c:v>
                </c:pt>
                <c:pt idx="268">
                  <c:v>2.9</c:v>
                </c:pt>
                <c:pt idx="269">
                  <c:v>4</c:v>
                </c:pt>
                <c:pt idx="270">
                  <c:v>4</c:v>
                </c:pt>
                <c:pt idx="271">
                  <c:v>6</c:v>
                </c:pt>
                <c:pt idx="272">
                  <c:v>6</c:v>
                </c:pt>
                <c:pt idx="273">
                  <c:v>6</c:v>
                </c:pt>
                <c:pt idx="274">
                  <c:v>10.5</c:v>
                </c:pt>
                <c:pt idx="275">
                  <c:v>14.4</c:v>
                </c:pt>
                <c:pt idx="276">
                  <c:v>16.3</c:v>
                </c:pt>
                <c:pt idx="277">
                  <c:v>14.4</c:v>
                </c:pt>
                <c:pt idx="278">
                  <c:v>12.299999999999999</c:v>
                </c:pt>
                <c:pt idx="279">
                  <c:v>12.299999999999999</c:v>
                </c:pt>
                <c:pt idx="280">
                  <c:v>13.5</c:v>
                </c:pt>
                <c:pt idx="281">
                  <c:v>13.5</c:v>
                </c:pt>
                <c:pt idx="282">
                  <c:v>13.5</c:v>
                </c:pt>
                <c:pt idx="283">
                  <c:v>9.6</c:v>
                </c:pt>
                <c:pt idx="284">
                  <c:v>4.1999999999999993</c:v>
                </c:pt>
                <c:pt idx="285">
                  <c:v>4.1999999999999993</c:v>
                </c:pt>
                <c:pt idx="286">
                  <c:v>4.5999999999999996</c:v>
                </c:pt>
                <c:pt idx="287">
                  <c:v>4.5999999999999996</c:v>
                </c:pt>
                <c:pt idx="288">
                  <c:v>3</c:v>
                </c:pt>
                <c:pt idx="289">
                  <c:v>3</c:v>
                </c:pt>
                <c:pt idx="290">
                  <c:v>3</c:v>
                </c:pt>
                <c:pt idx="291">
                  <c:v>2.5</c:v>
                </c:pt>
                <c:pt idx="292">
                  <c:v>2.5</c:v>
                </c:pt>
                <c:pt idx="293">
                  <c:v>3.4</c:v>
                </c:pt>
                <c:pt idx="294">
                  <c:v>3.4</c:v>
                </c:pt>
                <c:pt idx="295">
                  <c:v>5.0999999999999996</c:v>
                </c:pt>
                <c:pt idx="296">
                  <c:v>5.0999999999999996</c:v>
                </c:pt>
                <c:pt idx="297">
                  <c:v>5.0999999999999996</c:v>
                </c:pt>
                <c:pt idx="298">
                  <c:v>9</c:v>
                </c:pt>
                <c:pt idx="299">
                  <c:v>12.299999999999999</c:v>
                </c:pt>
                <c:pt idx="300">
                  <c:v>13.9</c:v>
                </c:pt>
                <c:pt idx="301">
                  <c:v>12.299999999999999</c:v>
                </c:pt>
                <c:pt idx="302">
                  <c:v>10.5</c:v>
                </c:pt>
                <c:pt idx="303">
                  <c:v>10.5</c:v>
                </c:pt>
                <c:pt idx="304">
                  <c:v>11.5</c:v>
                </c:pt>
                <c:pt idx="305">
                  <c:v>11.5</c:v>
                </c:pt>
                <c:pt idx="306">
                  <c:v>11.5</c:v>
                </c:pt>
                <c:pt idx="307">
                  <c:v>8.1999999999999993</c:v>
                </c:pt>
                <c:pt idx="308">
                  <c:v>3.6</c:v>
                </c:pt>
                <c:pt idx="309">
                  <c:v>3.6</c:v>
                </c:pt>
                <c:pt idx="310">
                  <c:v>4</c:v>
                </c:pt>
                <c:pt idx="311">
                  <c:v>4</c:v>
                </c:pt>
                <c:pt idx="312">
                  <c:v>2.7</c:v>
                </c:pt>
                <c:pt idx="313">
                  <c:v>2.7</c:v>
                </c:pt>
                <c:pt idx="314">
                  <c:v>2.7</c:v>
                </c:pt>
                <c:pt idx="315">
                  <c:v>2.2000000000000002</c:v>
                </c:pt>
                <c:pt idx="316">
                  <c:v>2.2000000000000002</c:v>
                </c:pt>
                <c:pt idx="317">
                  <c:v>3</c:v>
                </c:pt>
                <c:pt idx="318">
                  <c:v>3</c:v>
                </c:pt>
                <c:pt idx="319">
                  <c:v>4.5</c:v>
                </c:pt>
                <c:pt idx="320">
                  <c:v>4.5</c:v>
                </c:pt>
                <c:pt idx="321">
                  <c:v>4.5</c:v>
                </c:pt>
                <c:pt idx="322">
                  <c:v>7.8999999999999995</c:v>
                </c:pt>
                <c:pt idx="323">
                  <c:v>10.8</c:v>
                </c:pt>
                <c:pt idx="324">
                  <c:v>12.299999999999999</c:v>
                </c:pt>
                <c:pt idx="325">
                  <c:v>10.8</c:v>
                </c:pt>
                <c:pt idx="326">
                  <c:v>9.2999999999999989</c:v>
                </c:pt>
                <c:pt idx="327">
                  <c:v>9.2999999999999989</c:v>
                </c:pt>
                <c:pt idx="328">
                  <c:v>10.199999999999999</c:v>
                </c:pt>
                <c:pt idx="329">
                  <c:v>10.199999999999999</c:v>
                </c:pt>
                <c:pt idx="330">
                  <c:v>10.199999999999999</c:v>
                </c:pt>
                <c:pt idx="331">
                  <c:v>7.2</c:v>
                </c:pt>
                <c:pt idx="332">
                  <c:v>3.2</c:v>
                </c:pt>
                <c:pt idx="333">
                  <c:v>3.2</c:v>
                </c:pt>
                <c:pt idx="334">
                  <c:v>3.5</c:v>
                </c:pt>
                <c:pt idx="335">
                  <c:v>3.5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8E4D-4282-8D46-00CB3BBB96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33800032"/>
        <c:axId val="533800424"/>
      </c:barChart>
      <c:catAx>
        <c:axId val="533800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33800424"/>
        <c:crosses val="autoZero"/>
        <c:auto val="1"/>
        <c:lblAlgn val="ctr"/>
        <c:lblOffset val="100"/>
        <c:noMultiLvlLbl val="0"/>
      </c:catAx>
      <c:valAx>
        <c:axId val="533800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33800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[1]Tabelle1!$B$1</c:f>
              <c:strCache>
                <c:ptCount val="1"/>
                <c:pt idx="0">
                  <c:v>Pel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[1]Tabelle1!$A$2:$A$337</c:f>
              <c:numCache>
                <c:formatCode>General</c:formatCode>
                <c:ptCount val="33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</c:numCache>
            </c:numRef>
          </c:xVal>
          <c:yVal>
            <c:numRef>
              <c:f>[1]Tabelle1!$B$2:$B$337</c:f>
              <c:numCache>
                <c:formatCode>General</c:formatCode>
                <c:ptCount val="336"/>
                <c:pt idx="0">
                  <c:v>3.1</c:v>
                </c:pt>
                <c:pt idx="1">
                  <c:v>2.9</c:v>
                </c:pt>
                <c:pt idx="2">
                  <c:v>2.8000000000000003</c:v>
                </c:pt>
                <c:pt idx="3">
                  <c:v>2.9</c:v>
                </c:pt>
                <c:pt idx="4">
                  <c:v>3.2</c:v>
                </c:pt>
                <c:pt idx="5">
                  <c:v>4</c:v>
                </c:pt>
                <c:pt idx="6">
                  <c:v>4.3999999999999995</c:v>
                </c:pt>
                <c:pt idx="7">
                  <c:v>5.1999999999999993</c:v>
                </c:pt>
                <c:pt idx="8">
                  <c:v>6.1999999999999993</c:v>
                </c:pt>
                <c:pt idx="9">
                  <c:v>6.3</c:v>
                </c:pt>
                <c:pt idx="10">
                  <c:v>6.5</c:v>
                </c:pt>
                <c:pt idx="11">
                  <c:v>6.6999999999999993</c:v>
                </c:pt>
                <c:pt idx="12">
                  <c:v>6.3999999999999995</c:v>
                </c:pt>
                <c:pt idx="13">
                  <c:v>6.3999999999999995</c:v>
                </c:pt>
                <c:pt idx="14">
                  <c:v>6.3999999999999995</c:v>
                </c:pt>
                <c:pt idx="15">
                  <c:v>6.3999999999999995</c:v>
                </c:pt>
                <c:pt idx="16">
                  <c:v>6.3999999999999995</c:v>
                </c:pt>
                <c:pt idx="17">
                  <c:v>6.1999999999999993</c:v>
                </c:pt>
                <c:pt idx="18">
                  <c:v>5.6999999999999993</c:v>
                </c:pt>
                <c:pt idx="19">
                  <c:v>5.1999999999999993</c:v>
                </c:pt>
                <c:pt idx="20">
                  <c:v>5.3</c:v>
                </c:pt>
                <c:pt idx="21">
                  <c:v>3.9</c:v>
                </c:pt>
                <c:pt idx="22">
                  <c:v>3.5</c:v>
                </c:pt>
                <c:pt idx="23">
                  <c:v>3.5</c:v>
                </c:pt>
                <c:pt idx="24">
                  <c:v>3.1</c:v>
                </c:pt>
                <c:pt idx="25">
                  <c:v>2.9</c:v>
                </c:pt>
                <c:pt idx="26">
                  <c:v>2.8000000000000003</c:v>
                </c:pt>
                <c:pt idx="27">
                  <c:v>2.9</c:v>
                </c:pt>
                <c:pt idx="28">
                  <c:v>3.2</c:v>
                </c:pt>
                <c:pt idx="29">
                  <c:v>4</c:v>
                </c:pt>
                <c:pt idx="30">
                  <c:v>4.3999999999999995</c:v>
                </c:pt>
                <c:pt idx="31">
                  <c:v>5.1999999999999993</c:v>
                </c:pt>
                <c:pt idx="32">
                  <c:v>6.1999999999999993</c:v>
                </c:pt>
                <c:pt idx="33">
                  <c:v>6.3</c:v>
                </c:pt>
                <c:pt idx="34">
                  <c:v>6.5</c:v>
                </c:pt>
                <c:pt idx="35">
                  <c:v>6.6999999999999993</c:v>
                </c:pt>
                <c:pt idx="36">
                  <c:v>6.3999999999999995</c:v>
                </c:pt>
                <c:pt idx="37">
                  <c:v>6.3999999999999995</c:v>
                </c:pt>
                <c:pt idx="38">
                  <c:v>6.3999999999999995</c:v>
                </c:pt>
                <c:pt idx="39">
                  <c:v>6.3999999999999995</c:v>
                </c:pt>
                <c:pt idx="40">
                  <c:v>6.3999999999999995</c:v>
                </c:pt>
                <c:pt idx="41">
                  <c:v>6.1999999999999993</c:v>
                </c:pt>
                <c:pt idx="42">
                  <c:v>5.6999999999999993</c:v>
                </c:pt>
                <c:pt idx="43">
                  <c:v>5.1999999999999993</c:v>
                </c:pt>
                <c:pt idx="44">
                  <c:v>5.3</c:v>
                </c:pt>
                <c:pt idx="45">
                  <c:v>3.9</c:v>
                </c:pt>
                <c:pt idx="46">
                  <c:v>3.5</c:v>
                </c:pt>
                <c:pt idx="47">
                  <c:v>3.5</c:v>
                </c:pt>
                <c:pt idx="48">
                  <c:v>3.1</c:v>
                </c:pt>
                <c:pt idx="49">
                  <c:v>2.9</c:v>
                </c:pt>
                <c:pt idx="50">
                  <c:v>2.8000000000000003</c:v>
                </c:pt>
                <c:pt idx="51">
                  <c:v>2.9</c:v>
                </c:pt>
                <c:pt idx="52">
                  <c:v>3.2</c:v>
                </c:pt>
                <c:pt idx="53">
                  <c:v>4</c:v>
                </c:pt>
                <c:pt idx="54">
                  <c:v>4.3999999999999995</c:v>
                </c:pt>
                <c:pt idx="55">
                  <c:v>5.1999999999999993</c:v>
                </c:pt>
                <c:pt idx="56">
                  <c:v>6.1999999999999993</c:v>
                </c:pt>
                <c:pt idx="57">
                  <c:v>6.3</c:v>
                </c:pt>
                <c:pt idx="58">
                  <c:v>6.5</c:v>
                </c:pt>
                <c:pt idx="59">
                  <c:v>6.6999999999999993</c:v>
                </c:pt>
                <c:pt idx="60">
                  <c:v>6.3999999999999995</c:v>
                </c:pt>
                <c:pt idx="61">
                  <c:v>6.3999999999999995</c:v>
                </c:pt>
                <c:pt idx="62">
                  <c:v>6.3999999999999995</c:v>
                </c:pt>
                <c:pt idx="63">
                  <c:v>6.3999999999999995</c:v>
                </c:pt>
                <c:pt idx="64">
                  <c:v>6.3999999999999995</c:v>
                </c:pt>
                <c:pt idx="65">
                  <c:v>6.1999999999999993</c:v>
                </c:pt>
                <c:pt idx="66">
                  <c:v>5.6999999999999993</c:v>
                </c:pt>
                <c:pt idx="67">
                  <c:v>5.1999999999999993</c:v>
                </c:pt>
                <c:pt idx="68">
                  <c:v>5.3</c:v>
                </c:pt>
                <c:pt idx="69">
                  <c:v>3.9</c:v>
                </c:pt>
                <c:pt idx="70">
                  <c:v>3.5</c:v>
                </c:pt>
                <c:pt idx="71">
                  <c:v>3.5</c:v>
                </c:pt>
                <c:pt idx="72">
                  <c:v>3.1</c:v>
                </c:pt>
                <c:pt idx="73">
                  <c:v>2.9</c:v>
                </c:pt>
                <c:pt idx="74">
                  <c:v>2.8000000000000003</c:v>
                </c:pt>
                <c:pt idx="75">
                  <c:v>2.9</c:v>
                </c:pt>
                <c:pt idx="76">
                  <c:v>3.2</c:v>
                </c:pt>
                <c:pt idx="77">
                  <c:v>4</c:v>
                </c:pt>
                <c:pt idx="78">
                  <c:v>4.3999999999999995</c:v>
                </c:pt>
                <c:pt idx="79">
                  <c:v>5.1999999999999993</c:v>
                </c:pt>
                <c:pt idx="80">
                  <c:v>6.1999999999999993</c:v>
                </c:pt>
                <c:pt idx="81">
                  <c:v>6.3</c:v>
                </c:pt>
                <c:pt idx="82">
                  <c:v>6.5</c:v>
                </c:pt>
                <c:pt idx="83">
                  <c:v>6.6999999999999993</c:v>
                </c:pt>
                <c:pt idx="84">
                  <c:v>6.3999999999999995</c:v>
                </c:pt>
                <c:pt idx="85">
                  <c:v>6.3999999999999995</c:v>
                </c:pt>
                <c:pt idx="86">
                  <c:v>6.3999999999999995</c:v>
                </c:pt>
                <c:pt idx="87">
                  <c:v>6.3999999999999995</c:v>
                </c:pt>
                <c:pt idx="88">
                  <c:v>6.3999999999999995</c:v>
                </c:pt>
                <c:pt idx="89">
                  <c:v>6.1999999999999993</c:v>
                </c:pt>
                <c:pt idx="90">
                  <c:v>5.6999999999999993</c:v>
                </c:pt>
                <c:pt idx="91">
                  <c:v>5.1999999999999993</c:v>
                </c:pt>
                <c:pt idx="92">
                  <c:v>5.3</c:v>
                </c:pt>
                <c:pt idx="93">
                  <c:v>3.9</c:v>
                </c:pt>
                <c:pt idx="94">
                  <c:v>3.5</c:v>
                </c:pt>
                <c:pt idx="95">
                  <c:v>3.5</c:v>
                </c:pt>
                <c:pt idx="96">
                  <c:v>3.1</c:v>
                </c:pt>
                <c:pt idx="97">
                  <c:v>2.9</c:v>
                </c:pt>
                <c:pt idx="98">
                  <c:v>2.8000000000000003</c:v>
                </c:pt>
                <c:pt idx="99">
                  <c:v>2.9</c:v>
                </c:pt>
                <c:pt idx="100">
                  <c:v>3.2</c:v>
                </c:pt>
                <c:pt idx="101">
                  <c:v>4</c:v>
                </c:pt>
                <c:pt idx="102">
                  <c:v>4.3999999999999995</c:v>
                </c:pt>
                <c:pt idx="103">
                  <c:v>5.1999999999999993</c:v>
                </c:pt>
                <c:pt idx="104">
                  <c:v>6.1999999999999993</c:v>
                </c:pt>
                <c:pt idx="105">
                  <c:v>6.3</c:v>
                </c:pt>
                <c:pt idx="106">
                  <c:v>6.5</c:v>
                </c:pt>
                <c:pt idx="107">
                  <c:v>6.6999999999999993</c:v>
                </c:pt>
                <c:pt idx="108">
                  <c:v>6.3999999999999995</c:v>
                </c:pt>
                <c:pt idx="109">
                  <c:v>6.3999999999999995</c:v>
                </c:pt>
                <c:pt idx="110">
                  <c:v>6.3999999999999995</c:v>
                </c:pt>
                <c:pt idx="111">
                  <c:v>6.3999999999999995</c:v>
                </c:pt>
                <c:pt idx="112">
                  <c:v>6.3999999999999995</c:v>
                </c:pt>
                <c:pt idx="113">
                  <c:v>6.1999999999999993</c:v>
                </c:pt>
                <c:pt idx="114">
                  <c:v>5.6999999999999993</c:v>
                </c:pt>
                <c:pt idx="115">
                  <c:v>5.1999999999999993</c:v>
                </c:pt>
                <c:pt idx="116">
                  <c:v>5.3</c:v>
                </c:pt>
                <c:pt idx="117">
                  <c:v>3.9</c:v>
                </c:pt>
                <c:pt idx="118">
                  <c:v>3.5</c:v>
                </c:pt>
                <c:pt idx="119">
                  <c:v>3.5</c:v>
                </c:pt>
                <c:pt idx="120">
                  <c:v>2.7</c:v>
                </c:pt>
                <c:pt idx="121">
                  <c:v>2.5</c:v>
                </c:pt>
                <c:pt idx="122">
                  <c:v>2.4</c:v>
                </c:pt>
                <c:pt idx="123">
                  <c:v>2.5</c:v>
                </c:pt>
                <c:pt idx="124">
                  <c:v>2.8000000000000003</c:v>
                </c:pt>
                <c:pt idx="125">
                  <c:v>3.4</c:v>
                </c:pt>
                <c:pt idx="126">
                  <c:v>3.8000000000000003</c:v>
                </c:pt>
                <c:pt idx="127">
                  <c:v>4.5</c:v>
                </c:pt>
                <c:pt idx="128">
                  <c:v>5.3</c:v>
                </c:pt>
                <c:pt idx="129">
                  <c:v>5.3999999999999995</c:v>
                </c:pt>
                <c:pt idx="130">
                  <c:v>5.6</c:v>
                </c:pt>
                <c:pt idx="131">
                  <c:v>5.6999999999999993</c:v>
                </c:pt>
                <c:pt idx="132">
                  <c:v>5.5</c:v>
                </c:pt>
                <c:pt idx="133">
                  <c:v>5.5</c:v>
                </c:pt>
                <c:pt idx="134">
                  <c:v>5.5</c:v>
                </c:pt>
                <c:pt idx="135">
                  <c:v>5.5</c:v>
                </c:pt>
                <c:pt idx="136">
                  <c:v>5.5</c:v>
                </c:pt>
                <c:pt idx="137">
                  <c:v>5.3</c:v>
                </c:pt>
                <c:pt idx="138">
                  <c:v>4.8999999999999995</c:v>
                </c:pt>
                <c:pt idx="139">
                  <c:v>4.5</c:v>
                </c:pt>
                <c:pt idx="140">
                  <c:v>4.5999999999999996</c:v>
                </c:pt>
                <c:pt idx="141">
                  <c:v>3.4</c:v>
                </c:pt>
                <c:pt idx="142">
                  <c:v>3</c:v>
                </c:pt>
                <c:pt idx="143">
                  <c:v>3</c:v>
                </c:pt>
                <c:pt idx="144">
                  <c:v>2.4</c:v>
                </c:pt>
                <c:pt idx="145">
                  <c:v>2.2000000000000002</c:v>
                </c:pt>
                <c:pt idx="146">
                  <c:v>2.1</c:v>
                </c:pt>
                <c:pt idx="147">
                  <c:v>2.2000000000000002</c:v>
                </c:pt>
                <c:pt idx="148">
                  <c:v>2.4</c:v>
                </c:pt>
                <c:pt idx="149">
                  <c:v>3</c:v>
                </c:pt>
                <c:pt idx="150">
                  <c:v>3.3</c:v>
                </c:pt>
                <c:pt idx="151">
                  <c:v>3.9</c:v>
                </c:pt>
                <c:pt idx="152">
                  <c:v>4.6999999999999993</c:v>
                </c:pt>
                <c:pt idx="153">
                  <c:v>4.8</c:v>
                </c:pt>
                <c:pt idx="154">
                  <c:v>4.8999999999999995</c:v>
                </c:pt>
                <c:pt idx="155">
                  <c:v>5.0999999999999996</c:v>
                </c:pt>
                <c:pt idx="156">
                  <c:v>4.8</c:v>
                </c:pt>
                <c:pt idx="157">
                  <c:v>4.8</c:v>
                </c:pt>
                <c:pt idx="158">
                  <c:v>4.8</c:v>
                </c:pt>
                <c:pt idx="159">
                  <c:v>4.8</c:v>
                </c:pt>
                <c:pt idx="160">
                  <c:v>4.8</c:v>
                </c:pt>
                <c:pt idx="161">
                  <c:v>4.6999999999999993</c:v>
                </c:pt>
                <c:pt idx="162">
                  <c:v>4.3</c:v>
                </c:pt>
                <c:pt idx="163">
                  <c:v>3.9</c:v>
                </c:pt>
                <c:pt idx="164">
                  <c:v>4</c:v>
                </c:pt>
                <c:pt idx="165">
                  <c:v>3</c:v>
                </c:pt>
                <c:pt idx="166">
                  <c:v>2.7</c:v>
                </c:pt>
                <c:pt idx="167">
                  <c:v>2.7</c:v>
                </c:pt>
                <c:pt idx="168">
                  <c:v>3.1</c:v>
                </c:pt>
                <c:pt idx="169">
                  <c:v>2.9</c:v>
                </c:pt>
                <c:pt idx="170">
                  <c:v>2.8000000000000003</c:v>
                </c:pt>
                <c:pt idx="171">
                  <c:v>2.9</c:v>
                </c:pt>
                <c:pt idx="172">
                  <c:v>3.2</c:v>
                </c:pt>
                <c:pt idx="173">
                  <c:v>4</c:v>
                </c:pt>
                <c:pt idx="174">
                  <c:v>4.3999999999999995</c:v>
                </c:pt>
                <c:pt idx="175">
                  <c:v>5.1999999999999993</c:v>
                </c:pt>
                <c:pt idx="176">
                  <c:v>6.1999999999999993</c:v>
                </c:pt>
                <c:pt idx="177">
                  <c:v>6.3</c:v>
                </c:pt>
                <c:pt idx="178">
                  <c:v>6.5</c:v>
                </c:pt>
                <c:pt idx="179">
                  <c:v>6.6999999999999993</c:v>
                </c:pt>
                <c:pt idx="180">
                  <c:v>6.3999999999999995</c:v>
                </c:pt>
                <c:pt idx="181">
                  <c:v>6.3999999999999995</c:v>
                </c:pt>
                <c:pt idx="182">
                  <c:v>6.3999999999999995</c:v>
                </c:pt>
                <c:pt idx="183">
                  <c:v>6.3999999999999995</c:v>
                </c:pt>
                <c:pt idx="184">
                  <c:v>6.3999999999999995</c:v>
                </c:pt>
                <c:pt idx="185">
                  <c:v>6.1999999999999993</c:v>
                </c:pt>
                <c:pt idx="186">
                  <c:v>5.6999999999999993</c:v>
                </c:pt>
                <c:pt idx="187">
                  <c:v>5.1999999999999993</c:v>
                </c:pt>
                <c:pt idx="188">
                  <c:v>5.3</c:v>
                </c:pt>
                <c:pt idx="189">
                  <c:v>3.9</c:v>
                </c:pt>
                <c:pt idx="190">
                  <c:v>3.5</c:v>
                </c:pt>
                <c:pt idx="191">
                  <c:v>3.5</c:v>
                </c:pt>
                <c:pt idx="192">
                  <c:v>3.1</c:v>
                </c:pt>
                <c:pt idx="193">
                  <c:v>2.9</c:v>
                </c:pt>
                <c:pt idx="194">
                  <c:v>2.8000000000000003</c:v>
                </c:pt>
                <c:pt idx="195">
                  <c:v>2.9</c:v>
                </c:pt>
                <c:pt idx="196">
                  <c:v>3.2</c:v>
                </c:pt>
                <c:pt idx="197">
                  <c:v>4</c:v>
                </c:pt>
                <c:pt idx="198">
                  <c:v>4.3999999999999995</c:v>
                </c:pt>
                <c:pt idx="199">
                  <c:v>5.1999999999999993</c:v>
                </c:pt>
                <c:pt idx="200">
                  <c:v>6.1999999999999993</c:v>
                </c:pt>
                <c:pt idx="201">
                  <c:v>6.3</c:v>
                </c:pt>
                <c:pt idx="202">
                  <c:v>6.5</c:v>
                </c:pt>
                <c:pt idx="203">
                  <c:v>6.6999999999999993</c:v>
                </c:pt>
                <c:pt idx="204">
                  <c:v>6.3999999999999995</c:v>
                </c:pt>
                <c:pt idx="205">
                  <c:v>6.3999999999999995</c:v>
                </c:pt>
                <c:pt idx="206">
                  <c:v>6.3999999999999995</c:v>
                </c:pt>
                <c:pt idx="207">
                  <c:v>6.3999999999999995</c:v>
                </c:pt>
                <c:pt idx="208">
                  <c:v>6.3999999999999995</c:v>
                </c:pt>
                <c:pt idx="209">
                  <c:v>6.1999999999999993</c:v>
                </c:pt>
                <c:pt idx="210">
                  <c:v>5.6999999999999993</c:v>
                </c:pt>
                <c:pt idx="211">
                  <c:v>5.1999999999999993</c:v>
                </c:pt>
                <c:pt idx="212">
                  <c:v>5.3</c:v>
                </c:pt>
                <c:pt idx="213">
                  <c:v>3.9</c:v>
                </c:pt>
                <c:pt idx="214">
                  <c:v>3.5</c:v>
                </c:pt>
                <c:pt idx="215">
                  <c:v>3.5</c:v>
                </c:pt>
                <c:pt idx="216">
                  <c:v>3.1</c:v>
                </c:pt>
                <c:pt idx="217">
                  <c:v>2.9</c:v>
                </c:pt>
                <c:pt idx="218">
                  <c:v>2.8000000000000003</c:v>
                </c:pt>
                <c:pt idx="219">
                  <c:v>2.9</c:v>
                </c:pt>
                <c:pt idx="220">
                  <c:v>3.2</c:v>
                </c:pt>
                <c:pt idx="221">
                  <c:v>4</c:v>
                </c:pt>
                <c:pt idx="222">
                  <c:v>4.3999999999999995</c:v>
                </c:pt>
                <c:pt idx="223">
                  <c:v>5.1999999999999993</c:v>
                </c:pt>
                <c:pt idx="224">
                  <c:v>6.1999999999999993</c:v>
                </c:pt>
                <c:pt idx="225">
                  <c:v>6.3</c:v>
                </c:pt>
                <c:pt idx="226">
                  <c:v>6.5</c:v>
                </c:pt>
                <c:pt idx="227">
                  <c:v>6.6999999999999993</c:v>
                </c:pt>
                <c:pt idx="228">
                  <c:v>6.3999999999999995</c:v>
                </c:pt>
                <c:pt idx="229">
                  <c:v>6.3999999999999995</c:v>
                </c:pt>
                <c:pt idx="230">
                  <c:v>6.3999999999999995</c:v>
                </c:pt>
                <c:pt idx="231">
                  <c:v>6.3999999999999995</c:v>
                </c:pt>
                <c:pt idx="232">
                  <c:v>6.3999999999999995</c:v>
                </c:pt>
                <c:pt idx="233">
                  <c:v>6.1999999999999993</c:v>
                </c:pt>
                <c:pt idx="234">
                  <c:v>5.6999999999999993</c:v>
                </c:pt>
                <c:pt idx="235">
                  <c:v>5.1999999999999993</c:v>
                </c:pt>
                <c:pt idx="236">
                  <c:v>5.3</c:v>
                </c:pt>
                <c:pt idx="237">
                  <c:v>3.9</c:v>
                </c:pt>
                <c:pt idx="238">
                  <c:v>3.5</c:v>
                </c:pt>
                <c:pt idx="239">
                  <c:v>3.5</c:v>
                </c:pt>
                <c:pt idx="240">
                  <c:v>3.1</c:v>
                </c:pt>
                <c:pt idx="241">
                  <c:v>2.9</c:v>
                </c:pt>
                <c:pt idx="242">
                  <c:v>2.8000000000000003</c:v>
                </c:pt>
                <c:pt idx="243">
                  <c:v>2.9</c:v>
                </c:pt>
                <c:pt idx="244">
                  <c:v>3.2</c:v>
                </c:pt>
                <c:pt idx="245">
                  <c:v>4</c:v>
                </c:pt>
                <c:pt idx="246">
                  <c:v>4.3999999999999995</c:v>
                </c:pt>
                <c:pt idx="247">
                  <c:v>5.1999999999999993</c:v>
                </c:pt>
                <c:pt idx="248">
                  <c:v>6.1999999999999993</c:v>
                </c:pt>
                <c:pt idx="249">
                  <c:v>6.3</c:v>
                </c:pt>
                <c:pt idx="250">
                  <c:v>6.5</c:v>
                </c:pt>
                <c:pt idx="251">
                  <c:v>6.6999999999999993</c:v>
                </c:pt>
                <c:pt idx="252">
                  <c:v>6.3999999999999995</c:v>
                </c:pt>
                <c:pt idx="253">
                  <c:v>6.3999999999999995</c:v>
                </c:pt>
                <c:pt idx="254">
                  <c:v>6.3999999999999995</c:v>
                </c:pt>
                <c:pt idx="255">
                  <c:v>6.3999999999999995</c:v>
                </c:pt>
                <c:pt idx="256">
                  <c:v>6.3999999999999995</c:v>
                </c:pt>
                <c:pt idx="257">
                  <c:v>6.1999999999999993</c:v>
                </c:pt>
                <c:pt idx="258">
                  <c:v>5.6999999999999993</c:v>
                </c:pt>
                <c:pt idx="259">
                  <c:v>5.1999999999999993</c:v>
                </c:pt>
                <c:pt idx="260">
                  <c:v>5.3</c:v>
                </c:pt>
                <c:pt idx="261">
                  <c:v>3.9</c:v>
                </c:pt>
                <c:pt idx="262">
                  <c:v>3.5</c:v>
                </c:pt>
                <c:pt idx="263">
                  <c:v>3.5</c:v>
                </c:pt>
                <c:pt idx="264">
                  <c:v>3.1</c:v>
                </c:pt>
                <c:pt idx="265">
                  <c:v>2.9</c:v>
                </c:pt>
                <c:pt idx="266">
                  <c:v>2.8000000000000003</c:v>
                </c:pt>
                <c:pt idx="267">
                  <c:v>2.9</c:v>
                </c:pt>
                <c:pt idx="268">
                  <c:v>3.2</c:v>
                </c:pt>
                <c:pt idx="269">
                  <c:v>4</c:v>
                </c:pt>
                <c:pt idx="270">
                  <c:v>4.3999999999999995</c:v>
                </c:pt>
                <c:pt idx="271">
                  <c:v>5.1999999999999993</c:v>
                </c:pt>
                <c:pt idx="272">
                  <c:v>6.1999999999999993</c:v>
                </c:pt>
                <c:pt idx="273">
                  <c:v>6.3</c:v>
                </c:pt>
                <c:pt idx="274">
                  <c:v>6.5</c:v>
                </c:pt>
                <c:pt idx="275">
                  <c:v>6.6999999999999993</c:v>
                </c:pt>
                <c:pt idx="276">
                  <c:v>6.3999999999999995</c:v>
                </c:pt>
                <c:pt idx="277">
                  <c:v>6.3999999999999995</c:v>
                </c:pt>
                <c:pt idx="278">
                  <c:v>6.3999999999999995</c:v>
                </c:pt>
                <c:pt idx="279">
                  <c:v>6.3999999999999995</c:v>
                </c:pt>
                <c:pt idx="280">
                  <c:v>6.3999999999999995</c:v>
                </c:pt>
                <c:pt idx="281">
                  <c:v>6.1999999999999993</c:v>
                </c:pt>
                <c:pt idx="282">
                  <c:v>5.6999999999999993</c:v>
                </c:pt>
                <c:pt idx="283">
                  <c:v>5.1999999999999993</c:v>
                </c:pt>
                <c:pt idx="284">
                  <c:v>5.3</c:v>
                </c:pt>
                <c:pt idx="285">
                  <c:v>3.9</c:v>
                </c:pt>
                <c:pt idx="286">
                  <c:v>3.5</c:v>
                </c:pt>
                <c:pt idx="287">
                  <c:v>3.5</c:v>
                </c:pt>
                <c:pt idx="288">
                  <c:v>2.7</c:v>
                </c:pt>
                <c:pt idx="289">
                  <c:v>2.5</c:v>
                </c:pt>
                <c:pt idx="290">
                  <c:v>2.4</c:v>
                </c:pt>
                <c:pt idx="291">
                  <c:v>2.5</c:v>
                </c:pt>
                <c:pt idx="292">
                  <c:v>2.8000000000000003</c:v>
                </c:pt>
                <c:pt idx="293">
                  <c:v>3.4</c:v>
                </c:pt>
                <c:pt idx="294">
                  <c:v>3.8000000000000003</c:v>
                </c:pt>
                <c:pt idx="295">
                  <c:v>4.5</c:v>
                </c:pt>
                <c:pt idx="296">
                  <c:v>5.3</c:v>
                </c:pt>
                <c:pt idx="297">
                  <c:v>5.3999999999999995</c:v>
                </c:pt>
                <c:pt idx="298">
                  <c:v>5.6</c:v>
                </c:pt>
                <c:pt idx="299">
                  <c:v>5.6999999999999993</c:v>
                </c:pt>
                <c:pt idx="300">
                  <c:v>5.5</c:v>
                </c:pt>
                <c:pt idx="301">
                  <c:v>5.5</c:v>
                </c:pt>
                <c:pt idx="302">
                  <c:v>5.5</c:v>
                </c:pt>
                <c:pt idx="303">
                  <c:v>5.5</c:v>
                </c:pt>
                <c:pt idx="304">
                  <c:v>5.5</c:v>
                </c:pt>
                <c:pt idx="305">
                  <c:v>5.3</c:v>
                </c:pt>
                <c:pt idx="306">
                  <c:v>4.8999999999999995</c:v>
                </c:pt>
                <c:pt idx="307">
                  <c:v>4.5</c:v>
                </c:pt>
                <c:pt idx="308">
                  <c:v>4.5999999999999996</c:v>
                </c:pt>
                <c:pt idx="309">
                  <c:v>3.4</c:v>
                </c:pt>
                <c:pt idx="310">
                  <c:v>3</c:v>
                </c:pt>
                <c:pt idx="311">
                  <c:v>3</c:v>
                </c:pt>
                <c:pt idx="312">
                  <c:v>2.4</c:v>
                </c:pt>
                <c:pt idx="313">
                  <c:v>2.2000000000000002</c:v>
                </c:pt>
                <c:pt idx="314">
                  <c:v>2.1</c:v>
                </c:pt>
                <c:pt idx="315">
                  <c:v>2.2000000000000002</c:v>
                </c:pt>
                <c:pt idx="316">
                  <c:v>2.4</c:v>
                </c:pt>
                <c:pt idx="317">
                  <c:v>3</c:v>
                </c:pt>
                <c:pt idx="318">
                  <c:v>3.3</c:v>
                </c:pt>
                <c:pt idx="319">
                  <c:v>3.9</c:v>
                </c:pt>
                <c:pt idx="320">
                  <c:v>4.6999999999999993</c:v>
                </c:pt>
                <c:pt idx="321">
                  <c:v>4.8</c:v>
                </c:pt>
                <c:pt idx="322">
                  <c:v>4.8999999999999995</c:v>
                </c:pt>
                <c:pt idx="323">
                  <c:v>5.0999999999999996</c:v>
                </c:pt>
                <c:pt idx="324">
                  <c:v>4.8</c:v>
                </c:pt>
                <c:pt idx="325">
                  <c:v>4.8</c:v>
                </c:pt>
                <c:pt idx="326">
                  <c:v>4.8</c:v>
                </c:pt>
                <c:pt idx="327">
                  <c:v>4.8</c:v>
                </c:pt>
                <c:pt idx="328">
                  <c:v>4.8</c:v>
                </c:pt>
                <c:pt idx="329">
                  <c:v>4.6999999999999993</c:v>
                </c:pt>
                <c:pt idx="330">
                  <c:v>4.3</c:v>
                </c:pt>
                <c:pt idx="331">
                  <c:v>3.9</c:v>
                </c:pt>
                <c:pt idx="332">
                  <c:v>4</c:v>
                </c:pt>
                <c:pt idx="333">
                  <c:v>3</c:v>
                </c:pt>
                <c:pt idx="334">
                  <c:v>2.7</c:v>
                </c:pt>
                <c:pt idx="335">
                  <c:v>2.7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7341-4D30-8B0F-17B0950995A9}"/>
            </c:ext>
          </c:extLst>
        </c:ser>
        <c:ser>
          <c:idx val="1"/>
          <c:order val="1"/>
          <c:tx>
            <c:strRef>
              <c:f>[1]Tabelle1!$C$1</c:f>
              <c:strCache>
                <c:ptCount val="1"/>
                <c:pt idx="0">
                  <c:v>Pth_Load_Heat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[1]Tabelle1!$A$2:$A$337</c:f>
              <c:numCache>
                <c:formatCode>General</c:formatCode>
                <c:ptCount val="33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</c:numCache>
            </c:numRef>
          </c:xVal>
          <c:yVal>
            <c:numRef>
              <c:f>[1]Tabelle1!$C$2:$C$337</c:f>
              <c:numCache>
                <c:formatCode>General</c:formatCode>
                <c:ptCount val="336"/>
                <c:pt idx="0">
                  <c:v>0.79999999999999993</c:v>
                </c:pt>
                <c:pt idx="1">
                  <c:v>0.4</c:v>
                </c:pt>
                <c:pt idx="2">
                  <c:v>0.2</c:v>
                </c:pt>
                <c:pt idx="3">
                  <c:v>0.4</c:v>
                </c:pt>
                <c:pt idx="4">
                  <c:v>1.2000000000000002</c:v>
                </c:pt>
                <c:pt idx="5">
                  <c:v>2.2000000000000002</c:v>
                </c:pt>
                <c:pt idx="6">
                  <c:v>2.1</c:v>
                </c:pt>
                <c:pt idx="7">
                  <c:v>1.8</c:v>
                </c:pt>
                <c:pt idx="8">
                  <c:v>1.9000000000000001</c:v>
                </c:pt>
                <c:pt idx="9">
                  <c:v>2.2000000000000002</c:v>
                </c:pt>
                <c:pt idx="10">
                  <c:v>1.5</c:v>
                </c:pt>
                <c:pt idx="11">
                  <c:v>1.9000000000000001</c:v>
                </c:pt>
                <c:pt idx="12">
                  <c:v>1.8</c:v>
                </c:pt>
                <c:pt idx="13">
                  <c:v>1.9000000000000001</c:v>
                </c:pt>
                <c:pt idx="14">
                  <c:v>2.1</c:v>
                </c:pt>
                <c:pt idx="15">
                  <c:v>2.5</c:v>
                </c:pt>
                <c:pt idx="16">
                  <c:v>3.3000000000000003</c:v>
                </c:pt>
                <c:pt idx="17">
                  <c:v>3.8000000000000003</c:v>
                </c:pt>
                <c:pt idx="18">
                  <c:v>4.0999999999999996</c:v>
                </c:pt>
                <c:pt idx="19">
                  <c:v>3.7</c:v>
                </c:pt>
                <c:pt idx="20">
                  <c:v>3.1</c:v>
                </c:pt>
                <c:pt idx="21">
                  <c:v>2.3000000000000003</c:v>
                </c:pt>
                <c:pt idx="22">
                  <c:v>1.2000000000000002</c:v>
                </c:pt>
                <c:pt idx="23">
                  <c:v>1.2000000000000002</c:v>
                </c:pt>
                <c:pt idx="24">
                  <c:v>0.79999999999999993</c:v>
                </c:pt>
                <c:pt idx="25">
                  <c:v>0.4</c:v>
                </c:pt>
                <c:pt idx="26">
                  <c:v>0.2</c:v>
                </c:pt>
                <c:pt idx="27">
                  <c:v>0.4</c:v>
                </c:pt>
                <c:pt idx="28">
                  <c:v>1.2000000000000002</c:v>
                </c:pt>
                <c:pt idx="29">
                  <c:v>2.2000000000000002</c:v>
                </c:pt>
                <c:pt idx="30">
                  <c:v>2.1</c:v>
                </c:pt>
                <c:pt idx="31">
                  <c:v>1.8</c:v>
                </c:pt>
                <c:pt idx="32">
                  <c:v>1.9000000000000001</c:v>
                </c:pt>
                <c:pt idx="33">
                  <c:v>2.2000000000000002</c:v>
                </c:pt>
                <c:pt idx="34">
                  <c:v>1.5</c:v>
                </c:pt>
                <c:pt idx="35">
                  <c:v>1.9000000000000001</c:v>
                </c:pt>
                <c:pt idx="36">
                  <c:v>1.8</c:v>
                </c:pt>
                <c:pt idx="37">
                  <c:v>1.9000000000000001</c:v>
                </c:pt>
                <c:pt idx="38">
                  <c:v>2.1</c:v>
                </c:pt>
                <c:pt idx="39">
                  <c:v>2.5</c:v>
                </c:pt>
                <c:pt idx="40">
                  <c:v>3.3000000000000003</c:v>
                </c:pt>
                <c:pt idx="41">
                  <c:v>3.8000000000000003</c:v>
                </c:pt>
                <c:pt idx="42">
                  <c:v>4.0999999999999996</c:v>
                </c:pt>
                <c:pt idx="43">
                  <c:v>3.7</c:v>
                </c:pt>
                <c:pt idx="44">
                  <c:v>3.1</c:v>
                </c:pt>
                <c:pt idx="45">
                  <c:v>2.3000000000000003</c:v>
                </c:pt>
                <c:pt idx="46">
                  <c:v>1.2000000000000002</c:v>
                </c:pt>
                <c:pt idx="47">
                  <c:v>1.2000000000000002</c:v>
                </c:pt>
                <c:pt idx="48">
                  <c:v>0.79999999999999993</c:v>
                </c:pt>
                <c:pt idx="49">
                  <c:v>0.4</c:v>
                </c:pt>
                <c:pt idx="50">
                  <c:v>0.2</c:v>
                </c:pt>
                <c:pt idx="51">
                  <c:v>0.4</c:v>
                </c:pt>
                <c:pt idx="52">
                  <c:v>1.2000000000000002</c:v>
                </c:pt>
                <c:pt idx="53">
                  <c:v>2.2000000000000002</c:v>
                </c:pt>
                <c:pt idx="54">
                  <c:v>2.1</c:v>
                </c:pt>
                <c:pt idx="55">
                  <c:v>1.8</c:v>
                </c:pt>
                <c:pt idx="56">
                  <c:v>1.9000000000000001</c:v>
                </c:pt>
                <c:pt idx="57">
                  <c:v>2.2000000000000002</c:v>
                </c:pt>
                <c:pt idx="58">
                  <c:v>1.5</c:v>
                </c:pt>
                <c:pt idx="59">
                  <c:v>1.9000000000000001</c:v>
                </c:pt>
                <c:pt idx="60">
                  <c:v>1.8</c:v>
                </c:pt>
                <c:pt idx="61">
                  <c:v>1.9000000000000001</c:v>
                </c:pt>
                <c:pt idx="62">
                  <c:v>2.1</c:v>
                </c:pt>
                <c:pt idx="63">
                  <c:v>2.5</c:v>
                </c:pt>
                <c:pt idx="64">
                  <c:v>3.3000000000000003</c:v>
                </c:pt>
                <c:pt idx="65">
                  <c:v>3.8000000000000003</c:v>
                </c:pt>
                <c:pt idx="66">
                  <c:v>4.0999999999999996</c:v>
                </c:pt>
                <c:pt idx="67">
                  <c:v>3.7</c:v>
                </c:pt>
                <c:pt idx="68">
                  <c:v>3.1</c:v>
                </c:pt>
                <c:pt idx="69">
                  <c:v>2.3000000000000003</c:v>
                </c:pt>
                <c:pt idx="70">
                  <c:v>1.2000000000000002</c:v>
                </c:pt>
                <c:pt idx="71">
                  <c:v>1.2000000000000002</c:v>
                </c:pt>
                <c:pt idx="72">
                  <c:v>0.79999999999999993</c:v>
                </c:pt>
                <c:pt idx="73">
                  <c:v>0.4</c:v>
                </c:pt>
                <c:pt idx="74">
                  <c:v>0.2</c:v>
                </c:pt>
                <c:pt idx="75">
                  <c:v>0.4</c:v>
                </c:pt>
                <c:pt idx="76">
                  <c:v>1.2000000000000002</c:v>
                </c:pt>
                <c:pt idx="77">
                  <c:v>2.2000000000000002</c:v>
                </c:pt>
                <c:pt idx="78">
                  <c:v>2.1</c:v>
                </c:pt>
                <c:pt idx="79">
                  <c:v>1.8</c:v>
                </c:pt>
                <c:pt idx="80">
                  <c:v>1.9000000000000001</c:v>
                </c:pt>
                <c:pt idx="81">
                  <c:v>2.2000000000000002</c:v>
                </c:pt>
                <c:pt idx="82">
                  <c:v>1.5</c:v>
                </c:pt>
                <c:pt idx="83">
                  <c:v>1.9000000000000001</c:v>
                </c:pt>
                <c:pt idx="84">
                  <c:v>1.8</c:v>
                </c:pt>
                <c:pt idx="85">
                  <c:v>1.9000000000000001</c:v>
                </c:pt>
                <c:pt idx="86">
                  <c:v>2.1</c:v>
                </c:pt>
                <c:pt idx="87">
                  <c:v>2.5</c:v>
                </c:pt>
                <c:pt idx="88">
                  <c:v>3.3000000000000003</c:v>
                </c:pt>
                <c:pt idx="89">
                  <c:v>3.8000000000000003</c:v>
                </c:pt>
                <c:pt idx="90">
                  <c:v>4.0999999999999996</c:v>
                </c:pt>
                <c:pt idx="91">
                  <c:v>3.7</c:v>
                </c:pt>
                <c:pt idx="92">
                  <c:v>3.1</c:v>
                </c:pt>
                <c:pt idx="93">
                  <c:v>2.3000000000000003</c:v>
                </c:pt>
                <c:pt idx="94">
                  <c:v>1.2000000000000002</c:v>
                </c:pt>
                <c:pt idx="95">
                  <c:v>1.2000000000000002</c:v>
                </c:pt>
                <c:pt idx="96">
                  <c:v>0.79999999999999993</c:v>
                </c:pt>
                <c:pt idx="97">
                  <c:v>0.4</c:v>
                </c:pt>
                <c:pt idx="98">
                  <c:v>0.2</c:v>
                </c:pt>
                <c:pt idx="99">
                  <c:v>0.4</c:v>
                </c:pt>
                <c:pt idx="100">
                  <c:v>1.2000000000000002</c:v>
                </c:pt>
                <c:pt idx="101">
                  <c:v>2.2000000000000002</c:v>
                </c:pt>
                <c:pt idx="102">
                  <c:v>2.1</c:v>
                </c:pt>
                <c:pt idx="103">
                  <c:v>1.8</c:v>
                </c:pt>
                <c:pt idx="104">
                  <c:v>1.9000000000000001</c:v>
                </c:pt>
                <c:pt idx="105">
                  <c:v>2.2000000000000002</c:v>
                </c:pt>
                <c:pt idx="106">
                  <c:v>1.5</c:v>
                </c:pt>
                <c:pt idx="107">
                  <c:v>1.9000000000000001</c:v>
                </c:pt>
                <c:pt idx="108">
                  <c:v>1.8</c:v>
                </c:pt>
                <c:pt idx="109">
                  <c:v>1.9000000000000001</c:v>
                </c:pt>
                <c:pt idx="110">
                  <c:v>2.1</c:v>
                </c:pt>
                <c:pt idx="111">
                  <c:v>2.5</c:v>
                </c:pt>
                <c:pt idx="112">
                  <c:v>3.3000000000000003</c:v>
                </c:pt>
                <c:pt idx="113">
                  <c:v>3.8000000000000003</c:v>
                </c:pt>
                <c:pt idx="114">
                  <c:v>4.0999999999999996</c:v>
                </c:pt>
                <c:pt idx="115">
                  <c:v>3.7</c:v>
                </c:pt>
                <c:pt idx="116">
                  <c:v>3.1</c:v>
                </c:pt>
                <c:pt idx="117">
                  <c:v>2.3000000000000003</c:v>
                </c:pt>
                <c:pt idx="118">
                  <c:v>1.2000000000000002</c:v>
                </c:pt>
                <c:pt idx="119">
                  <c:v>1.2000000000000002</c:v>
                </c:pt>
                <c:pt idx="120">
                  <c:v>0.7</c:v>
                </c:pt>
                <c:pt idx="121">
                  <c:v>0.4</c:v>
                </c:pt>
                <c:pt idx="122">
                  <c:v>0.2</c:v>
                </c:pt>
                <c:pt idx="123">
                  <c:v>0.4</c:v>
                </c:pt>
                <c:pt idx="124">
                  <c:v>1.1000000000000001</c:v>
                </c:pt>
                <c:pt idx="125">
                  <c:v>1.9000000000000001</c:v>
                </c:pt>
                <c:pt idx="126">
                  <c:v>1.8</c:v>
                </c:pt>
                <c:pt idx="127">
                  <c:v>1.6</c:v>
                </c:pt>
                <c:pt idx="128">
                  <c:v>1.7000000000000002</c:v>
                </c:pt>
                <c:pt idx="129">
                  <c:v>1.9000000000000001</c:v>
                </c:pt>
                <c:pt idx="130">
                  <c:v>1.3</c:v>
                </c:pt>
                <c:pt idx="131">
                  <c:v>1.7000000000000002</c:v>
                </c:pt>
                <c:pt idx="132">
                  <c:v>1.6</c:v>
                </c:pt>
                <c:pt idx="133">
                  <c:v>1.7000000000000002</c:v>
                </c:pt>
                <c:pt idx="134">
                  <c:v>1.8</c:v>
                </c:pt>
                <c:pt idx="135">
                  <c:v>2.2000000000000002</c:v>
                </c:pt>
                <c:pt idx="136">
                  <c:v>2.9</c:v>
                </c:pt>
                <c:pt idx="137">
                  <c:v>3.3000000000000003</c:v>
                </c:pt>
                <c:pt idx="138">
                  <c:v>3.5</c:v>
                </c:pt>
                <c:pt idx="139">
                  <c:v>3.2</c:v>
                </c:pt>
                <c:pt idx="140">
                  <c:v>2.7</c:v>
                </c:pt>
                <c:pt idx="141">
                  <c:v>2</c:v>
                </c:pt>
                <c:pt idx="142">
                  <c:v>1.1000000000000001</c:v>
                </c:pt>
                <c:pt idx="143">
                  <c:v>1.1000000000000001</c:v>
                </c:pt>
                <c:pt idx="144">
                  <c:v>0.6</c:v>
                </c:pt>
                <c:pt idx="145">
                  <c:v>0.3</c:v>
                </c:pt>
                <c:pt idx="146">
                  <c:v>0.2</c:v>
                </c:pt>
                <c:pt idx="147">
                  <c:v>0.3</c:v>
                </c:pt>
                <c:pt idx="148">
                  <c:v>0.9</c:v>
                </c:pt>
                <c:pt idx="149">
                  <c:v>1.7000000000000002</c:v>
                </c:pt>
                <c:pt idx="150">
                  <c:v>1.6</c:v>
                </c:pt>
                <c:pt idx="151">
                  <c:v>1.4000000000000001</c:v>
                </c:pt>
                <c:pt idx="152">
                  <c:v>1.5</c:v>
                </c:pt>
                <c:pt idx="153">
                  <c:v>1.7000000000000002</c:v>
                </c:pt>
                <c:pt idx="154">
                  <c:v>1.2000000000000002</c:v>
                </c:pt>
                <c:pt idx="155">
                  <c:v>1.5</c:v>
                </c:pt>
                <c:pt idx="156">
                  <c:v>1.4000000000000001</c:v>
                </c:pt>
                <c:pt idx="157">
                  <c:v>1.5</c:v>
                </c:pt>
                <c:pt idx="158">
                  <c:v>1.6</c:v>
                </c:pt>
                <c:pt idx="159">
                  <c:v>1.9000000000000001</c:v>
                </c:pt>
                <c:pt idx="160">
                  <c:v>2.5</c:v>
                </c:pt>
                <c:pt idx="161">
                  <c:v>2.9</c:v>
                </c:pt>
                <c:pt idx="162">
                  <c:v>3.1</c:v>
                </c:pt>
                <c:pt idx="163">
                  <c:v>2.8000000000000003</c:v>
                </c:pt>
                <c:pt idx="164">
                  <c:v>2.4</c:v>
                </c:pt>
                <c:pt idx="165">
                  <c:v>1.8</c:v>
                </c:pt>
                <c:pt idx="166">
                  <c:v>0.9</c:v>
                </c:pt>
                <c:pt idx="167">
                  <c:v>0.9</c:v>
                </c:pt>
                <c:pt idx="168">
                  <c:v>0.79999999999999993</c:v>
                </c:pt>
                <c:pt idx="169">
                  <c:v>0.4</c:v>
                </c:pt>
                <c:pt idx="170">
                  <c:v>0.2</c:v>
                </c:pt>
                <c:pt idx="171">
                  <c:v>0.4</c:v>
                </c:pt>
                <c:pt idx="172">
                  <c:v>1.2000000000000002</c:v>
                </c:pt>
                <c:pt idx="173">
                  <c:v>2.2000000000000002</c:v>
                </c:pt>
                <c:pt idx="174">
                  <c:v>2.1</c:v>
                </c:pt>
                <c:pt idx="175">
                  <c:v>1.8</c:v>
                </c:pt>
                <c:pt idx="176">
                  <c:v>1.9000000000000001</c:v>
                </c:pt>
                <c:pt idx="177">
                  <c:v>2.2000000000000002</c:v>
                </c:pt>
                <c:pt idx="178">
                  <c:v>1.5</c:v>
                </c:pt>
                <c:pt idx="179">
                  <c:v>1.9000000000000001</c:v>
                </c:pt>
                <c:pt idx="180">
                  <c:v>1.8</c:v>
                </c:pt>
                <c:pt idx="181">
                  <c:v>1.9000000000000001</c:v>
                </c:pt>
                <c:pt idx="182">
                  <c:v>2.1</c:v>
                </c:pt>
                <c:pt idx="183">
                  <c:v>2.5</c:v>
                </c:pt>
                <c:pt idx="184">
                  <c:v>3.3000000000000003</c:v>
                </c:pt>
                <c:pt idx="185">
                  <c:v>3.8000000000000003</c:v>
                </c:pt>
                <c:pt idx="186">
                  <c:v>4.0999999999999996</c:v>
                </c:pt>
                <c:pt idx="187">
                  <c:v>3.7</c:v>
                </c:pt>
                <c:pt idx="188">
                  <c:v>3.1</c:v>
                </c:pt>
                <c:pt idx="189">
                  <c:v>2.3000000000000003</c:v>
                </c:pt>
                <c:pt idx="190">
                  <c:v>1.2000000000000002</c:v>
                </c:pt>
                <c:pt idx="191">
                  <c:v>1.2000000000000002</c:v>
                </c:pt>
                <c:pt idx="192">
                  <c:v>0.79999999999999993</c:v>
                </c:pt>
                <c:pt idx="193">
                  <c:v>0.4</c:v>
                </c:pt>
                <c:pt idx="194">
                  <c:v>0.2</c:v>
                </c:pt>
                <c:pt idx="195">
                  <c:v>0.4</c:v>
                </c:pt>
                <c:pt idx="196">
                  <c:v>1.2000000000000002</c:v>
                </c:pt>
                <c:pt idx="197">
                  <c:v>2.2000000000000002</c:v>
                </c:pt>
                <c:pt idx="198">
                  <c:v>2.1</c:v>
                </c:pt>
                <c:pt idx="199">
                  <c:v>1.8</c:v>
                </c:pt>
                <c:pt idx="200">
                  <c:v>1.9000000000000001</c:v>
                </c:pt>
                <c:pt idx="201">
                  <c:v>2.2000000000000002</c:v>
                </c:pt>
                <c:pt idx="202">
                  <c:v>1.5</c:v>
                </c:pt>
                <c:pt idx="203">
                  <c:v>1.9000000000000001</c:v>
                </c:pt>
                <c:pt idx="204">
                  <c:v>1.8</c:v>
                </c:pt>
                <c:pt idx="205">
                  <c:v>1.9000000000000001</c:v>
                </c:pt>
                <c:pt idx="206">
                  <c:v>2.1</c:v>
                </c:pt>
                <c:pt idx="207">
                  <c:v>2.5</c:v>
                </c:pt>
                <c:pt idx="208">
                  <c:v>3.3000000000000003</c:v>
                </c:pt>
                <c:pt idx="209">
                  <c:v>3.8000000000000003</c:v>
                </c:pt>
                <c:pt idx="210">
                  <c:v>4.0999999999999996</c:v>
                </c:pt>
                <c:pt idx="211">
                  <c:v>3.7</c:v>
                </c:pt>
                <c:pt idx="212">
                  <c:v>3.1</c:v>
                </c:pt>
                <c:pt idx="213">
                  <c:v>2.3000000000000003</c:v>
                </c:pt>
                <c:pt idx="214">
                  <c:v>1.2000000000000002</c:v>
                </c:pt>
                <c:pt idx="215">
                  <c:v>1.2000000000000002</c:v>
                </c:pt>
                <c:pt idx="216">
                  <c:v>0.79999999999999993</c:v>
                </c:pt>
                <c:pt idx="217">
                  <c:v>0.4</c:v>
                </c:pt>
                <c:pt idx="218">
                  <c:v>0.2</c:v>
                </c:pt>
                <c:pt idx="219">
                  <c:v>0.4</c:v>
                </c:pt>
                <c:pt idx="220">
                  <c:v>1.2000000000000002</c:v>
                </c:pt>
                <c:pt idx="221">
                  <c:v>2.2000000000000002</c:v>
                </c:pt>
                <c:pt idx="222">
                  <c:v>2.1</c:v>
                </c:pt>
                <c:pt idx="223">
                  <c:v>1.8</c:v>
                </c:pt>
                <c:pt idx="224">
                  <c:v>1.9000000000000001</c:v>
                </c:pt>
                <c:pt idx="225">
                  <c:v>2.2000000000000002</c:v>
                </c:pt>
                <c:pt idx="226">
                  <c:v>1.5</c:v>
                </c:pt>
                <c:pt idx="227">
                  <c:v>1.9000000000000001</c:v>
                </c:pt>
                <c:pt idx="228">
                  <c:v>1.8</c:v>
                </c:pt>
                <c:pt idx="229">
                  <c:v>1.9000000000000001</c:v>
                </c:pt>
                <c:pt idx="230">
                  <c:v>2.1</c:v>
                </c:pt>
                <c:pt idx="231">
                  <c:v>2.5</c:v>
                </c:pt>
                <c:pt idx="232">
                  <c:v>3.3000000000000003</c:v>
                </c:pt>
                <c:pt idx="233">
                  <c:v>3.8000000000000003</c:v>
                </c:pt>
                <c:pt idx="234">
                  <c:v>4.0999999999999996</c:v>
                </c:pt>
                <c:pt idx="235">
                  <c:v>3.7</c:v>
                </c:pt>
                <c:pt idx="236">
                  <c:v>3.1</c:v>
                </c:pt>
                <c:pt idx="237">
                  <c:v>2.3000000000000003</c:v>
                </c:pt>
                <c:pt idx="238">
                  <c:v>1.2000000000000002</c:v>
                </c:pt>
                <c:pt idx="239">
                  <c:v>1.2000000000000002</c:v>
                </c:pt>
                <c:pt idx="240">
                  <c:v>0.79999999999999993</c:v>
                </c:pt>
                <c:pt idx="241">
                  <c:v>0.4</c:v>
                </c:pt>
                <c:pt idx="242">
                  <c:v>0.2</c:v>
                </c:pt>
                <c:pt idx="243">
                  <c:v>0.4</c:v>
                </c:pt>
                <c:pt idx="244">
                  <c:v>1.2000000000000002</c:v>
                </c:pt>
                <c:pt idx="245">
                  <c:v>2.2000000000000002</c:v>
                </c:pt>
                <c:pt idx="246">
                  <c:v>2.1</c:v>
                </c:pt>
                <c:pt idx="247">
                  <c:v>1.8</c:v>
                </c:pt>
                <c:pt idx="248">
                  <c:v>1.9000000000000001</c:v>
                </c:pt>
                <c:pt idx="249">
                  <c:v>2.2000000000000002</c:v>
                </c:pt>
                <c:pt idx="250">
                  <c:v>1.5</c:v>
                </c:pt>
                <c:pt idx="251">
                  <c:v>1.9000000000000001</c:v>
                </c:pt>
                <c:pt idx="252">
                  <c:v>1.8</c:v>
                </c:pt>
                <c:pt idx="253">
                  <c:v>1.9000000000000001</c:v>
                </c:pt>
                <c:pt idx="254">
                  <c:v>2.1</c:v>
                </c:pt>
                <c:pt idx="255">
                  <c:v>2.5</c:v>
                </c:pt>
                <c:pt idx="256">
                  <c:v>3.3000000000000003</c:v>
                </c:pt>
                <c:pt idx="257">
                  <c:v>3.8000000000000003</c:v>
                </c:pt>
                <c:pt idx="258">
                  <c:v>4.0999999999999996</c:v>
                </c:pt>
                <c:pt idx="259">
                  <c:v>3.7</c:v>
                </c:pt>
                <c:pt idx="260">
                  <c:v>3.1</c:v>
                </c:pt>
                <c:pt idx="261">
                  <c:v>2.3000000000000003</c:v>
                </c:pt>
                <c:pt idx="262">
                  <c:v>1.2000000000000002</c:v>
                </c:pt>
                <c:pt idx="263">
                  <c:v>1.2000000000000002</c:v>
                </c:pt>
                <c:pt idx="264">
                  <c:v>0.79999999999999993</c:v>
                </c:pt>
                <c:pt idx="265">
                  <c:v>0.4</c:v>
                </c:pt>
                <c:pt idx="266">
                  <c:v>0.2</c:v>
                </c:pt>
                <c:pt idx="267">
                  <c:v>0.4</c:v>
                </c:pt>
                <c:pt idx="268">
                  <c:v>1.2000000000000002</c:v>
                </c:pt>
                <c:pt idx="269">
                  <c:v>2.2000000000000002</c:v>
                </c:pt>
                <c:pt idx="270">
                  <c:v>2.1</c:v>
                </c:pt>
                <c:pt idx="271">
                  <c:v>1.8</c:v>
                </c:pt>
                <c:pt idx="272">
                  <c:v>1.9000000000000001</c:v>
                </c:pt>
                <c:pt idx="273">
                  <c:v>2.2000000000000002</c:v>
                </c:pt>
                <c:pt idx="274">
                  <c:v>1.5</c:v>
                </c:pt>
                <c:pt idx="275">
                  <c:v>1.9000000000000001</c:v>
                </c:pt>
                <c:pt idx="276">
                  <c:v>1.8</c:v>
                </c:pt>
                <c:pt idx="277">
                  <c:v>1.9000000000000001</c:v>
                </c:pt>
                <c:pt idx="278">
                  <c:v>2.1</c:v>
                </c:pt>
                <c:pt idx="279">
                  <c:v>2.5</c:v>
                </c:pt>
                <c:pt idx="280">
                  <c:v>3.3000000000000003</c:v>
                </c:pt>
                <c:pt idx="281">
                  <c:v>3.8000000000000003</c:v>
                </c:pt>
                <c:pt idx="282">
                  <c:v>4.0999999999999996</c:v>
                </c:pt>
                <c:pt idx="283">
                  <c:v>3.7</c:v>
                </c:pt>
                <c:pt idx="284">
                  <c:v>3.1</c:v>
                </c:pt>
                <c:pt idx="285">
                  <c:v>2.3000000000000003</c:v>
                </c:pt>
                <c:pt idx="286">
                  <c:v>1.2000000000000002</c:v>
                </c:pt>
                <c:pt idx="287">
                  <c:v>1.2000000000000002</c:v>
                </c:pt>
                <c:pt idx="288">
                  <c:v>0.7</c:v>
                </c:pt>
                <c:pt idx="289">
                  <c:v>0.4</c:v>
                </c:pt>
                <c:pt idx="290">
                  <c:v>0.2</c:v>
                </c:pt>
                <c:pt idx="291">
                  <c:v>0.4</c:v>
                </c:pt>
                <c:pt idx="292">
                  <c:v>1.1000000000000001</c:v>
                </c:pt>
                <c:pt idx="293">
                  <c:v>1.9000000000000001</c:v>
                </c:pt>
                <c:pt idx="294">
                  <c:v>1.8</c:v>
                </c:pt>
                <c:pt idx="295">
                  <c:v>1.6</c:v>
                </c:pt>
                <c:pt idx="296">
                  <c:v>1.7000000000000002</c:v>
                </c:pt>
                <c:pt idx="297">
                  <c:v>1.9000000000000001</c:v>
                </c:pt>
                <c:pt idx="298">
                  <c:v>1.3</c:v>
                </c:pt>
                <c:pt idx="299">
                  <c:v>1.7000000000000002</c:v>
                </c:pt>
                <c:pt idx="300">
                  <c:v>1.6</c:v>
                </c:pt>
                <c:pt idx="301">
                  <c:v>1.7000000000000002</c:v>
                </c:pt>
                <c:pt idx="302">
                  <c:v>1.8</c:v>
                </c:pt>
                <c:pt idx="303">
                  <c:v>2.2000000000000002</c:v>
                </c:pt>
                <c:pt idx="304">
                  <c:v>2.9</c:v>
                </c:pt>
                <c:pt idx="305">
                  <c:v>3.3000000000000003</c:v>
                </c:pt>
                <c:pt idx="306">
                  <c:v>3.5</c:v>
                </c:pt>
                <c:pt idx="307">
                  <c:v>3.2</c:v>
                </c:pt>
                <c:pt idx="308">
                  <c:v>2.7</c:v>
                </c:pt>
                <c:pt idx="309">
                  <c:v>2</c:v>
                </c:pt>
                <c:pt idx="310">
                  <c:v>1.1000000000000001</c:v>
                </c:pt>
                <c:pt idx="311">
                  <c:v>1.1000000000000001</c:v>
                </c:pt>
                <c:pt idx="312">
                  <c:v>0.6</c:v>
                </c:pt>
                <c:pt idx="313">
                  <c:v>0.3</c:v>
                </c:pt>
                <c:pt idx="314">
                  <c:v>0.2</c:v>
                </c:pt>
                <c:pt idx="315">
                  <c:v>0.3</c:v>
                </c:pt>
                <c:pt idx="316">
                  <c:v>0.9</c:v>
                </c:pt>
                <c:pt idx="317">
                  <c:v>1.7000000000000002</c:v>
                </c:pt>
                <c:pt idx="318">
                  <c:v>1.6</c:v>
                </c:pt>
                <c:pt idx="319">
                  <c:v>1.4000000000000001</c:v>
                </c:pt>
                <c:pt idx="320">
                  <c:v>1.5</c:v>
                </c:pt>
                <c:pt idx="321">
                  <c:v>1.7000000000000002</c:v>
                </c:pt>
                <c:pt idx="322">
                  <c:v>1.2000000000000002</c:v>
                </c:pt>
                <c:pt idx="323">
                  <c:v>1.5</c:v>
                </c:pt>
                <c:pt idx="324">
                  <c:v>1.4000000000000001</c:v>
                </c:pt>
                <c:pt idx="325">
                  <c:v>1.5</c:v>
                </c:pt>
                <c:pt idx="326">
                  <c:v>1.6</c:v>
                </c:pt>
                <c:pt idx="327">
                  <c:v>1.9000000000000001</c:v>
                </c:pt>
                <c:pt idx="328">
                  <c:v>2.5</c:v>
                </c:pt>
                <c:pt idx="329">
                  <c:v>2.9</c:v>
                </c:pt>
                <c:pt idx="330">
                  <c:v>3.1</c:v>
                </c:pt>
                <c:pt idx="331">
                  <c:v>2.8000000000000003</c:v>
                </c:pt>
                <c:pt idx="332">
                  <c:v>2.4</c:v>
                </c:pt>
                <c:pt idx="333">
                  <c:v>1.8</c:v>
                </c:pt>
                <c:pt idx="334">
                  <c:v>0.9</c:v>
                </c:pt>
                <c:pt idx="335">
                  <c:v>0.9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7341-4D30-8B0F-17B0950995A9}"/>
            </c:ext>
          </c:extLst>
        </c:ser>
        <c:ser>
          <c:idx val="2"/>
          <c:order val="2"/>
          <c:tx>
            <c:strRef>
              <c:f>[1]Tabelle1!$D$1</c:f>
              <c:strCache>
                <c:ptCount val="1"/>
                <c:pt idx="0">
                  <c:v>Pth_Load_Cool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[1]Tabelle1!$A$2:$A$337</c:f>
              <c:numCache>
                <c:formatCode>General</c:formatCode>
                <c:ptCount val="33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</c:numCache>
            </c:numRef>
          </c:xVal>
          <c:yVal>
            <c:numRef>
              <c:f>[1]Tabelle1!$D$2:$D$337</c:f>
              <c:numCache>
                <c:formatCode>General</c:formatCode>
                <c:ptCount val="336"/>
                <c:pt idx="0">
                  <c:v>3.5</c:v>
                </c:pt>
                <c:pt idx="1">
                  <c:v>3.5</c:v>
                </c:pt>
                <c:pt idx="2">
                  <c:v>3.5</c:v>
                </c:pt>
                <c:pt idx="3">
                  <c:v>2.9</c:v>
                </c:pt>
                <c:pt idx="4">
                  <c:v>2.9</c:v>
                </c:pt>
                <c:pt idx="5">
                  <c:v>4</c:v>
                </c:pt>
                <c:pt idx="6">
                  <c:v>4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10.5</c:v>
                </c:pt>
                <c:pt idx="11">
                  <c:v>14.4</c:v>
                </c:pt>
                <c:pt idx="12">
                  <c:v>16.3</c:v>
                </c:pt>
                <c:pt idx="13">
                  <c:v>14.4</c:v>
                </c:pt>
                <c:pt idx="14">
                  <c:v>12.299999999999999</c:v>
                </c:pt>
                <c:pt idx="15">
                  <c:v>12.299999999999999</c:v>
                </c:pt>
                <c:pt idx="16">
                  <c:v>13.5</c:v>
                </c:pt>
                <c:pt idx="17">
                  <c:v>13.5</c:v>
                </c:pt>
                <c:pt idx="18">
                  <c:v>13.5</c:v>
                </c:pt>
                <c:pt idx="19">
                  <c:v>9.6</c:v>
                </c:pt>
                <c:pt idx="20">
                  <c:v>4.1999999999999993</c:v>
                </c:pt>
                <c:pt idx="21">
                  <c:v>4.1999999999999993</c:v>
                </c:pt>
                <c:pt idx="22">
                  <c:v>4.5999999999999996</c:v>
                </c:pt>
                <c:pt idx="23">
                  <c:v>4.5999999999999996</c:v>
                </c:pt>
                <c:pt idx="24">
                  <c:v>3.5</c:v>
                </c:pt>
                <c:pt idx="25">
                  <c:v>3.5</c:v>
                </c:pt>
                <c:pt idx="26">
                  <c:v>3.5</c:v>
                </c:pt>
                <c:pt idx="27">
                  <c:v>2.9</c:v>
                </c:pt>
                <c:pt idx="28">
                  <c:v>2.9</c:v>
                </c:pt>
                <c:pt idx="29">
                  <c:v>4</c:v>
                </c:pt>
                <c:pt idx="30">
                  <c:v>4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10.5</c:v>
                </c:pt>
                <c:pt idx="35">
                  <c:v>14.4</c:v>
                </c:pt>
                <c:pt idx="36">
                  <c:v>16.3</c:v>
                </c:pt>
                <c:pt idx="37">
                  <c:v>14.4</c:v>
                </c:pt>
                <c:pt idx="38">
                  <c:v>12.299999999999999</c:v>
                </c:pt>
                <c:pt idx="39">
                  <c:v>12.299999999999999</c:v>
                </c:pt>
                <c:pt idx="40">
                  <c:v>13.5</c:v>
                </c:pt>
                <c:pt idx="41">
                  <c:v>13.5</c:v>
                </c:pt>
                <c:pt idx="42">
                  <c:v>13.5</c:v>
                </c:pt>
                <c:pt idx="43">
                  <c:v>9.6</c:v>
                </c:pt>
                <c:pt idx="44">
                  <c:v>4.1999999999999993</c:v>
                </c:pt>
                <c:pt idx="45">
                  <c:v>4.1999999999999993</c:v>
                </c:pt>
                <c:pt idx="46">
                  <c:v>4.5999999999999996</c:v>
                </c:pt>
                <c:pt idx="47">
                  <c:v>4.5999999999999996</c:v>
                </c:pt>
                <c:pt idx="48">
                  <c:v>3.5</c:v>
                </c:pt>
                <c:pt idx="49">
                  <c:v>3.5</c:v>
                </c:pt>
                <c:pt idx="50">
                  <c:v>3.5</c:v>
                </c:pt>
                <c:pt idx="51">
                  <c:v>2.9</c:v>
                </c:pt>
                <c:pt idx="52">
                  <c:v>2.9</c:v>
                </c:pt>
                <c:pt idx="53">
                  <c:v>4</c:v>
                </c:pt>
                <c:pt idx="54">
                  <c:v>4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10.5</c:v>
                </c:pt>
                <c:pt idx="59">
                  <c:v>14.4</c:v>
                </c:pt>
                <c:pt idx="60">
                  <c:v>16.3</c:v>
                </c:pt>
                <c:pt idx="61">
                  <c:v>14.4</c:v>
                </c:pt>
                <c:pt idx="62">
                  <c:v>12.299999999999999</c:v>
                </c:pt>
                <c:pt idx="63">
                  <c:v>12.299999999999999</c:v>
                </c:pt>
                <c:pt idx="64">
                  <c:v>13.5</c:v>
                </c:pt>
                <c:pt idx="65">
                  <c:v>13.5</c:v>
                </c:pt>
                <c:pt idx="66">
                  <c:v>13.5</c:v>
                </c:pt>
                <c:pt idx="67">
                  <c:v>9.6</c:v>
                </c:pt>
                <c:pt idx="68">
                  <c:v>4.1999999999999993</c:v>
                </c:pt>
                <c:pt idx="69">
                  <c:v>4.1999999999999993</c:v>
                </c:pt>
                <c:pt idx="70">
                  <c:v>4.5999999999999996</c:v>
                </c:pt>
                <c:pt idx="71">
                  <c:v>4.5999999999999996</c:v>
                </c:pt>
                <c:pt idx="72">
                  <c:v>3.5</c:v>
                </c:pt>
                <c:pt idx="73">
                  <c:v>3.5</c:v>
                </c:pt>
                <c:pt idx="74">
                  <c:v>3.5</c:v>
                </c:pt>
                <c:pt idx="75">
                  <c:v>2.9</c:v>
                </c:pt>
                <c:pt idx="76">
                  <c:v>2.9</c:v>
                </c:pt>
                <c:pt idx="77">
                  <c:v>4</c:v>
                </c:pt>
                <c:pt idx="78">
                  <c:v>4</c:v>
                </c:pt>
                <c:pt idx="79">
                  <c:v>6</c:v>
                </c:pt>
                <c:pt idx="80">
                  <c:v>6</c:v>
                </c:pt>
                <c:pt idx="81">
                  <c:v>6</c:v>
                </c:pt>
                <c:pt idx="82">
                  <c:v>10.5</c:v>
                </c:pt>
                <c:pt idx="83">
                  <c:v>14.4</c:v>
                </c:pt>
                <c:pt idx="84">
                  <c:v>16.3</c:v>
                </c:pt>
                <c:pt idx="85">
                  <c:v>14.4</c:v>
                </c:pt>
                <c:pt idx="86">
                  <c:v>12.299999999999999</c:v>
                </c:pt>
                <c:pt idx="87">
                  <c:v>12.299999999999999</c:v>
                </c:pt>
                <c:pt idx="88">
                  <c:v>13.5</c:v>
                </c:pt>
                <c:pt idx="89">
                  <c:v>13.5</c:v>
                </c:pt>
                <c:pt idx="90">
                  <c:v>13.5</c:v>
                </c:pt>
                <c:pt idx="91">
                  <c:v>9.6</c:v>
                </c:pt>
                <c:pt idx="92">
                  <c:v>4.1999999999999993</c:v>
                </c:pt>
                <c:pt idx="93">
                  <c:v>4.1999999999999993</c:v>
                </c:pt>
                <c:pt idx="94">
                  <c:v>4.5999999999999996</c:v>
                </c:pt>
                <c:pt idx="95">
                  <c:v>4.5999999999999996</c:v>
                </c:pt>
                <c:pt idx="96">
                  <c:v>3.5</c:v>
                </c:pt>
                <c:pt idx="97">
                  <c:v>3.5</c:v>
                </c:pt>
                <c:pt idx="98">
                  <c:v>3.5</c:v>
                </c:pt>
                <c:pt idx="99">
                  <c:v>2.9</c:v>
                </c:pt>
                <c:pt idx="100">
                  <c:v>2.9</c:v>
                </c:pt>
                <c:pt idx="101">
                  <c:v>4</c:v>
                </c:pt>
                <c:pt idx="102">
                  <c:v>4</c:v>
                </c:pt>
                <c:pt idx="103">
                  <c:v>6</c:v>
                </c:pt>
                <c:pt idx="104">
                  <c:v>6</c:v>
                </c:pt>
                <c:pt idx="105">
                  <c:v>6</c:v>
                </c:pt>
                <c:pt idx="106">
                  <c:v>10.5</c:v>
                </c:pt>
                <c:pt idx="107">
                  <c:v>14.4</c:v>
                </c:pt>
                <c:pt idx="108">
                  <c:v>16.3</c:v>
                </c:pt>
                <c:pt idx="109">
                  <c:v>14.4</c:v>
                </c:pt>
                <c:pt idx="110">
                  <c:v>12.299999999999999</c:v>
                </c:pt>
                <c:pt idx="111">
                  <c:v>12.299999999999999</c:v>
                </c:pt>
                <c:pt idx="112">
                  <c:v>13.5</c:v>
                </c:pt>
                <c:pt idx="113">
                  <c:v>13.5</c:v>
                </c:pt>
                <c:pt idx="114">
                  <c:v>13.5</c:v>
                </c:pt>
                <c:pt idx="115">
                  <c:v>9.6</c:v>
                </c:pt>
                <c:pt idx="116">
                  <c:v>4.1999999999999993</c:v>
                </c:pt>
                <c:pt idx="117">
                  <c:v>4.1999999999999993</c:v>
                </c:pt>
                <c:pt idx="118">
                  <c:v>4.5999999999999996</c:v>
                </c:pt>
                <c:pt idx="119">
                  <c:v>4.5999999999999996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2.5</c:v>
                </c:pt>
                <c:pt idx="124">
                  <c:v>2.5</c:v>
                </c:pt>
                <c:pt idx="125">
                  <c:v>3.4</c:v>
                </c:pt>
                <c:pt idx="126">
                  <c:v>3.4</c:v>
                </c:pt>
                <c:pt idx="127">
                  <c:v>5.0999999999999996</c:v>
                </c:pt>
                <c:pt idx="128">
                  <c:v>5.0999999999999996</c:v>
                </c:pt>
                <c:pt idx="129">
                  <c:v>5.0999999999999996</c:v>
                </c:pt>
                <c:pt idx="130">
                  <c:v>9</c:v>
                </c:pt>
                <c:pt idx="131">
                  <c:v>12.299999999999999</c:v>
                </c:pt>
                <c:pt idx="132">
                  <c:v>13.9</c:v>
                </c:pt>
                <c:pt idx="133">
                  <c:v>12.299999999999999</c:v>
                </c:pt>
                <c:pt idx="134">
                  <c:v>10.5</c:v>
                </c:pt>
                <c:pt idx="135">
                  <c:v>10.5</c:v>
                </c:pt>
                <c:pt idx="136">
                  <c:v>11.5</c:v>
                </c:pt>
                <c:pt idx="137">
                  <c:v>11.5</c:v>
                </c:pt>
                <c:pt idx="138">
                  <c:v>11.5</c:v>
                </c:pt>
                <c:pt idx="139">
                  <c:v>8.1999999999999993</c:v>
                </c:pt>
                <c:pt idx="140">
                  <c:v>3.6</c:v>
                </c:pt>
                <c:pt idx="141">
                  <c:v>3.6</c:v>
                </c:pt>
                <c:pt idx="142">
                  <c:v>4</c:v>
                </c:pt>
                <c:pt idx="143">
                  <c:v>4</c:v>
                </c:pt>
                <c:pt idx="144">
                  <c:v>2.7</c:v>
                </c:pt>
                <c:pt idx="145">
                  <c:v>2.7</c:v>
                </c:pt>
                <c:pt idx="146">
                  <c:v>2.7</c:v>
                </c:pt>
                <c:pt idx="147">
                  <c:v>2.2000000000000002</c:v>
                </c:pt>
                <c:pt idx="148">
                  <c:v>2.2000000000000002</c:v>
                </c:pt>
                <c:pt idx="149">
                  <c:v>3</c:v>
                </c:pt>
                <c:pt idx="150">
                  <c:v>3</c:v>
                </c:pt>
                <c:pt idx="151">
                  <c:v>4.5</c:v>
                </c:pt>
                <c:pt idx="152">
                  <c:v>4.5</c:v>
                </c:pt>
                <c:pt idx="153">
                  <c:v>4.5</c:v>
                </c:pt>
                <c:pt idx="154">
                  <c:v>7.8999999999999995</c:v>
                </c:pt>
                <c:pt idx="155">
                  <c:v>10.8</c:v>
                </c:pt>
                <c:pt idx="156">
                  <c:v>12.299999999999999</c:v>
                </c:pt>
                <c:pt idx="157">
                  <c:v>10.8</c:v>
                </c:pt>
                <c:pt idx="158">
                  <c:v>9.2999999999999989</c:v>
                </c:pt>
                <c:pt idx="159">
                  <c:v>9.2999999999999989</c:v>
                </c:pt>
                <c:pt idx="160">
                  <c:v>10.199999999999999</c:v>
                </c:pt>
                <c:pt idx="161">
                  <c:v>10.199999999999999</c:v>
                </c:pt>
                <c:pt idx="162">
                  <c:v>10.199999999999999</c:v>
                </c:pt>
                <c:pt idx="163">
                  <c:v>7.2</c:v>
                </c:pt>
                <c:pt idx="164">
                  <c:v>3.2</c:v>
                </c:pt>
                <c:pt idx="165">
                  <c:v>3.2</c:v>
                </c:pt>
                <c:pt idx="166">
                  <c:v>3.5</c:v>
                </c:pt>
                <c:pt idx="167">
                  <c:v>3.5</c:v>
                </c:pt>
                <c:pt idx="168">
                  <c:v>3.5</c:v>
                </c:pt>
                <c:pt idx="169">
                  <c:v>3.5</c:v>
                </c:pt>
                <c:pt idx="170">
                  <c:v>3.5</c:v>
                </c:pt>
                <c:pt idx="171">
                  <c:v>2.9</c:v>
                </c:pt>
                <c:pt idx="172">
                  <c:v>2.9</c:v>
                </c:pt>
                <c:pt idx="173">
                  <c:v>4</c:v>
                </c:pt>
                <c:pt idx="174">
                  <c:v>4</c:v>
                </c:pt>
                <c:pt idx="175">
                  <c:v>6</c:v>
                </c:pt>
                <c:pt idx="176">
                  <c:v>6</c:v>
                </c:pt>
                <c:pt idx="177">
                  <c:v>6</c:v>
                </c:pt>
                <c:pt idx="178">
                  <c:v>10.5</c:v>
                </c:pt>
                <c:pt idx="179">
                  <c:v>14.4</c:v>
                </c:pt>
                <c:pt idx="180">
                  <c:v>16.3</c:v>
                </c:pt>
                <c:pt idx="181">
                  <c:v>14.4</c:v>
                </c:pt>
                <c:pt idx="182">
                  <c:v>12.299999999999999</c:v>
                </c:pt>
                <c:pt idx="183">
                  <c:v>12.299999999999999</c:v>
                </c:pt>
                <c:pt idx="184">
                  <c:v>13.5</c:v>
                </c:pt>
                <c:pt idx="185">
                  <c:v>13.5</c:v>
                </c:pt>
                <c:pt idx="186">
                  <c:v>13.5</c:v>
                </c:pt>
                <c:pt idx="187">
                  <c:v>9.6</c:v>
                </c:pt>
                <c:pt idx="188">
                  <c:v>4.1999999999999993</c:v>
                </c:pt>
                <c:pt idx="189">
                  <c:v>4.1999999999999993</c:v>
                </c:pt>
                <c:pt idx="190">
                  <c:v>4.5999999999999996</c:v>
                </c:pt>
                <c:pt idx="191">
                  <c:v>4.5999999999999996</c:v>
                </c:pt>
                <c:pt idx="192">
                  <c:v>3.5</c:v>
                </c:pt>
                <c:pt idx="193">
                  <c:v>3.5</c:v>
                </c:pt>
                <c:pt idx="194">
                  <c:v>3.5</c:v>
                </c:pt>
                <c:pt idx="195">
                  <c:v>2.9</c:v>
                </c:pt>
                <c:pt idx="196">
                  <c:v>2.9</c:v>
                </c:pt>
                <c:pt idx="197">
                  <c:v>4</c:v>
                </c:pt>
                <c:pt idx="198">
                  <c:v>4</c:v>
                </c:pt>
                <c:pt idx="199">
                  <c:v>6</c:v>
                </c:pt>
                <c:pt idx="200">
                  <c:v>6</c:v>
                </c:pt>
                <c:pt idx="201">
                  <c:v>6</c:v>
                </c:pt>
                <c:pt idx="202">
                  <c:v>10.5</c:v>
                </c:pt>
                <c:pt idx="203">
                  <c:v>14.4</c:v>
                </c:pt>
                <c:pt idx="204">
                  <c:v>16.3</c:v>
                </c:pt>
                <c:pt idx="205">
                  <c:v>14.4</c:v>
                </c:pt>
                <c:pt idx="206">
                  <c:v>12.299999999999999</c:v>
                </c:pt>
                <c:pt idx="207">
                  <c:v>12.299999999999999</c:v>
                </c:pt>
                <c:pt idx="208">
                  <c:v>13.5</c:v>
                </c:pt>
                <c:pt idx="209">
                  <c:v>13.5</c:v>
                </c:pt>
                <c:pt idx="210">
                  <c:v>13.5</c:v>
                </c:pt>
                <c:pt idx="211">
                  <c:v>9.6</c:v>
                </c:pt>
                <c:pt idx="212">
                  <c:v>4.1999999999999993</c:v>
                </c:pt>
                <c:pt idx="213">
                  <c:v>4.1999999999999993</c:v>
                </c:pt>
                <c:pt idx="214">
                  <c:v>4.5999999999999996</c:v>
                </c:pt>
                <c:pt idx="215">
                  <c:v>4.5999999999999996</c:v>
                </c:pt>
                <c:pt idx="216">
                  <c:v>3.5</c:v>
                </c:pt>
                <c:pt idx="217">
                  <c:v>3.5</c:v>
                </c:pt>
                <c:pt idx="218">
                  <c:v>3.5</c:v>
                </c:pt>
                <c:pt idx="219">
                  <c:v>2.9</c:v>
                </c:pt>
                <c:pt idx="220">
                  <c:v>2.9</c:v>
                </c:pt>
                <c:pt idx="221">
                  <c:v>4</c:v>
                </c:pt>
                <c:pt idx="222">
                  <c:v>4</c:v>
                </c:pt>
                <c:pt idx="223">
                  <c:v>6</c:v>
                </c:pt>
                <c:pt idx="224">
                  <c:v>6</c:v>
                </c:pt>
                <c:pt idx="225">
                  <c:v>6</c:v>
                </c:pt>
                <c:pt idx="226">
                  <c:v>10.5</c:v>
                </c:pt>
                <c:pt idx="227">
                  <c:v>14.4</c:v>
                </c:pt>
                <c:pt idx="228">
                  <c:v>16.3</c:v>
                </c:pt>
                <c:pt idx="229">
                  <c:v>14.4</c:v>
                </c:pt>
                <c:pt idx="230">
                  <c:v>12.299999999999999</c:v>
                </c:pt>
                <c:pt idx="231">
                  <c:v>12.299999999999999</c:v>
                </c:pt>
                <c:pt idx="232">
                  <c:v>13.5</c:v>
                </c:pt>
                <c:pt idx="233">
                  <c:v>13.5</c:v>
                </c:pt>
                <c:pt idx="234">
                  <c:v>13.5</c:v>
                </c:pt>
                <c:pt idx="235">
                  <c:v>9.6</c:v>
                </c:pt>
                <c:pt idx="236">
                  <c:v>4.1999999999999993</c:v>
                </c:pt>
                <c:pt idx="237">
                  <c:v>4.1999999999999993</c:v>
                </c:pt>
                <c:pt idx="238">
                  <c:v>4.5999999999999996</c:v>
                </c:pt>
                <c:pt idx="239">
                  <c:v>4.5999999999999996</c:v>
                </c:pt>
                <c:pt idx="240">
                  <c:v>3.5</c:v>
                </c:pt>
                <c:pt idx="241">
                  <c:v>3.5</c:v>
                </c:pt>
                <c:pt idx="242">
                  <c:v>3.5</c:v>
                </c:pt>
                <c:pt idx="243">
                  <c:v>2.9</c:v>
                </c:pt>
                <c:pt idx="244">
                  <c:v>2.9</c:v>
                </c:pt>
                <c:pt idx="245">
                  <c:v>4</c:v>
                </c:pt>
                <c:pt idx="246">
                  <c:v>4</c:v>
                </c:pt>
                <c:pt idx="247">
                  <c:v>6</c:v>
                </c:pt>
                <c:pt idx="248">
                  <c:v>6</c:v>
                </c:pt>
                <c:pt idx="249">
                  <c:v>6</c:v>
                </c:pt>
                <c:pt idx="250">
                  <c:v>10.5</c:v>
                </c:pt>
                <c:pt idx="251">
                  <c:v>14.4</c:v>
                </c:pt>
                <c:pt idx="252">
                  <c:v>16.3</c:v>
                </c:pt>
                <c:pt idx="253">
                  <c:v>14.4</c:v>
                </c:pt>
                <c:pt idx="254">
                  <c:v>12.299999999999999</c:v>
                </c:pt>
                <c:pt idx="255">
                  <c:v>12.299999999999999</c:v>
                </c:pt>
                <c:pt idx="256">
                  <c:v>13.5</c:v>
                </c:pt>
                <c:pt idx="257">
                  <c:v>13.5</c:v>
                </c:pt>
                <c:pt idx="258">
                  <c:v>13.5</c:v>
                </c:pt>
                <c:pt idx="259">
                  <c:v>9.6</c:v>
                </c:pt>
                <c:pt idx="260">
                  <c:v>4.1999999999999993</c:v>
                </c:pt>
                <c:pt idx="261">
                  <c:v>4.1999999999999993</c:v>
                </c:pt>
                <c:pt idx="262">
                  <c:v>4.5999999999999996</c:v>
                </c:pt>
                <c:pt idx="263">
                  <c:v>4.5999999999999996</c:v>
                </c:pt>
                <c:pt idx="264">
                  <c:v>3.5</c:v>
                </c:pt>
                <c:pt idx="265">
                  <c:v>3.5</c:v>
                </c:pt>
                <c:pt idx="266">
                  <c:v>3.5</c:v>
                </c:pt>
                <c:pt idx="267">
                  <c:v>2.9</c:v>
                </c:pt>
                <c:pt idx="268">
                  <c:v>2.9</c:v>
                </c:pt>
                <c:pt idx="269">
                  <c:v>4</c:v>
                </c:pt>
                <c:pt idx="270">
                  <c:v>4</c:v>
                </c:pt>
                <c:pt idx="271">
                  <c:v>6</c:v>
                </c:pt>
                <c:pt idx="272">
                  <c:v>6</c:v>
                </c:pt>
                <c:pt idx="273">
                  <c:v>6</c:v>
                </c:pt>
                <c:pt idx="274">
                  <c:v>10.5</c:v>
                </c:pt>
                <c:pt idx="275">
                  <c:v>14.4</c:v>
                </c:pt>
                <c:pt idx="276">
                  <c:v>16.3</c:v>
                </c:pt>
                <c:pt idx="277">
                  <c:v>14.4</c:v>
                </c:pt>
                <c:pt idx="278">
                  <c:v>12.299999999999999</c:v>
                </c:pt>
                <c:pt idx="279">
                  <c:v>12.299999999999999</c:v>
                </c:pt>
                <c:pt idx="280">
                  <c:v>13.5</c:v>
                </c:pt>
                <c:pt idx="281">
                  <c:v>13.5</c:v>
                </c:pt>
                <c:pt idx="282">
                  <c:v>13.5</c:v>
                </c:pt>
                <c:pt idx="283">
                  <c:v>9.6</c:v>
                </c:pt>
                <c:pt idx="284">
                  <c:v>4.1999999999999993</c:v>
                </c:pt>
                <c:pt idx="285">
                  <c:v>4.1999999999999993</c:v>
                </c:pt>
                <c:pt idx="286">
                  <c:v>4.5999999999999996</c:v>
                </c:pt>
                <c:pt idx="287">
                  <c:v>4.5999999999999996</c:v>
                </c:pt>
                <c:pt idx="288">
                  <c:v>3</c:v>
                </c:pt>
                <c:pt idx="289">
                  <c:v>3</c:v>
                </c:pt>
                <c:pt idx="290">
                  <c:v>3</c:v>
                </c:pt>
                <c:pt idx="291">
                  <c:v>2.5</c:v>
                </c:pt>
                <c:pt idx="292">
                  <c:v>2.5</c:v>
                </c:pt>
                <c:pt idx="293">
                  <c:v>3.4</c:v>
                </c:pt>
                <c:pt idx="294">
                  <c:v>3.4</c:v>
                </c:pt>
                <c:pt idx="295">
                  <c:v>5.0999999999999996</c:v>
                </c:pt>
                <c:pt idx="296">
                  <c:v>5.0999999999999996</c:v>
                </c:pt>
                <c:pt idx="297">
                  <c:v>5.0999999999999996</c:v>
                </c:pt>
                <c:pt idx="298">
                  <c:v>9</c:v>
                </c:pt>
                <c:pt idx="299">
                  <c:v>12.299999999999999</c:v>
                </c:pt>
                <c:pt idx="300">
                  <c:v>13.9</c:v>
                </c:pt>
                <c:pt idx="301">
                  <c:v>12.299999999999999</c:v>
                </c:pt>
                <c:pt idx="302">
                  <c:v>10.5</c:v>
                </c:pt>
                <c:pt idx="303">
                  <c:v>10.5</c:v>
                </c:pt>
                <c:pt idx="304">
                  <c:v>11.5</c:v>
                </c:pt>
                <c:pt idx="305">
                  <c:v>11.5</c:v>
                </c:pt>
                <c:pt idx="306">
                  <c:v>11.5</c:v>
                </c:pt>
                <c:pt idx="307">
                  <c:v>8.1999999999999993</c:v>
                </c:pt>
                <c:pt idx="308">
                  <c:v>3.6</c:v>
                </c:pt>
                <c:pt idx="309">
                  <c:v>3.6</c:v>
                </c:pt>
                <c:pt idx="310">
                  <c:v>4</c:v>
                </c:pt>
                <c:pt idx="311">
                  <c:v>4</c:v>
                </c:pt>
                <c:pt idx="312">
                  <c:v>2.7</c:v>
                </c:pt>
                <c:pt idx="313">
                  <c:v>2.7</c:v>
                </c:pt>
                <c:pt idx="314">
                  <c:v>2.7</c:v>
                </c:pt>
                <c:pt idx="315">
                  <c:v>2.2000000000000002</c:v>
                </c:pt>
                <c:pt idx="316">
                  <c:v>2.2000000000000002</c:v>
                </c:pt>
                <c:pt idx="317">
                  <c:v>3</c:v>
                </c:pt>
                <c:pt idx="318">
                  <c:v>3</c:v>
                </c:pt>
                <c:pt idx="319">
                  <c:v>4.5</c:v>
                </c:pt>
                <c:pt idx="320">
                  <c:v>4.5</c:v>
                </c:pt>
                <c:pt idx="321">
                  <c:v>4.5</c:v>
                </c:pt>
                <c:pt idx="322">
                  <c:v>7.8999999999999995</c:v>
                </c:pt>
                <c:pt idx="323">
                  <c:v>10.8</c:v>
                </c:pt>
                <c:pt idx="324">
                  <c:v>12.299999999999999</c:v>
                </c:pt>
                <c:pt idx="325">
                  <c:v>10.8</c:v>
                </c:pt>
                <c:pt idx="326">
                  <c:v>9.2999999999999989</c:v>
                </c:pt>
                <c:pt idx="327">
                  <c:v>9.2999999999999989</c:v>
                </c:pt>
                <c:pt idx="328">
                  <c:v>10.199999999999999</c:v>
                </c:pt>
                <c:pt idx="329">
                  <c:v>10.199999999999999</c:v>
                </c:pt>
                <c:pt idx="330">
                  <c:v>10.199999999999999</c:v>
                </c:pt>
                <c:pt idx="331">
                  <c:v>7.2</c:v>
                </c:pt>
                <c:pt idx="332">
                  <c:v>3.2</c:v>
                </c:pt>
                <c:pt idx="333">
                  <c:v>3.2</c:v>
                </c:pt>
                <c:pt idx="334">
                  <c:v>3.5</c:v>
                </c:pt>
                <c:pt idx="335">
                  <c:v>3.5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7341-4D30-8B0F-17B0950995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3801208"/>
        <c:axId val="533801600"/>
      </c:scatterChart>
      <c:scatterChart>
        <c:scatterStyle val="smoothMarker"/>
        <c:varyColors val="0"/>
        <c:ser>
          <c:idx val="3"/>
          <c:order val="3"/>
          <c:tx>
            <c:strRef>
              <c:f>Tabelle1!#REF!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Tabelle1!#REF!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7341-4D30-8B0F-17B0950995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3802384"/>
        <c:axId val="533801992"/>
      </c:scatterChart>
      <c:valAx>
        <c:axId val="533801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33801600"/>
        <c:crosses val="autoZero"/>
        <c:crossBetween val="midCat"/>
      </c:valAx>
      <c:valAx>
        <c:axId val="53380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33801208"/>
        <c:crosses val="autoZero"/>
        <c:crossBetween val="midCat"/>
      </c:valAx>
      <c:valAx>
        <c:axId val="5338019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33802384"/>
        <c:crosses val="max"/>
        <c:crossBetween val="midCat"/>
      </c:valAx>
      <c:valAx>
        <c:axId val="533802384"/>
        <c:scaling>
          <c:orientation val="minMax"/>
        </c:scaling>
        <c:delete val="1"/>
        <c:axPos val="b"/>
        <c:majorTickMark val="out"/>
        <c:minorTickMark val="none"/>
        <c:tickLblPos val="nextTo"/>
        <c:crossAx val="533801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[1]Tabelle1!$E$1</c:f>
              <c:strCache>
                <c:ptCount val="1"/>
                <c:pt idx="0">
                  <c:v>Elect_Price_Buy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[1]Tabelle1!$A$2:$A$337</c:f>
              <c:numCache>
                <c:formatCode>General</c:formatCode>
                <c:ptCount val="33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</c:numCache>
            </c:numRef>
          </c:xVal>
          <c:yVal>
            <c:numRef>
              <c:f>[1]Tabelle1!$E$2:$E$337</c:f>
              <c:numCache>
                <c:formatCode>General</c:formatCode>
                <c:ptCount val="336"/>
                <c:pt idx="0">
                  <c:v>0.33256999999999998</c:v>
                </c:pt>
                <c:pt idx="1">
                  <c:v>0.32068999999999998</c:v>
                </c:pt>
                <c:pt idx="2">
                  <c:v>0.31548999999999999</c:v>
                </c:pt>
                <c:pt idx="3">
                  <c:v>0.30820999999999998</c:v>
                </c:pt>
                <c:pt idx="4">
                  <c:v>0.31223999999999996</c:v>
                </c:pt>
                <c:pt idx="5">
                  <c:v>0.31741999999999998</c:v>
                </c:pt>
                <c:pt idx="6">
                  <c:v>0.32885999999999999</c:v>
                </c:pt>
                <c:pt idx="7">
                  <c:v>0.35122999999999999</c:v>
                </c:pt>
                <c:pt idx="8">
                  <c:v>0.35858999999999996</c:v>
                </c:pt>
                <c:pt idx="9">
                  <c:v>0.35711999999999999</c:v>
                </c:pt>
                <c:pt idx="10">
                  <c:v>0.35680000000000001</c:v>
                </c:pt>
                <c:pt idx="11">
                  <c:v>0.35726999999999998</c:v>
                </c:pt>
                <c:pt idx="12">
                  <c:v>0.35515999999999998</c:v>
                </c:pt>
                <c:pt idx="13">
                  <c:v>0.35235</c:v>
                </c:pt>
                <c:pt idx="14">
                  <c:v>0.34925</c:v>
                </c:pt>
                <c:pt idx="15">
                  <c:v>0.34594999999999998</c:v>
                </c:pt>
                <c:pt idx="16">
                  <c:v>0.34511999999999998</c:v>
                </c:pt>
                <c:pt idx="17">
                  <c:v>0.35306999999999999</c:v>
                </c:pt>
                <c:pt idx="18">
                  <c:v>0.35526999999999997</c:v>
                </c:pt>
                <c:pt idx="19">
                  <c:v>0.35879</c:v>
                </c:pt>
                <c:pt idx="20">
                  <c:v>0.35494999999999999</c:v>
                </c:pt>
                <c:pt idx="21">
                  <c:v>0.34992999999999996</c:v>
                </c:pt>
                <c:pt idx="22">
                  <c:v>0.34792999999999996</c:v>
                </c:pt>
                <c:pt idx="23">
                  <c:v>0.34148999999999996</c:v>
                </c:pt>
                <c:pt idx="24">
                  <c:v>0.34079999999999999</c:v>
                </c:pt>
                <c:pt idx="25">
                  <c:v>0.33821000000000001</c:v>
                </c:pt>
                <c:pt idx="26">
                  <c:v>0.33643999999999996</c:v>
                </c:pt>
                <c:pt idx="27">
                  <c:v>0.33457999999999999</c:v>
                </c:pt>
                <c:pt idx="28">
                  <c:v>0.32963999999999999</c:v>
                </c:pt>
                <c:pt idx="29">
                  <c:v>0.33651999999999999</c:v>
                </c:pt>
                <c:pt idx="30">
                  <c:v>0.34726000000000001</c:v>
                </c:pt>
                <c:pt idx="31">
                  <c:v>0.35500999999999999</c:v>
                </c:pt>
                <c:pt idx="32">
                  <c:v>0.35980000000000001</c:v>
                </c:pt>
                <c:pt idx="33">
                  <c:v>0.3609</c:v>
                </c:pt>
                <c:pt idx="34">
                  <c:v>0.36079</c:v>
                </c:pt>
                <c:pt idx="35">
                  <c:v>0.35980000000000001</c:v>
                </c:pt>
                <c:pt idx="36">
                  <c:v>0.35328999999999999</c:v>
                </c:pt>
                <c:pt idx="37">
                  <c:v>0.35242999999999997</c:v>
                </c:pt>
                <c:pt idx="38">
                  <c:v>0.34810999999999998</c:v>
                </c:pt>
                <c:pt idx="39">
                  <c:v>0.34695999999999999</c:v>
                </c:pt>
                <c:pt idx="40">
                  <c:v>0.34689999999999999</c:v>
                </c:pt>
                <c:pt idx="41">
                  <c:v>0.35077999999999998</c:v>
                </c:pt>
                <c:pt idx="42">
                  <c:v>0.35646</c:v>
                </c:pt>
                <c:pt idx="43">
                  <c:v>0.35970000000000002</c:v>
                </c:pt>
                <c:pt idx="44">
                  <c:v>0.35509000000000002</c:v>
                </c:pt>
                <c:pt idx="45">
                  <c:v>0.34988999999999998</c:v>
                </c:pt>
                <c:pt idx="46">
                  <c:v>0.35336999999999996</c:v>
                </c:pt>
                <c:pt idx="47">
                  <c:v>0.34517999999999999</c:v>
                </c:pt>
                <c:pt idx="48">
                  <c:v>0.34199000000000002</c:v>
                </c:pt>
                <c:pt idx="49">
                  <c:v>0.33815999999999996</c:v>
                </c:pt>
                <c:pt idx="50">
                  <c:v>0.33653</c:v>
                </c:pt>
                <c:pt idx="51">
                  <c:v>0.33159</c:v>
                </c:pt>
                <c:pt idx="52">
                  <c:v>0.32872999999999997</c:v>
                </c:pt>
                <c:pt idx="53">
                  <c:v>0.33293</c:v>
                </c:pt>
                <c:pt idx="54">
                  <c:v>0.33987000000000001</c:v>
                </c:pt>
                <c:pt idx="55">
                  <c:v>0.35392000000000001</c:v>
                </c:pt>
                <c:pt idx="56">
                  <c:v>0.36199999999999999</c:v>
                </c:pt>
                <c:pt idx="57">
                  <c:v>0.36264999999999997</c:v>
                </c:pt>
                <c:pt idx="58">
                  <c:v>0.35758000000000001</c:v>
                </c:pt>
                <c:pt idx="59">
                  <c:v>0.35399999999999998</c:v>
                </c:pt>
                <c:pt idx="60">
                  <c:v>0.34966999999999998</c:v>
                </c:pt>
                <c:pt idx="61">
                  <c:v>0.34954999999999997</c:v>
                </c:pt>
                <c:pt idx="62">
                  <c:v>0.34742000000000001</c:v>
                </c:pt>
                <c:pt idx="63">
                  <c:v>0.34697999999999996</c:v>
                </c:pt>
                <c:pt idx="64">
                  <c:v>0.34989999999999999</c:v>
                </c:pt>
                <c:pt idx="65">
                  <c:v>0.35524</c:v>
                </c:pt>
                <c:pt idx="66">
                  <c:v>0.35824999999999996</c:v>
                </c:pt>
                <c:pt idx="67">
                  <c:v>0.36031000000000002</c:v>
                </c:pt>
                <c:pt idx="68">
                  <c:v>0.35638999999999998</c:v>
                </c:pt>
                <c:pt idx="69">
                  <c:v>0.35000999999999999</c:v>
                </c:pt>
                <c:pt idx="70">
                  <c:v>0.34977999999999998</c:v>
                </c:pt>
                <c:pt idx="71">
                  <c:v>0.34540999999999999</c:v>
                </c:pt>
                <c:pt idx="72">
                  <c:v>0.33866999999999997</c:v>
                </c:pt>
                <c:pt idx="73">
                  <c:v>0.33743000000000001</c:v>
                </c:pt>
                <c:pt idx="74">
                  <c:v>0.33640999999999999</c:v>
                </c:pt>
                <c:pt idx="75">
                  <c:v>0.33599999999999997</c:v>
                </c:pt>
                <c:pt idx="76">
                  <c:v>0.33127000000000001</c:v>
                </c:pt>
                <c:pt idx="77">
                  <c:v>0.33637</c:v>
                </c:pt>
                <c:pt idx="78">
                  <c:v>0.34016999999999997</c:v>
                </c:pt>
                <c:pt idx="79">
                  <c:v>0.35177999999999998</c:v>
                </c:pt>
                <c:pt idx="80">
                  <c:v>0.35794999999999999</c:v>
                </c:pt>
                <c:pt idx="81">
                  <c:v>0.35979</c:v>
                </c:pt>
                <c:pt idx="82">
                  <c:v>0.35566999999999999</c:v>
                </c:pt>
                <c:pt idx="83">
                  <c:v>0.35478999999999999</c:v>
                </c:pt>
                <c:pt idx="84">
                  <c:v>0.35313</c:v>
                </c:pt>
                <c:pt idx="85">
                  <c:v>0.35149999999999998</c:v>
                </c:pt>
                <c:pt idx="86">
                  <c:v>0.34776999999999997</c:v>
                </c:pt>
                <c:pt idx="87">
                  <c:v>0.34888999999999998</c:v>
                </c:pt>
                <c:pt idx="88">
                  <c:v>0.35122999999999999</c:v>
                </c:pt>
                <c:pt idx="89">
                  <c:v>0.35493999999999998</c:v>
                </c:pt>
                <c:pt idx="90">
                  <c:v>0.36159999999999998</c:v>
                </c:pt>
                <c:pt idx="91">
                  <c:v>0.36251</c:v>
                </c:pt>
                <c:pt idx="92">
                  <c:v>0.35208</c:v>
                </c:pt>
                <c:pt idx="93">
                  <c:v>0.35165999999999997</c:v>
                </c:pt>
                <c:pt idx="94">
                  <c:v>0.35407</c:v>
                </c:pt>
                <c:pt idx="95">
                  <c:v>0.34623999999999999</c:v>
                </c:pt>
                <c:pt idx="96">
                  <c:v>0.34268999999999999</c:v>
                </c:pt>
                <c:pt idx="97">
                  <c:v>0.34053</c:v>
                </c:pt>
                <c:pt idx="98">
                  <c:v>0.33953</c:v>
                </c:pt>
                <c:pt idx="99">
                  <c:v>0.33309</c:v>
                </c:pt>
                <c:pt idx="100">
                  <c:v>0.33069999999999999</c:v>
                </c:pt>
                <c:pt idx="101">
                  <c:v>0.33499000000000001</c:v>
                </c:pt>
                <c:pt idx="102">
                  <c:v>0.34208</c:v>
                </c:pt>
                <c:pt idx="103">
                  <c:v>0.35209000000000001</c:v>
                </c:pt>
                <c:pt idx="104">
                  <c:v>0.35799999999999998</c:v>
                </c:pt>
                <c:pt idx="105">
                  <c:v>0.36055999999999999</c:v>
                </c:pt>
                <c:pt idx="106">
                  <c:v>0.35319999999999996</c:v>
                </c:pt>
                <c:pt idx="107">
                  <c:v>0.35797999999999996</c:v>
                </c:pt>
                <c:pt idx="108">
                  <c:v>0.35503999999999997</c:v>
                </c:pt>
                <c:pt idx="109">
                  <c:v>0.35236999999999996</c:v>
                </c:pt>
                <c:pt idx="110">
                  <c:v>0.34903999999999996</c:v>
                </c:pt>
                <c:pt idx="111">
                  <c:v>0.34619</c:v>
                </c:pt>
                <c:pt idx="112">
                  <c:v>0.34593999999999997</c:v>
                </c:pt>
                <c:pt idx="113">
                  <c:v>0.35002</c:v>
                </c:pt>
                <c:pt idx="114">
                  <c:v>0.34327999999999997</c:v>
                </c:pt>
                <c:pt idx="115">
                  <c:v>0.34781000000000001</c:v>
                </c:pt>
                <c:pt idx="116">
                  <c:v>0.34591</c:v>
                </c:pt>
                <c:pt idx="117">
                  <c:v>0.34617999999999999</c:v>
                </c:pt>
                <c:pt idx="118">
                  <c:v>0.34739999999999999</c:v>
                </c:pt>
                <c:pt idx="119">
                  <c:v>0.34560000000000002</c:v>
                </c:pt>
                <c:pt idx="120">
                  <c:v>0.33792</c:v>
                </c:pt>
                <c:pt idx="121">
                  <c:v>0.33459</c:v>
                </c:pt>
                <c:pt idx="122">
                  <c:v>0.32505999999999996</c:v>
                </c:pt>
                <c:pt idx="123">
                  <c:v>0.31712000000000001</c:v>
                </c:pt>
                <c:pt idx="124">
                  <c:v>0.31195000000000001</c:v>
                </c:pt>
                <c:pt idx="125">
                  <c:v>0.31259999999999999</c:v>
                </c:pt>
                <c:pt idx="126">
                  <c:v>0.31209999999999999</c:v>
                </c:pt>
                <c:pt idx="127">
                  <c:v>0.31683</c:v>
                </c:pt>
                <c:pt idx="128">
                  <c:v>0.32893</c:v>
                </c:pt>
                <c:pt idx="129">
                  <c:v>0.33077999999999996</c:v>
                </c:pt>
                <c:pt idx="130">
                  <c:v>0.33037</c:v>
                </c:pt>
                <c:pt idx="131">
                  <c:v>0.32967999999999997</c:v>
                </c:pt>
                <c:pt idx="132">
                  <c:v>0.32972000000000001</c:v>
                </c:pt>
                <c:pt idx="133">
                  <c:v>0.32699</c:v>
                </c:pt>
                <c:pt idx="134">
                  <c:v>0.32391999999999999</c:v>
                </c:pt>
                <c:pt idx="135">
                  <c:v>0.31812999999999997</c:v>
                </c:pt>
                <c:pt idx="136">
                  <c:v>0.31879999999999997</c:v>
                </c:pt>
                <c:pt idx="137">
                  <c:v>0.32124999999999998</c:v>
                </c:pt>
                <c:pt idx="138">
                  <c:v>0.32407999999999998</c:v>
                </c:pt>
                <c:pt idx="139">
                  <c:v>0.32908999999999999</c:v>
                </c:pt>
                <c:pt idx="140">
                  <c:v>0.32522999999999996</c:v>
                </c:pt>
                <c:pt idx="141">
                  <c:v>0.32632</c:v>
                </c:pt>
                <c:pt idx="142">
                  <c:v>0.34399999999999997</c:v>
                </c:pt>
                <c:pt idx="143">
                  <c:v>0.34101999999999999</c:v>
                </c:pt>
                <c:pt idx="144">
                  <c:v>0.33296999999999999</c:v>
                </c:pt>
                <c:pt idx="145">
                  <c:v>0.32647999999999999</c:v>
                </c:pt>
                <c:pt idx="146">
                  <c:v>0.32377</c:v>
                </c:pt>
                <c:pt idx="147">
                  <c:v>0.31636999999999998</c:v>
                </c:pt>
                <c:pt idx="148">
                  <c:v>0.31014999999999998</c:v>
                </c:pt>
                <c:pt idx="149">
                  <c:v>0.30576999999999999</c:v>
                </c:pt>
                <c:pt idx="150">
                  <c:v>0.30660999999999999</c:v>
                </c:pt>
                <c:pt idx="151">
                  <c:v>0.31039</c:v>
                </c:pt>
                <c:pt idx="152">
                  <c:v>0.31196000000000002</c:v>
                </c:pt>
                <c:pt idx="153">
                  <c:v>0.31428</c:v>
                </c:pt>
                <c:pt idx="154">
                  <c:v>0.31275999999999998</c:v>
                </c:pt>
                <c:pt idx="155">
                  <c:v>0.31647999999999998</c:v>
                </c:pt>
                <c:pt idx="156">
                  <c:v>0.31822</c:v>
                </c:pt>
                <c:pt idx="157">
                  <c:v>0.31764999999999999</c:v>
                </c:pt>
                <c:pt idx="158">
                  <c:v>0.31713999999999998</c:v>
                </c:pt>
                <c:pt idx="159">
                  <c:v>0.31580999999999998</c:v>
                </c:pt>
                <c:pt idx="160">
                  <c:v>0.31159999999999999</c:v>
                </c:pt>
                <c:pt idx="161">
                  <c:v>0.31569999999999998</c:v>
                </c:pt>
                <c:pt idx="162">
                  <c:v>0.3246</c:v>
                </c:pt>
                <c:pt idx="163">
                  <c:v>0.33337</c:v>
                </c:pt>
                <c:pt idx="164">
                  <c:v>0.32962999999999998</c:v>
                </c:pt>
                <c:pt idx="165">
                  <c:v>0.32904</c:v>
                </c:pt>
                <c:pt idx="166">
                  <c:v>0.33609</c:v>
                </c:pt>
                <c:pt idx="167">
                  <c:v>0.33260999999999996</c:v>
                </c:pt>
                <c:pt idx="168">
                  <c:v>0.33256999999999998</c:v>
                </c:pt>
                <c:pt idx="169">
                  <c:v>0.32068999999999998</c:v>
                </c:pt>
                <c:pt idx="170">
                  <c:v>0.31548999999999999</c:v>
                </c:pt>
                <c:pt idx="171">
                  <c:v>0.30820999999999998</c:v>
                </c:pt>
                <c:pt idx="172">
                  <c:v>0.31223999999999996</c:v>
                </c:pt>
                <c:pt idx="173">
                  <c:v>0.31741999999999998</c:v>
                </c:pt>
                <c:pt idx="174">
                  <c:v>0.32885999999999999</c:v>
                </c:pt>
                <c:pt idx="175">
                  <c:v>0.35122999999999999</c:v>
                </c:pt>
                <c:pt idx="176">
                  <c:v>0.35858999999999996</c:v>
                </c:pt>
                <c:pt idx="177">
                  <c:v>0.35711999999999999</c:v>
                </c:pt>
                <c:pt idx="178">
                  <c:v>0.35680000000000001</c:v>
                </c:pt>
                <c:pt idx="179">
                  <c:v>0.35726999999999998</c:v>
                </c:pt>
                <c:pt idx="180">
                  <c:v>0.35515999999999998</c:v>
                </c:pt>
                <c:pt idx="181">
                  <c:v>0.35235</c:v>
                </c:pt>
                <c:pt idx="182">
                  <c:v>0.34925</c:v>
                </c:pt>
                <c:pt idx="183">
                  <c:v>0.34594999999999998</c:v>
                </c:pt>
                <c:pt idx="184">
                  <c:v>0.34511999999999998</c:v>
                </c:pt>
                <c:pt idx="185">
                  <c:v>0.35306999999999999</c:v>
                </c:pt>
                <c:pt idx="186">
                  <c:v>0.35526999999999997</c:v>
                </c:pt>
                <c:pt idx="187">
                  <c:v>0.35879</c:v>
                </c:pt>
                <c:pt idx="188">
                  <c:v>0.35494999999999999</c:v>
                </c:pt>
                <c:pt idx="189">
                  <c:v>0.34992999999999996</c:v>
                </c:pt>
                <c:pt idx="190">
                  <c:v>0.34792999999999996</c:v>
                </c:pt>
                <c:pt idx="191">
                  <c:v>0.34148999999999996</c:v>
                </c:pt>
                <c:pt idx="192">
                  <c:v>0.34079999999999999</c:v>
                </c:pt>
                <c:pt idx="193">
                  <c:v>0.33821000000000001</c:v>
                </c:pt>
                <c:pt idx="194">
                  <c:v>0.33643999999999996</c:v>
                </c:pt>
                <c:pt idx="195">
                  <c:v>0.33457999999999999</c:v>
                </c:pt>
                <c:pt idx="196">
                  <c:v>0.32963999999999999</c:v>
                </c:pt>
                <c:pt idx="197">
                  <c:v>0.33651999999999999</c:v>
                </c:pt>
                <c:pt idx="198">
                  <c:v>0.34726000000000001</c:v>
                </c:pt>
                <c:pt idx="199">
                  <c:v>0.35500999999999999</c:v>
                </c:pt>
                <c:pt idx="200">
                  <c:v>0.35980000000000001</c:v>
                </c:pt>
                <c:pt idx="201">
                  <c:v>0.3609</c:v>
                </c:pt>
                <c:pt idx="202">
                  <c:v>0.36079</c:v>
                </c:pt>
                <c:pt idx="203">
                  <c:v>0.35980000000000001</c:v>
                </c:pt>
                <c:pt idx="204">
                  <c:v>0.35328999999999999</c:v>
                </c:pt>
                <c:pt idx="205">
                  <c:v>0.35242999999999997</c:v>
                </c:pt>
                <c:pt idx="206">
                  <c:v>0.34810999999999998</c:v>
                </c:pt>
                <c:pt idx="207">
                  <c:v>0.34695999999999999</c:v>
                </c:pt>
                <c:pt idx="208">
                  <c:v>0.34689999999999999</c:v>
                </c:pt>
                <c:pt idx="209">
                  <c:v>0.35077999999999998</c:v>
                </c:pt>
                <c:pt idx="210">
                  <c:v>0.35646</c:v>
                </c:pt>
                <c:pt idx="211">
                  <c:v>0.35970000000000002</c:v>
                </c:pt>
                <c:pt idx="212">
                  <c:v>0.35509000000000002</c:v>
                </c:pt>
                <c:pt idx="213">
                  <c:v>0.34988999999999998</c:v>
                </c:pt>
                <c:pt idx="214">
                  <c:v>0.35336999999999996</c:v>
                </c:pt>
                <c:pt idx="215">
                  <c:v>0.34517999999999999</c:v>
                </c:pt>
                <c:pt idx="216">
                  <c:v>0.34199000000000002</c:v>
                </c:pt>
                <c:pt idx="217">
                  <c:v>0.33815999999999996</c:v>
                </c:pt>
                <c:pt idx="218">
                  <c:v>0.33653</c:v>
                </c:pt>
                <c:pt idx="219">
                  <c:v>0.33159</c:v>
                </c:pt>
                <c:pt idx="220">
                  <c:v>0.32872999999999997</c:v>
                </c:pt>
                <c:pt idx="221">
                  <c:v>0.33293</c:v>
                </c:pt>
                <c:pt idx="222">
                  <c:v>0.33987000000000001</c:v>
                </c:pt>
                <c:pt idx="223">
                  <c:v>0.35392000000000001</c:v>
                </c:pt>
                <c:pt idx="224">
                  <c:v>0.36199999999999999</c:v>
                </c:pt>
                <c:pt idx="225">
                  <c:v>0.36264999999999997</c:v>
                </c:pt>
                <c:pt idx="226">
                  <c:v>0.35758000000000001</c:v>
                </c:pt>
                <c:pt idx="227">
                  <c:v>0.35399999999999998</c:v>
                </c:pt>
                <c:pt idx="228">
                  <c:v>0.34966999999999998</c:v>
                </c:pt>
                <c:pt idx="229">
                  <c:v>0.34954999999999997</c:v>
                </c:pt>
                <c:pt idx="230">
                  <c:v>0.34742000000000001</c:v>
                </c:pt>
                <c:pt idx="231">
                  <c:v>0.34697999999999996</c:v>
                </c:pt>
                <c:pt idx="232">
                  <c:v>0.34989999999999999</c:v>
                </c:pt>
                <c:pt idx="233">
                  <c:v>0.35524</c:v>
                </c:pt>
                <c:pt idx="234">
                  <c:v>0.35824999999999996</c:v>
                </c:pt>
                <c:pt idx="235">
                  <c:v>0.36031000000000002</c:v>
                </c:pt>
                <c:pt idx="236">
                  <c:v>0.35638999999999998</c:v>
                </c:pt>
                <c:pt idx="237">
                  <c:v>0.35000999999999999</c:v>
                </c:pt>
                <c:pt idx="238">
                  <c:v>0.34977999999999998</c:v>
                </c:pt>
                <c:pt idx="239">
                  <c:v>0.34540999999999999</c:v>
                </c:pt>
                <c:pt idx="240">
                  <c:v>0.33866999999999997</c:v>
                </c:pt>
                <c:pt idx="241">
                  <c:v>0.33743000000000001</c:v>
                </c:pt>
                <c:pt idx="242">
                  <c:v>0.33640999999999999</c:v>
                </c:pt>
                <c:pt idx="243">
                  <c:v>0.33599999999999997</c:v>
                </c:pt>
                <c:pt idx="244">
                  <c:v>0.33127000000000001</c:v>
                </c:pt>
                <c:pt idx="245">
                  <c:v>0.33637</c:v>
                </c:pt>
                <c:pt idx="246">
                  <c:v>0.34016999999999997</c:v>
                </c:pt>
                <c:pt idx="247">
                  <c:v>0.35177999999999998</c:v>
                </c:pt>
                <c:pt idx="248">
                  <c:v>0.35794999999999999</c:v>
                </c:pt>
                <c:pt idx="249">
                  <c:v>0.35979</c:v>
                </c:pt>
                <c:pt idx="250">
                  <c:v>0.35566999999999999</c:v>
                </c:pt>
                <c:pt idx="251">
                  <c:v>0.35478999999999999</c:v>
                </c:pt>
                <c:pt idx="252">
                  <c:v>0.35313</c:v>
                </c:pt>
                <c:pt idx="253">
                  <c:v>0.35149999999999998</c:v>
                </c:pt>
                <c:pt idx="254">
                  <c:v>0.34776999999999997</c:v>
                </c:pt>
                <c:pt idx="255">
                  <c:v>0.34888999999999998</c:v>
                </c:pt>
                <c:pt idx="256">
                  <c:v>0.35122999999999999</c:v>
                </c:pt>
                <c:pt idx="257">
                  <c:v>0.35493999999999998</c:v>
                </c:pt>
                <c:pt idx="258">
                  <c:v>0.36159999999999998</c:v>
                </c:pt>
                <c:pt idx="259">
                  <c:v>0.36251</c:v>
                </c:pt>
                <c:pt idx="260">
                  <c:v>0.35208</c:v>
                </c:pt>
                <c:pt idx="261">
                  <c:v>0.35165999999999997</c:v>
                </c:pt>
                <c:pt idx="262">
                  <c:v>0.35407</c:v>
                </c:pt>
                <c:pt idx="263">
                  <c:v>0.34623999999999999</c:v>
                </c:pt>
                <c:pt idx="264">
                  <c:v>0.34268999999999999</c:v>
                </c:pt>
                <c:pt idx="265">
                  <c:v>0.34053</c:v>
                </c:pt>
                <c:pt idx="266">
                  <c:v>0.33953</c:v>
                </c:pt>
                <c:pt idx="267">
                  <c:v>0.33309</c:v>
                </c:pt>
                <c:pt idx="268">
                  <c:v>0.33069999999999999</c:v>
                </c:pt>
                <c:pt idx="269">
                  <c:v>0.33499000000000001</c:v>
                </c:pt>
                <c:pt idx="270">
                  <c:v>0.34208</c:v>
                </c:pt>
                <c:pt idx="271">
                  <c:v>0.35209000000000001</c:v>
                </c:pt>
                <c:pt idx="272">
                  <c:v>0.35799999999999998</c:v>
                </c:pt>
                <c:pt idx="273">
                  <c:v>0.36055999999999999</c:v>
                </c:pt>
                <c:pt idx="274">
                  <c:v>0.35319999999999996</c:v>
                </c:pt>
                <c:pt idx="275">
                  <c:v>0.35797999999999996</c:v>
                </c:pt>
                <c:pt idx="276">
                  <c:v>0.35503999999999997</c:v>
                </c:pt>
                <c:pt idx="277">
                  <c:v>0.35236999999999996</c:v>
                </c:pt>
                <c:pt idx="278">
                  <c:v>0.34903999999999996</c:v>
                </c:pt>
                <c:pt idx="279">
                  <c:v>0.34619</c:v>
                </c:pt>
                <c:pt idx="280">
                  <c:v>0.34593999999999997</c:v>
                </c:pt>
                <c:pt idx="281">
                  <c:v>0.35002</c:v>
                </c:pt>
                <c:pt idx="282">
                  <c:v>0.34327999999999997</c:v>
                </c:pt>
                <c:pt idx="283">
                  <c:v>0.34781000000000001</c:v>
                </c:pt>
                <c:pt idx="284">
                  <c:v>0.34591</c:v>
                </c:pt>
                <c:pt idx="285">
                  <c:v>0.34617999999999999</c:v>
                </c:pt>
                <c:pt idx="286">
                  <c:v>0.34739999999999999</c:v>
                </c:pt>
                <c:pt idx="287">
                  <c:v>0.34560000000000002</c:v>
                </c:pt>
                <c:pt idx="288">
                  <c:v>0.33792</c:v>
                </c:pt>
                <c:pt idx="289">
                  <c:v>0.33459</c:v>
                </c:pt>
                <c:pt idx="290">
                  <c:v>0.32505999999999996</c:v>
                </c:pt>
                <c:pt idx="291">
                  <c:v>0.31712000000000001</c:v>
                </c:pt>
                <c:pt idx="292">
                  <c:v>0.31195000000000001</c:v>
                </c:pt>
                <c:pt idx="293">
                  <c:v>0.31259999999999999</c:v>
                </c:pt>
                <c:pt idx="294">
                  <c:v>0.31209999999999999</c:v>
                </c:pt>
                <c:pt idx="295">
                  <c:v>0.31683</c:v>
                </c:pt>
                <c:pt idx="296">
                  <c:v>0.32893</c:v>
                </c:pt>
                <c:pt idx="297">
                  <c:v>0.33077999999999996</c:v>
                </c:pt>
                <c:pt idx="298">
                  <c:v>0.33037</c:v>
                </c:pt>
                <c:pt idx="299">
                  <c:v>0.32967999999999997</c:v>
                </c:pt>
                <c:pt idx="300">
                  <c:v>0.32972000000000001</c:v>
                </c:pt>
                <c:pt idx="301">
                  <c:v>0.32699</c:v>
                </c:pt>
                <c:pt idx="302">
                  <c:v>0.32391999999999999</c:v>
                </c:pt>
                <c:pt idx="303">
                  <c:v>0.31812999999999997</c:v>
                </c:pt>
                <c:pt idx="304">
                  <c:v>0.31879999999999997</c:v>
                </c:pt>
                <c:pt idx="305">
                  <c:v>0.32124999999999998</c:v>
                </c:pt>
                <c:pt idx="306">
                  <c:v>0.32407999999999998</c:v>
                </c:pt>
                <c:pt idx="307">
                  <c:v>0.32908999999999999</c:v>
                </c:pt>
                <c:pt idx="308">
                  <c:v>0.32522999999999996</c:v>
                </c:pt>
                <c:pt idx="309">
                  <c:v>0.32632</c:v>
                </c:pt>
                <c:pt idx="310">
                  <c:v>0.34399999999999997</c:v>
                </c:pt>
                <c:pt idx="311">
                  <c:v>0.34101999999999999</c:v>
                </c:pt>
                <c:pt idx="312">
                  <c:v>0.33296999999999999</c:v>
                </c:pt>
                <c:pt idx="313">
                  <c:v>0.32647999999999999</c:v>
                </c:pt>
                <c:pt idx="314">
                  <c:v>0.32377</c:v>
                </c:pt>
                <c:pt idx="315">
                  <c:v>0.31636999999999998</c:v>
                </c:pt>
                <c:pt idx="316">
                  <c:v>0.31014999999999998</c:v>
                </c:pt>
                <c:pt idx="317">
                  <c:v>0.30576999999999999</c:v>
                </c:pt>
                <c:pt idx="318">
                  <c:v>0.30660999999999999</c:v>
                </c:pt>
                <c:pt idx="319">
                  <c:v>0.31039</c:v>
                </c:pt>
                <c:pt idx="320">
                  <c:v>0.31196000000000002</c:v>
                </c:pt>
                <c:pt idx="321">
                  <c:v>0.31428</c:v>
                </c:pt>
                <c:pt idx="322">
                  <c:v>0.31275999999999998</c:v>
                </c:pt>
                <c:pt idx="323">
                  <c:v>0.31647999999999998</c:v>
                </c:pt>
                <c:pt idx="324">
                  <c:v>0.31822</c:v>
                </c:pt>
                <c:pt idx="325">
                  <c:v>0.31764999999999999</c:v>
                </c:pt>
                <c:pt idx="326">
                  <c:v>0.31713999999999998</c:v>
                </c:pt>
                <c:pt idx="327">
                  <c:v>0.31580999999999998</c:v>
                </c:pt>
                <c:pt idx="328">
                  <c:v>0.31159999999999999</c:v>
                </c:pt>
                <c:pt idx="329">
                  <c:v>0.31569999999999998</c:v>
                </c:pt>
                <c:pt idx="330">
                  <c:v>0.3246</c:v>
                </c:pt>
                <c:pt idx="331">
                  <c:v>0.33337</c:v>
                </c:pt>
                <c:pt idx="332">
                  <c:v>0.32962999999999998</c:v>
                </c:pt>
                <c:pt idx="333">
                  <c:v>0.32904</c:v>
                </c:pt>
                <c:pt idx="334">
                  <c:v>0.33609</c:v>
                </c:pt>
                <c:pt idx="335">
                  <c:v>0.33260999999999996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76B2-4C6F-B252-3DA3A6371061}"/>
            </c:ext>
          </c:extLst>
        </c:ser>
        <c:ser>
          <c:idx val="1"/>
          <c:order val="1"/>
          <c:tx>
            <c:strRef>
              <c:f>[1]Tabelle1!$F$1</c:f>
              <c:strCache>
                <c:ptCount val="1"/>
                <c:pt idx="0">
                  <c:v>Elect_Price_Sell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[1]Tabelle1!$A$2:$A$337</c:f>
              <c:numCache>
                <c:formatCode>General</c:formatCode>
                <c:ptCount val="33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</c:numCache>
            </c:numRef>
          </c:xVal>
          <c:yVal>
            <c:numRef>
              <c:f>[1]Tabelle1!$F$2:$F$337</c:f>
              <c:numCache>
                <c:formatCode>General</c:formatCode>
                <c:ptCount val="336"/>
                <c:pt idx="0">
                  <c:v>0.18656999999999999</c:v>
                </c:pt>
                <c:pt idx="1">
                  <c:v>0.17469000000000001</c:v>
                </c:pt>
                <c:pt idx="2">
                  <c:v>0.16949</c:v>
                </c:pt>
                <c:pt idx="3">
                  <c:v>0.16220999999999999</c:v>
                </c:pt>
                <c:pt idx="4">
                  <c:v>0.16624</c:v>
                </c:pt>
                <c:pt idx="5">
                  <c:v>0.17141999999999999</c:v>
                </c:pt>
                <c:pt idx="6">
                  <c:v>0.18285999999999999</c:v>
                </c:pt>
                <c:pt idx="7">
                  <c:v>0.20523</c:v>
                </c:pt>
                <c:pt idx="8">
                  <c:v>0.21259</c:v>
                </c:pt>
                <c:pt idx="9">
                  <c:v>0.21112</c:v>
                </c:pt>
                <c:pt idx="10">
                  <c:v>0.21079999999999999</c:v>
                </c:pt>
                <c:pt idx="11">
                  <c:v>0.21127000000000001</c:v>
                </c:pt>
                <c:pt idx="12">
                  <c:v>0.20915999999999998</c:v>
                </c:pt>
                <c:pt idx="13">
                  <c:v>0.20635000000000001</c:v>
                </c:pt>
                <c:pt idx="14">
                  <c:v>0.20324999999999999</c:v>
                </c:pt>
                <c:pt idx="15">
                  <c:v>0.19994999999999999</c:v>
                </c:pt>
                <c:pt idx="16">
                  <c:v>0.19911999999999999</c:v>
                </c:pt>
                <c:pt idx="17">
                  <c:v>0.20707</c:v>
                </c:pt>
                <c:pt idx="18">
                  <c:v>0.20927000000000001</c:v>
                </c:pt>
                <c:pt idx="19">
                  <c:v>0.21278999999999998</c:v>
                </c:pt>
                <c:pt idx="20">
                  <c:v>0.20895</c:v>
                </c:pt>
                <c:pt idx="21">
                  <c:v>0.20393</c:v>
                </c:pt>
                <c:pt idx="22">
                  <c:v>0.20193</c:v>
                </c:pt>
                <c:pt idx="23">
                  <c:v>0.19549</c:v>
                </c:pt>
                <c:pt idx="24">
                  <c:v>0.1948</c:v>
                </c:pt>
                <c:pt idx="25">
                  <c:v>0.19220999999999999</c:v>
                </c:pt>
                <c:pt idx="26">
                  <c:v>0.19044</c:v>
                </c:pt>
                <c:pt idx="27">
                  <c:v>0.18858</c:v>
                </c:pt>
                <c:pt idx="28">
                  <c:v>0.18364</c:v>
                </c:pt>
                <c:pt idx="29">
                  <c:v>0.19051999999999999</c:v>
                </c:pt>
                <c:pt idx="30">
                  <c:v>0.20125999999999999</c:v>
                </c:pt>
                <c:pt idx="31">
                  <c:v>0.20901</c:v>
                </c:pt>
                <c:pt idx="32">
                  <c:v>0.21379999999999999</c:v>
                </c:pt>
                <c:pt idx="33">
                  <c:v>0.21489999999999998</c:v>
                </c:pt>
                <c:pt idx="34">
                  <c:v>0.21478999999999998</c:v>
                </c:pt>
                <c:pt idx="35">
                  <c:v>0.21379999999999999</c:v>
                </c:pt>
                <c:pt idx="36">
                  <c:v>0.20729</c:v>
                </c:pt>
                <c:pt idx="37">
                  <c:v>0.20643</c:v>
                </c:pt>
                <c:pt idx="38">
                  <c:v>0.20211000000000001</c:v>
                </c:pt>
                <c:pt idx="39">
                  <c:v>0.20096</c:v>
                </c:pt>
                <c:pt idx="40">
                  <c:v>0.2009</c:v>
                </c:pt>
                <c:pt idx="41">
                  <c:v>0.20477999999999999</c:v>
                </c:pt>
                <c:pt idx="42">
                  <c:v>0.21045999999999998</c:v>
                </c:pt>
                <c:pt idx="43">
                  <c:v>0.2137</c:v>
                </c:pt>
                <c:pt idx="44">
                  <c:v>0.20909</c:v>
                </c:pt>
                <c:pt idx="45">
                  <c:v>0.20388999999999999</c:v>
                </c:pt>
                <c:pt idx="46">
                  <c:v>0.20737</c:v>
                </c:pt>
                <c:pt idx="47">
                  <c:v>0.19918</c:v>
                </c:pt>
                <c:pt idx="48">
                  <c:v>0.19599</c:v>
                </c:pt>
                <c:pt idx="49">
                  <c:v>0.19216</c:v>
                </c:pt>
                <c:pt idx="50">
                  <c:v>0.19053</c:v>
                </c:pt>
                <c:pt idx="51">
                  <c:v>0.18559</c:v>
                </c:pt>
                <c:pt idx="52">
                  <c:v>0.18273</c:v>
                </c:pt>
                <c:pt idx="53">
                  <c:v>0.18692999999999999</c:v>
                </c:pt>
                <c:pt idx="54">
                  <c:v>0.19386999999999999</c:v>
                </c:pt>
                <c:pt idx="55">
                  <c:v>0.20791999999999999</c:v>
                </c:pt>
                <c:pt idx="56">
                  <c:v>0.216</c:v>
                </c:pt>
                <c:pt idx="57">
                  <c:v>0.21665000000000001</c:v>
                </c:pt>
                <c:pt idx="58">
                  <c:v>0.21157999999999999</c:v>
                </c:pt>
                <c:pt idx="59">
                  <c:v>0.20799999999999999</c:v>
                </c:pt>
                <c:pt idx="60">
                  <c:v>0.20366999999999999</c:v>
                </c:pt>
                <c:pt idx="61">
                  <c:v>0.20355000000000001</c:v>
                </c:pt>
                <c:pt idx="62">
                  <c:v>0.20141999999999999</c:v>
                </c:pt>
                <c:pt idx="63">
                  <c:v>0.20097999999999999</c:v>
                </c:pt>
                <c:pt idx="64">
                  <c:v>0.2039</c:v>
                </c:pt>
                <c:pt idx="65">
                  <c:v>0.20923999999999998</c:v>
                </c:pt>
                <c:pt idx="66">
                  <c:v>0.21224999999999999</c:v>
                </c:pt>
                <c:pt idx="67">
                  <c:v>0.21431</c:v>
                </c:pt>
                <c:pt idx="68">
                  <c:v>0.21038999999999999</c:v>
                </c:pt>
                <c:pt idx="69">
                  <c:v>0.20401</c:v>
                </c:pt>
                <c:pt idx="70">
                  <c:v>0.20377999999999999</c:v>
                </c:pt>
                <c:pt idx="71">
                  <c:v>0.19940999999999998</c:v>
                </c:pt>
                <c:pt idx="72">
                  <c:v>0.19267000000000001</c:v>
                </c:pt>
                <c:pt idx="73">
                  <c:v>0.19142999999999999</c:v>
                </c:pt>
                <c:pt idx="74">
                  <c:v>0.19041</c:v>
                </c:pt>
                <c:pt idx="75">
                  <c:v>0.19</c:v>
                </c:pt>
                <c:pt idx="76">
                  <c:v>0.18526999999999999</c:v>
                </c:pt>
                <c:pt idx="77">
                  <c:v>0.19036999999999998</c:v>
                </c:pt>
                <c:pt idx="78">
                  <c:v>0.19417000000000001</c:v>
                </c:pt>
                <c:pt idx="79">
                  <c:v>0.20577999999999999</c:v>
                </c:pt>
                <c:pt idx="80">
                  <c:v>0.21195</c:v>
                </c:pt>
                <c:pt idx="81">
                  <c:v>0.21378999999999998</c:v>
                </c:pt>
                <c:pt idx="82">
                  <c:v>0.20967</c:v>
                </c:pt>
                <c:pt idx="83">
                  <c:v>0.20879</c:v>
                </c:pt>
                <c:pt idx="84">
                  <c:v>0.20712999999999998</c:v>
                </c:pt>
                <c:pt idx="85">
                  <c:v>0.20549999999999999</c:v>
                </c:pt>
                <c:pt idx="86">
                  <c:v>0.20177</c:v>
                </c:pt>
                <c:pt idx="87">
                  <c:v>0.20288999999999999</c:v>
                </c:pt>
                <c:pt idx="88">
                  <c:v>0.20523</c:v>
                </c:pt>
                <c:pt idx="89">
                  <c:v>0.20893999999999999</c:v>
                </c:pt>
                <c:pt idx="90">
                  <c:v>0.21559999999999999</c:v>
                </c:pt>
                <c:pt idx="91">
                  <c:v>0.21650999999999998</c:v>
                </c:pt>
                <c:pt idx="92">
                  <c:v>0.20607999999999999</c:v>
                </c:pt>
                <c:pt idx="93">
                  <c:v>0.20565999999999998</c:v>
                </c:pt>
                <c:pt idx="94">
                  <c:v>0.20807</c:v>
                </c:pt>
                <c:pt idx="95">
                  <c:v>0.20024</c:v>
                </c:pt>
                <c:pt idx="96">
                  <c:v>0.19668999999999998</c:v>
                </c:pt>
                <c:pt idx="97">
                  <c:v>0.19452999999999998</c:v>
                </c:pt>
                <c:pt idx="98">
                  <c:v>0.19352999999999998</c:v>
                </c:pt>
                <c:pt idx="99">
                  <c:v>0.18709000000000001</c:v>
                </c:pt>
                <c:pt idx="100">
                  <c:v>0.1847</c:v>
                </c:pt>
                <c:pt idx="101">
                  <c:v>0.18898999999999999</c:v>
                </c:pt>
                <c:pt idx="102">
                  <c:v>0.19607999999999998</c:v>
                </c:pt>
                <c:pt idx="103">
                  <c:v>0.20609</c:v>
                </c:pt>
                <c:pt idx="104">
                  <c:v>0.21199999999999999</c:v>
                </c:pt>
                <c:pt idx="105">
                  <c:v>0.21456</c:v>
                </c:pt>
                <c:pt idx="106">
                  <c:v>0.2072</c:v>
                </c:pt>
                <c:pt idx="107">
                  <c:v>0.21198</c:v>
                </c:pt>
                <c:pt idx="108">
                  <c:v>0.20904</c:v>
                </c:pt>
                <c:pt idx="109">
                  <c:v>0.20637</c:v>
                </c:pt>
                <c:pt idx="110">
                  <c:v>0.20304</c:v>
                </c:pt>
                <c:pt idx="111">
                  <c:v>0.20018999999999998</c:v>
                </c:pt>
                <c:pt idx="112">
                  <c:v>0.19994000000000001</c:v>
                </c:pt>
                <c:pt idx="113">
                  <c:v>0.20402000000000001</c:v>
                </c:pt>
                <c:pt idx="114">
                  <c:v>0.19728000000000001</c:v>
                </c:pt>
                <c:pt idx="115">
                  <c:v>0.20180999999999999</c:v>
                </c:pt>
                <c:pt idx="116">
                  <c:v>0.19990999999999998</c:v>
                </c:pt>
                <c:pt idx="117">
                  <c:v>0.20018</c:v>
                </c:pt>
                <c:pt idx="118">
                  <c:v>0.2014</c:v>
                </c:pt>
                <c:pt idx="119">
                  <c:v>0.1996</c:v>
                </c:pt>
                <c:pt idx="120">
                  <c:v>0.19192000000000001</c:v>
                </c:pt>
                <c:pt idx="121">
                  <c:v>0.18859000000000001</c:v>
                </c:pt>
                <c:pt idx="122">
                  <c:v>0.17906</c:v>
                </c:pt>
                <c:pt idx="123">
                  <c:v>0.17111999999999999</c:v>
                </c:pt>
                <c:pt idx="124">
                  <c:v>0.16594999999999999</c:v>
                </c:pt>
                <c:pt idx="125">
                  <c:v>0.1666</c:v>
                </c:pt>
                <c:pt idx="126">
                  <c:v>0.1661</c:v>
                </c:pt>
                <c:pt idx="127">
                  <c:v>0.17082999999999998</c:v>
                </c:pt>
                <c:pt idx="128">
                  <c:v>0.18292999999999998</c:v>
                </c:pt>
                <c:pt idx="129">
                  <c:v>0.18478</c:v>
                </c:pt>
                <c:pt idx="130">
                  <c:v>0.18436999999999998</c:v>
                </c:pt>
                <c:pt idx="131">
                  <c:v>0.18368000000000001</c:v>
                </c:pt>
                <c:pt idx="132">
                  <c:v>0.18371999999999999</c:v>
                </c:pt>
                <c:pt idx="133">
                  <c:v>0.18098999999999998</c:v>
                </c:pt>
                <c:pt idx="134">
                  <c:v>0.17791999999999999</c:v>
                </c:pt>
                <c:pt idx="135">
                  <c:v>0.17213000000000001</c:v>
                </c:pt>
                <c:pt idx="136">
                  <c:v>0.17280000000000001</c:v>
                </c:pt>
                <c:pt idx="137">
                  <c:v>0.17524999999999999</c:v>
                </c:pt>
                <c:pt idx="138">
                  <c:v>0.17807999999999999</c:v>
                </c:pt>
                <c:pt idx="139">
                  <c:v>0.18309</c:v>
                </c:pt>
                <c:pt idx="140">
                  <c:v>0.17923</c:v>
                </c:pt>
                <c:pt idx="141">
                  <c:v>0.18031999999999998</c:v>
                </c:pt>
                <c:pt idx="142">
                  <c:v>0.19800000000000001</c:v>
                </c:pt>
                <c:pt idx="143">
                  <c:v>0.19502</c:v>
                </c:pt>
                <c:pt idx="144">
                  <c:v>0.18697</c:v>
                </c:pt>
                <c:pt idx="145">
                  <c:v>0.18048</c:v>
                </c:pt>
                <c:pt idx="146">
                  <c:v>0.17776999999999998</c:v>
                </c:pt>
                <c:pt idx="147">
                  <c:v>0.17036999999999999</c:v>
                </c:pt>
                <c:pt idx="148">
                  <c:v>0.16414999999999999</c:v>
                </c:pt>
                <c:pt idx="149">
                  <c:v>0.15977</c:v>
                </c:pt>
                <c:pt idx="150">
                  <c:v>0.16061</c:v>
                </c:pt>
                <c:pt idx="151">
                  <c:v>0.16439000000000001</c:v>
                </c:pt>
                <c:pt idx="152">
                  <c:v>0.16596</c:v>
                </c:pt>
                <c:pt idx="153">
                  <c:v>0.16827999999999999</c:v>
                </c:pt>
                <c:pt idx="154">
                  <c:v>0.16675999999999999</c:v>
                </c:pt>
                <c:pt idx="155">
                  <c:v>0.17047999999999999</c:v>
                </c:pt>
                <c:pt idx="156">
                  <c:v>0.17221999999999998</c:v>
                </c:pt>
                <c:pt idx="157">
                  <c:v>0.17165</c:v>
                </c:pt>
                <c:pt idx="158">
                  <c:v>0.17113999999999999</c:v>
                </c:pt>
                <c:pt idx="159">
                  <c:v>0.16980999999999999</c:v>
                </c:pt>
                <c:pt idx="160">
                  <c:v>0.1656</c:v>
                </c:pt>
                <c:pt idx="161">
                  <c:v>0.16969999999999999</c:v>
                </c:pt>
                <c:pt idx="162">
                  <c:v>0.17860000000000001</c:v>
                </c:pt>
                <c:pt idx="163">
                  <c:v>0.18736999999999998</c:v>
                </c:pt>
                <c:pt idx="164">
                  <c:v>0.18362999999999999</c:v>
                </c:pt>
                <c:pt idx="165">
                  <c:v>0.18303999999999998</c:v>
                </c:pt>
                <c:pt idx="166">
                  <c:v>0.19009000000000001</c:v>
                </c:pt>
                <c:pt idx="167">
                  <c:v>0.18661</c:v>
                </c:pt>
                <c:pt idx="168">
                  <c:v>0.18656999999999999</c:v>
                </c:pt>
                <c:pt idx="169">
                  <c:v>0.17469000000000001</c:v>
                </c:pt>
                <c:pt idx="170">
                  <c:v>0.16949</c:v>
                </c:pt>
                <c:pt idx="171">
                  <c:v>0.16220999999999999</c:v>
                </c:pt>
                <c:pt idx="172">
                  <c:v>0.16624</c:v>
                </c:pt>
                <c:pt idx="173">
                  <c:v>0.17141999999999999</c:v>
                </c:pt>
                <c:pt idx="174">
                  <c:v>0.18285999999999999</c:v>
                </c:pt>
                <c:pt idx="175">
                  <c:v>0.20523</c:v>
                </c:pt>
                <c:pt idx="176">
                  <c:v>0.21259</c:v>
                </c:pt>
                <c:pt idx="177">
                  <c:v>0.21112</c:v>
                </c:pt>
                <c:pt idx="178">
                  <c:v>0.21079999999999999</c:v>
                </c:pt>
                <c:pt idx="179">
                  <c:v>0.21127000000000001</c:v>
                </c:pt>
                <c:pt idx="180">
                  <c:v>0.20915999999999998</c:v>
                </c:pt>
                <c:pt idx="181">
                  <c:v>0.20635000000000001</c:v>
                </c:pt>
                <c:pt idx="182">
                  <c:v>0.20324999999999999</c:v>
                </c:pt>
                <c:pt idx="183">
                  <c:v>0.19994999999999999</c:v>
                </c:pt>
                <c:pt idx="184">
                  <c:v>0.19911999999999999</c:v>
                </c:pt>
                <c:pt idx="185">
                  <c:v>0.20707</c:v>
                </c:pt>
                <c:pt idx="186">
                  <c:v>0.20927000000000001</c:v>
                </c:pt>
                <c:pt idx="187">
                  <c:v>0.21278999999999998</c:v>
                </c:pt>
                <c:pt idx="188">
                  <c:v>0.20895</c:v>
                </c:pt>
                <c:pt idx="189">
                  <c:v>0.20393</c:v>
                </c:pt>
                <c:pt idx="190">
                  <c:v>0.20193</c:v>
                </c:pt>
                <c:pt idx="191">
                  <c:v>0.19549</c:v>
                </c:pt>
                <c:pt idx="192">
                  <c:v>0.1948</c:v>
                </c:pt>
                <c:pt idx="193">
                  <c:v>0.19220999999999999</c:v>
                </c:pt>
                <c:pt idx="194">
                  <c:v>0.19044</c:v>
                </c:pt>
                <c:pt idx="195">
                  <c:v>0.18858</c:v>
                </c:pt>
                <c:pt idx="196">
                  <c:v>0.18364</c:v>
                </c:pt>
                <c:pt idx="197">
                  <c:v>0.19051999999999999</c:v>
                </c:pt>
                <c:pt idx="198">
                  <c:v>0.20125999999999999</c:v>
                </c:pt>
                <c:pt idx="199">
                  <c:v>0.20901</c:v>
                </c:pt>
                <c:pt idx="200">
                  <c:v>0.21379999999999999</c:v>
                </c:pt>
                <c:pt idx="201">
                  <c:v>0.21489999999999998</c:v>
                </c:pt>
                <c:pt idx="202">
                  <c:v>0.21478999999999998</c:v>
                </c:pt>
                <c:pt idx="203">
                  <c:v>0.21379999999999999</c:v>
                </c:pt>
                <c:pt idx="204">
                  <c:v>0.20729</c:v>
                </c:pt>
                <c:pt idx="205">
                  <c:v>0.20643</c:v>
                </c:pt>
                <c:pt idx="206">
                  <c:v>0.20211000000000001</c:v>
                </c:pt>
                <c:pt idx="207">
                  <c:v>0.20096</c:v>
                </c:pt>
                <c:pt idx="208">
                  <c:v>0.2009</c:v>
                </c:pt>
                <c:pt idx="209">
                  <c:v>0.20477999999999999</c:v>
                </c:pt>
                <c:pt idx="210">
                  <c:v>0.21045999999999998</c:v>
                </c:pt>
                <c:pt idx="211">
                  <c:v>0.2137</c:v>
                </c:pt>
                <c:pt idx="212">
                  <c:v>0.20909</c:v>
                </c:pt>
                <c:pt idx="213">
                  <c:v>0.20388999999999999</c:v>
                </c:pt>
                <c:pt idx="214">
                  <c:v>0.20737</c:v>
                </c:pt>
                <c:pt idx="215">
                  <c:v>0.19918</c:v>
                </c:pt>
                <c:pt idx="216">
                  <c:v>0.19599</c:v>
                </c:pt>
                <c:pt idx="217">
                  <c:v>0.19216</c:v>
                </c:pt>
                <c:pt idx="218">
                  <c:v>0.19053</c:v>
                </c:pt>
                <c:pt idx="219">
                  <c:v>0.18559</c:v>
                </c:pt>
                <c:pt idx="220">
                  <c:v>0.18273</c:v>
                </c:pt>
                <c:pt idx="221">
                  <c:v>0.18692999999999999</c:v>
                </c:pt>
                <c:pt idx="222">
                  <c:v>0.19386999999999999</c:v>
                </c:pt>
                <c:pt idx="223">
                  <c:v>0.20791999999999999</c:v>
                </c:pt>
                <c:pt idx="224">
                  <c:v>0.216</c:v>
                </c:pt>
                <c:pt idx="225">
                  <c:v>0.21665000000000001</c:v>
                </c:pt>
                <c:pt idx="226">
                  <c:v>0.21157999999999999</c:v>
                </c:pt>
                <c:pt idx="227">
                  <c:v>0.20799999999999999</c:v>
                </c:pt>
                <c:pt idx="228">
                  <c:v>0.20366999999999999</c:v>
                </c:pt>
                <c:pt idx="229">
                  <c:v>0.20355000000000001</c:v>
                </c:pt>
                <c:pt idx="230">
                  <c:v>0.20141999999999999</c:v>
                </c:pt>
                <c:pt idx="231">
                  <c:v>0.20097999999999999</c:v>
                </c:pt>
                <c:pt idx="232">
                  <c:v>0.2039</c:v>
                </c:pt>
                <c:pt idx="233">
                  <c:v>0.20923999999999998</c:v>
                </c:pt>
                <c:pt idx="234">
                  <c:v>0.21224999999999999</c:v>
                </c:pt>
                <c:pt idx="235">
                  <c:v>0.21431</c:v>
                </c:pt>
                <c:pt idx="236">
                  <c:v>0.21038999999999999</c:v>
                </c:pt>
                <c:pt idx="237">
                  <c:v>0.20401</c:v>
                </c:pt>
                <c:pt idx="238">
                  <c:v>0.20377999999999999</c:v>
                </c:pt>
                <c:pt idx="239">
                  <c:v>0.19940999999999998</c:v>
                </c:pt>
                <c:pt idx="240">
                  <c:v>0.19267000000000001</c:v>
                </c:pt>
                <c:pt idx="241">
                  <c:v>0.19142999999999999</c:v>
                </c:pt>
                <c:pt idx="242">
                  <c:v>0.19041</c:v>
                </c:pt>
                <c:pt idx="243">
                  <c:v>0.19</c:v>
                </c:pt>
                <c:pt idx="244">
                  <c:v>0.18526999999999999</c:v>
                </c:pt>
                <c:pt idx="245">
                  <c:v>0.19036999999999998</c:v>
                </c:pt>
                <c:pt idx="246">
                  <c:v>0.19417000000000001</c:v>
                </c:pt>
                <c:pt idx="247">
                  <c:v>0.20577999999999999</c:v>
                </c:pt>
                <c:pt idx="248">
                  <c:v>0.21195</c:v>
                </c:pt>
                <c:pt idx="249">
                  <c:v>0.21378999999999998</c:v>
                </c:pt>
                <c:pt idx="250">
                  <c:v>0.20967</c:v>
                </c:pt>
                <c:pt idx="251">
                  <c:v>0.20879</c:v>
                </c:pt>
                <c:pt idx="252">
                  <c:v>0.20712999999999998</c:v>
                </c:pt>
                <c:pt idx="253">
                  <c:v>0.20549999999999999</c:v>
                </c:pt>
                <c:pt idx="254">
                  <c:v>0.20177</c:v>
                </c:pt>
                <c:pt idx="255">
                  <c:v>0.20288999999999999</c:v>
                </c:pt>
                <c:pt idx="256">
                  <c:v>0.20523</c:v>
                </c:pt>
                <c:pt idx="257">
                  <c:v>0.20893999999999999</c:v>
                </c:pt>
                <c:pt idx="258">
                  <c:v>0.21559999999999999</c:v>
                </c:pt>
                <c:pt idx="259">
                  <c:v>0.21650999999999998</c:v>
                </c:pt>
                <c:pt idx="260">
                  <c:v>0.20607999999999999</c:v>
                </c:pt>
                <c:pt idx="261">
                  <c:v>0.20565999999999998</c:v>
                </c:pt>
                <c:pt idx="262">
                  <c:v>0.20807</c:v>
                </c:pt>
                <c:pt idx="263">
                  <c:v>0.20024</c:v>
                </c:pt>
                <c:pt idx="264">
                  <c:v>0.19668999999999998</c:v>
                </c:pt>
                <c:pt idx="265">
                  <c:v>0.19452999999999998</c:v>
                </c:pt>
                <c:pt idx="266">
                  <c:v>0.19352999999999998</c:v>
                </c:pt>
                <c:pt idx="267">
                  <c:v>0.18709000000000001</c:v>
                </c:pt>
                <c:pt idx="268">
                  <c:v>0.1847</c:v>
                </c:pt>
                <c:pt idx="269">
                  <c:v>0.18898999999999999</c:v>
                </c:pt>
                <c:pt idx="270">
                  <c:v>0.19607999999999998</c:v>
                </c:pt>
                <c:pt idx="271">
                  <c:v>0.20609</c:v>
                </c:pt>
                <c:pt idx="272">
                  <c:v>0.21199999999999999</c:v>
                </c:pt>
                <c:pt idx="273">
                  <c:v>0.21456</c:v>
                </c:pt>
                <c:pt idx="274">
                  <c:v>0.2072</c:v>
                </c:pt>
                <c:pt idx="275">
                  <c:v>0.21198</c:v>
                </c:pt>
                <c:pt idx="276">
                  <c:v>0.20904</c:v>
                </c:pt>
                <c:pt idx="277">
                  <c:v>0.20637</c:v>
                </c:pt>
                <c:pt idx="278">
                  <c:v>0.20304</c:v>
                </c:pt>
                <c:pt idx="279">
                  <c:v>0.20018999999999998</c:v>
                </c:pt>
                <c:pt idx="280">
                  <c:v>0.19994000000000001</c:v>
                </c:pt>
                <c:pt idx="281">
                  <c:v>0.20402000000000001</c:v>
                </c:pt>
                <c:pt idx="282">
                  <c:v>0.19728000000000001</c:v>
                </c:pt>
                <c:pt idx="283">
                  <c:v>0.20180999999999999</c:v>
                </c:pt>
                <c:pt idx="284">
                  <c:v>0.19990999999999998</c:v>
                </c:pt>
                <c:pt idx="285">
                  <c:v>0.20018</c:v>
                </c:pt>
                <c:pt idx="286">
                  <c:v>0.2014</c:v>
                </c:pt>
                <c:pt idx="287">
                  <c:v>0.1996</c:v>
                </c:pt>
                <c:pt idx="288">
                  <c:v>0.19192000000000001</c:v>
                </c:pt>
                <c:pt idx="289">
                  <c:v>0.18859000000000001</c:v>
                </c:pt>
                <c:pt idx="290">
                  <c:v>0.17906</c:v>
                </c:pt>
                <c:pt idx="291">
                  <c:v>0.17111999999999999</c:v>
                </c:pt>
                <c:pt idx="292">
                  <c:v>0.16594999999999999</c:v>
                </c:pt>
                <c:pt idx="293">
                  <c:v>0.1666</c:v>
                </c:pt>
                <c:pt idx="294">
                  <c:v>0.1661</c:v>
                </c:pt>
                <c:pt idx="295">
                  <c:v>0.17082999999999998</c:v>
                </c:pt>
                <c:pt idx="296">
                  <c:v>0.18292999999999998</c:v>
                </c:pt>
                <c:pt idx="297">
                  <c:v>0.18478</c:v>
                </c:pt>
                <c:pt idx="298">
                  <c:v>0.18436999999999998</c:v>
                </c:pt>
                <c:pt idx="299">
                  <c:v>0.18368000000000001</c:v>
                </c:pt>
                <c:pt idx="300">
                  <c:v>0.18371999999999999</c:v>
                </c:pt>
                <c:pt idx="301">
                  <c:v>0.18098999999999998</c:v>
                </c:pt>
                <c:pt idx="302">
                  <c:v>0.17791999999999999</c:v>
                </c:pt>
                <c:pt idx="303">
                  <c:v>0.17213000000000001</c:v>
                </c:pt>
                <c:pt idx="304">
                  <c:v>0.17280000000000001</c:v>
                </c:pt>
                <c:pt idx="305">
                  <c:v>0.17524999999999999</c:v>
                </c:pt>
                <c:pt idx="306">
                  <c:v>0.17807999999999999</c:v>
                </c:pt>
                <c:pt idx="307">
                  <c:v>0.18309</c:v>
                </c:pt>
                <c:pt idx="308">
                  <c:v>0.17923</c:v>
                </c:pt>
                <c:pt idx="309">
                  <c:v>0.18031999999999998</c:v>
                </c:pt>
                <c:pt idx="310">
                  <c:v>0.19800000000000001</c:v>
                </c:pt>
                <c:pt idx="311">
                  <c:v>0.19502</c:v>
                </c:pt>
                <c:pt idx="312">
                  <c:v>0.18697</c:v>
                </c:pt>
                <c:pt idx="313">
                  <c:v>0.18048</c:v>
                </c:pt>
                <c:pt idx="314">
                  <c:v>0.17776999999999998</c:v>
                </c:pt>
                <c:pt idx="315">
                  <c:v>0.17036999999999999</c:v>
                </c:pt>
                <c:pt idx="316">
                  <c:v>0.16414999999999999</c:v>
                </c:pt>
                <c:pt idx="317">
                  <c:v>0.15977</c:v>
                </c:pt>
                <c:pt idx="318">
                  <c:v>0.16061</c:v>
                </c:pt>
                <c:pt idx="319">
                  <c:v>0.16439000000000001</c:v>
                </c:pt>
                <c:pt idx="320">
                  <c:v>0.16596</c:v>
                </c:pt>
                <c:pt idx="321">
                  <c:v>0.16827999999999999</c:v>
                </c:pt>
                <c:pt idx="322">
                  <c:v>0.16675999999999999</c:v>
                </c:pt>
                <c:pt idx="323">
                  <c:v>0.17047999999999999</c:v>
                </c:pt>
                <c:pt idx="324">
                  <c:v>0.17221999999999998</c:v>
                </c:pt>
                <c:pt idx="325">
                  <c:v>0.17165</c:v>
                </c:pt>
                <c:pt idx="326">
                  <c:v>0.17113999999999999</c:v>
                </c:pt>
                <c:pt idx="327">
                  <c:v>0.16980999999999999</c:v>
                </c:pt>
                <c:pt idx="328">
                  <c:v>0.1656</c:v>
                </c:pt>
                <c:pt idx="329">
                  <c:v>0.16969999999999999</c:v>
                </c:pt>
                <c:pt idx="330">
                  <c:v>0.17860000000000001</c:v>
                </c:pt>
                <c:pt idx="331">
                  <c:v>0.18736999999999998</c:v>
                </c:pt>
                <c:pt idx="332">
                  <c:v>0.18362999999999999</c:v>
                </c:pt>
                <c:pt idx="333">
                  <c:v>0.18303999999999998</c:v>
                </c:pt>
                <c:pt idx="334">
                  <c:v>0.19009000000000001</c:v>
                </c:pt>
                <c:pt idx="335">
                  <c:v>0.18661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76B2-4C6F-B252-3DA3A63710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3805128"/>
        <c:axId val="533805520"/>
      </c:scatterChart>
      <c:valAx>
        <c:axId val="533805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33805520"/>
        <c:crosses val="autoZero"/>
        <c:crossBetween val="midCat"/>
      </c:valAx>
      <c:valAx>
        <c:axId val="53380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33805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730544</xdr:colOff>
      <xdr:row>19</xdr:row>
      <xdr:rowOff>32097</xdr:rowOff>
    </xdr:from>
    <xdr:to>
      <xdr:col>24</xdr:col>
      <xdr:colOff>306881</xdr:colOff>
      <xdr:row>35</xdr:row>
      <xdr:rowOff>60672</xdr:rowOff>
    </xdr:to>
    <xdr:graphicFrame macro="">
      <xdr:nvGraphicFramePr>
        <xdr:cNvPr id="5" name="Diagram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0</xdr:colOff>
      <xdr:row>38</xdr:row>
      <xdr:rowOff>0</xdr:rowOff>
    </xdr:from>
    <xdr:to>
      <xdr:col>24</xdr:col>
      <xdr:colOff>338337</xdr:colOff>
      <xdr:row>54</xdr:row>
      <xdr:rowOff>28575</xdr:rowOff>
    </xdr:to>
    <xdr:graphicFrame macro="">
      <xdr:nvGraphicFramePr>
        <xdr:cNvPr id="6" name="Diagramm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680357</xdr:colOff>
      <xdr:row>38</xdr:row>
      <xdr:rowOff>159203</xdr:rowOff>
    </xdr:from>
    <xdr:to>
      <xdr:col>17</xdr:col>
      <xdr:colOff>680357</xdr:colOff>
      <xdr:row>53</xdr:row>
      <xdr:rowOff>44903</xdr:rowOff>
    </xdr:to>
    <xdr:graphicFrame macro="">
      <xdr:nvGraphicFramePr>
        <xdr:cNvPr id="7" name="Diagramm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tudent/Desktop/HO_Summer_2_Weeks_EPEX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le1"/>
    </sheetNames>
    <sheetDataSet>
      <sheetData sheetId="0">
        <row r="1">
          <cell r="B1" t="str">
            <v>Pel</v>
          </cell>
          <cell r="C1" t="str">
            <v>Pth_Load_Heat</v>
          </cell>
          <cell r="D1" t="str">
            <v>Pth_Load_Cool</v>
          </cell>
          <cell r="E1" t="str">
            <v>Elect_Price_Buy</v>
          </cell>
          <cell r="F1" t="str">
            <v>Elect_Price_Sell</v>
          </cell>
        </row>
        <row r="2">
          <cell r="A2">
            <v>0</v>
          </cell>
          <cell r="B2">
            <v>3.1</v>
          </cell>
          <cell r="C2">
            <v>0.79999999999999993</v>
          </cell>
          <cell r="D2">
            <v>3.5</v>
          </cell>
          <cell r="E2">
            <v>0.33256999999999998</v>
          </cell>
          <cell r="F2">
            <v>0.18656999999999999</v>
          </cell>
        </row>
        <row r="3">
          <cell r="A3">
            <v>1</v>
          </cell>
          <cell r="B3">
            <v>2.9</v>
          </cell>
          <cell r="C3">
            <v>0.4</v>
          </cell>
          <cell r="D3">
            <v>3.5</v>
          </cell>
          <cell r="E3">
            <v>0.32068999999999998</v>
          </cell>
          <cell r="F3">
            <v>0.17469000000000001</v>
          </cell>
        </row>
        <row r="4">
          <cell r="A4">
            <v>2</v>
          </cell>
          <cell r="B4">
            <v>2.8000000000000003</v>
          </cell>
          <cell r="C4">
            <v>0.2</v>
          </cell>
          <cell r="D4">
            <v>3.5</v>
          </cell>
          <cell r="E4">
            <v>0.31548999999999999</v>
          </cell>
          <cell r="F4">
            <v>0.16949</v>
          </cell>
        </row>
        <row r="5">
          <cell r="A5">
            <v>3</v>
          </cell>
          <cell r="B5">
            <v>2.9</v>
          </cell>
          <cell r="C5">
            <v>0.4</v>
          </cell>
          <cell r="D5">
            <v>2.9</v>
          </cell>
          <cell r="E5">
            <v>0.30820999999999998</v>
          </cell>
          <cell r="F5">
            <v>0.16220999999999999</v>
          </cell>
        </row>
        <row r="6">
          <cell r="A6">
            <v>4</v>
          </cell>
          <cell r="B6">
            <v>3.2</v>
          </cell>
          <cell r="C6">
            <v>1.2000000000000002</v>
          </cell>
          <cell r="D6">
            <v>2.9</v>
          </cell>
          <cell r="E6">
            <v>0.31223999999999996</v>
          </cell>
          <cell r="F6">
            <v>0.16624</v>
          </cell>
        </row>
        <row r="7">
          <cell r="A7">
            <v>5</v>
          </cell>
          <cell r="B7">
            <v>4</v>
          </cell>
          <cell r="C7">
            <v>2.2000000000000002</v>
          </cell>
          <cell r="D7">
            <v>4</v>
          </cell>
          <cell r="E7">
            <v>0.31741999999999998</v>
          </cell>
          <cell r="F7">
            <v>0.17141999999999999</v>
          </cell>
        </row>
        <row r="8">
          <cell r="A8">
            <v>6</v>
          </cell>
          <cell r="B8">
            <v>4.3999999999999995</v>
          </cell>
          <cell r="C8">
            <v>2.1</v>
          </cell>
          <cell r="D8">
            <v>4</v>
          </cell>
          <cell r="E8">
            <v>0.32885999999999999</v>
          </cell>
          <cell r="F8">
            <v>0.18285999999999999</v>
          </cell>
        </row>
        <row r="9">
          <cell r="A9">
            <v>7</v>
          </cell>
          <cell r="B9">
            <v>5.1999999999999993</v>
          </cell>
          <cell r="C9">
            <v>1.8</v>
          </cell>
          <cell r="D9">
            <v>6</v>
          </cell>
          <cell r="E9">
            <v>0.35122999999999999</v>
          </cell>
          <cell r="F9">
            <v>0.20523</v>
          </cell>
        </row>
        <row r="10">
          <cell r="A10">
            <v>8</v>
          </cell>
          <cell r="B10">
            <v>6.1999999999999993</v>
          </cell>
          <cell r="C10">
            <v>1.9000000000000001</v>
          </cell>
          <cell r="D10">
            <v>6</v>
          </cell>
          <cell r="E10">
            <v>0.35858999999999996</v>
          </cell>
          <cell r="F10">
            <v>0.21259</v>
          </cell>
        </row>
        <row r="11">
          <cell r="A11">
            <v>9</v>
          </cell>
          <cell r="B11">
            <v>6.3</v>
          </cell>
          <cell r="C11">
            <v>2.2000000000000002</v>
          </cell>
          <cell r="D11">
            <v>6</v>
          </cell>
          <cell r="E11">
            <v>0.35711999999999999</v>
          </cell>
          <cell r="F11">
            <v>0.21112</v>
          </cell>
        </row>
        <row r="12">
          <cell r="A12">
            <v>10</v>
          </cell>
          <cell r="B12">
            <v>6.5</v>
          </cell>
          <cell r="C12">
            <v>1.5</v>
          </cell>
          <cell r="D12">
            <v>10.5</v>
          </cell>
          <cell r="E12">
            <v>0.35680000000000001</v>
          </cell>
          <cell r="F12">
            <v>0.21079999999999999</v>
          </cell>
        </row>
        <row r="13">
          <cell r="A13">
            <v>11</v>
          </cell>
          <cell r="B13">
            <v>6.6999999999999993</v>
          </cell>
          <cell r="C13">
            <v>1.9000000000000001</v>
          </cell>
          <cell r="D13">
            <v>14.4</v>
          </cell>
          <cell r="E13">
            <v>0.35726999999999998</v>
          </cell>
          <cell r="F13">
            <v>0.21127000000000001</v>
          </cell>
        </row>
        <row r="14">
          <cell r="A14">
            <v>12</v>
          </cell>
          <cell r="B14">
            <v>6.3999999999999995</v>
          </cell>
          <cell r="C14">
            <v>1.8</v>
          </cell>
          <cell r="D14">
            <v>16.3</v>
          </cell>
          <cell r="E14">
            <v>0.35515999999999998</v>
          </cell>
          <cell r="F14">
            <v>0.20915999999999998</v>
          </cell>
        </row>
        <row r="15">
          <cell r="A15">
            <v>13</v>
          </cell>
          <cell r="B15">
            <v>6.3999999999999995</v>
          </cell>
          <cell r="C15">
            <v>1.9000000000000001</v>
          </cell>
          <cell r="D15">
            <v>14.4</v>
          </cell>
          <cell r="E15">
            <v>0.35235</v>
          </cell>
          <cell r="F15">
            <v>0.20635000000000001</v>
          </cell>
        </row>
        <row r="16">
          <cell r="A16">
            <v>14</v>
          </cell>
          <cell r="B16">
            <v>6.3999999999999995</v>
          </cell>
          <cell r="C16">
            <v>2.1</v>
          </cell>
          <cell r="D16">
            <v>12.299999999999999</v>
          </cell>
          <cell r="E16">
            <v>0.34925</v>
          </cell>
          <cell r="F16">
            <v>0.20324999999999999</v>
          </cell>
        </row>
        <row r="17">
          <cell r="A17">
            <v>15</v>
          </cell>
          <cell r="B17">
            <v>6.3999999999999995</v>
          </cell>
          <cell r="C17">
            <v>2.5</v>
          </cell>
          <cell r="D17">
            <v>12.299999999999999</v>
          </cell>
          <cell r="E17">
            <v>0.34594999999999998</v>
          </cell>
          <cell r="F17">
            <v>0.19994999999999999</v>
          </cell>
        </row>
        <row r="18">
          <cell r="A18">
            <v>16</v>
          </cell>
          <cell r="B18">
            <v>6.3999999999999995</v>
          </cell>
          <cell r="C18">
            <v>3.3000000000000003</v>
          </cell>
          <cell r="D18">
            <v>13.5</v>
          </cell>
          <cell r="E18">
            <v>0.34511999999999998</v>
          </cell>
          <cell r="F18">
            <v>0.19911999999999999</v>
          </cell>
        </row>
        <row r="19">
          <cell r="A19">
            <v>17</v>
          </cell>
          <cell r="B19">
            <v>6.1999999999999993</v>
          </cell>
          <cell r="C19">
            <v>3.8000000000000003</v>
          </cell>
          <cell r="D19">
            <v>13.5</v>
          </cell>
          <cell r="E19">
            <v>0.35306999999999999</v>
          </cell>
          <cell r="F19">
            <v>0.20707</v>
          </cell>
        </row>
        <row r="20">
          <cell r="A20">
            <v>18</v>
          </cell>
          <cell r="B20">
            <v>5.6999999999999993</v>
          </cell>
          <cell r="C20">
            <v>4.0999999999999996</v>
          </cell>
          <cell r="D20">
            <v>13.5</v>
          </cell>
          <cell r="E20">
            <v>0.35526999999999997</v>
          </cell>
          <cell r="F20">
            <v>0.20927000000000001</v>
          </cell>
        </row>
        <row r="21">
          <cell r="A21">
            <v>19</v>
          </cell>
          <cell r="B21">
            <v>5.1999999999999993</v>
          </cell>
          <cell r="C21">
            <v>3.7</v>
          </cell>
          <cell r="D21">
            <v>9.6</v>
          </cell>
          <cell r="E21">
            <v>0.35879</v>
          </cell>
          <cell r="F21">
            <v>0.21278999999999998</v>
          </cell>
        </row>
        <row r="22">
          <cell r="A22">
            <v>20</v>
          </cell>
          <cell r="B22">
            <v>5.3</v>
          </cell>
          <cell r="C22">
            <v>3.1</v>
          </cell>
          <cell r="D22">
            <v>4.1999999999999993</v>
          </cell>
          <cell r="E22">
            <v>0.35494999999999999</v>
          </cell>
          <cell r="F22">
            <v>0.20895</v>
          </cell>
        </row>
        <row r="23">
          <cell r="A23">
            <v>21</v>
          </cell>
          <cell r="B23">
            <v>3.9</v>
          </cell>
          <cell r="C23">
            <v>2.3000000000000003</v>
          </cell>
          <cell r="D23">
            <v>4.1999999999999993</v>
          </cell>
          <cell r="E23">
            <v>0.34992999999999996</v>
          </cell>
          <cell r="F23">
            <v>0.20393</v>
          </cell>
        </row>
        <row r="24">
          <cell r="A24">
            <v>22</v>
          </cell>
          <cell r="B24">
            <v>3.5</v>
          </cell>
          <cell r="C24">
            <v>1.2000000000000002</v>
          </cell>
          <cell r="D24">
            <v>4.5999999999999996</v>
          </cell>
          <cell r="E24">
            <v>0.34792999999999996</v>
          </cell>
          <cell r="F24">
            <v>0.20193</v>
          </cell>
        </row>
        <row r="25">
          <cell r="A25">
            <v>23</v>
          </cell>
          <cell r="B25">
            <v>3.5</v>
          </cell>
          <cell r="C25">
            <v>1.2000000000000002</v>
          </cell>
          <cell r="D25">
            <v>4.5999999999999996</v>
          </cell>
          <cell r="E25">
            <v>0.34148999999999996</v>
          </cell>
          <cell r="F25">
            <v>0.19549</v>
          </cell>
        </row>
        <row r="26">
          <cell r="A26">
            <v>24</v>
          </cell>
          <cell r="B26">
            <v>3.1</v>
          </cell>
          <cell r="C26">
            <v>0.79999999999999993</v>
          </cell>
          <cell r="D26">
            <v>3.5</v>
          </cell>
          <cell r="E26">
            <v>0.34079999999999999</v>
          </cell>
          <cell r="F26">
            <v>0.1948</v>
          </cell>
        </row>
        <row r="27">
          <cell r="A27">
            <v>25</v>
          </cell>
          <cell r="B27">
            <v>2.9</v>
          </cell>
          <cell r="C27">
            <v>0.4</v>
          </cell>
          <cell r="D27">
            <v>3.5</v>
          </cell>
          <cell r="E27">
            <v>0.33821000000000001</v>
          </cell>
          <cell r="F27">
            <v>0.19220999999999999</v>
          </cell>
        </row>
        <row r="28">
          <cell r="A28">
            <v>26</v>
          </cell>
          <cell r="B28">
            <v>2.8000000000000003</v>
          </cell>
          <cell r="C28">
            <v>0.2</v>
          </cell>
          <cell r="D28">
            <v>3.5</v>
          </cell>
          <cell r="E28">
            <v>0.33643999999999996</v>
          </cell>
          <cell r="F28">
            <v>0.19044</v>
          </cell>
        </row>
        <row r="29">
          <cell r="A29">
            <v>27</v>
          </cell>
          <cell r="B29">
            <v>2.9</v>
          </cell>
          <cell r="C29">
            <v>0.4</v>
          </cell>
          <cell r="D29">
            <v>2.9</v>
          </cell>
          <cell r="E29">
            <v>0.33457999999999999</v>
          </cell>
          <cell r="F29">
            <v>0.18858</v>
          </cell>
        </row>
        <row r="30">
          <cell r="A30">
            <v>28</v>
          </cell>
          <cell r="B30">
            <v>3.2</v>
          </cell>
          <cell r="C30">
            <v>1.2000000000000002</v>
          </cell>
          <cell r="D30">
            <v>2.9</v>
          </cell>
          <cell r="E30">
            <v>0.32963999999999999</v>
          </cell>
          <cell r="F30">
            <v>0.18364</v>
          </cell>
        </row>
        <row r="31">
          <cell r="A31">
            <v>29</v>
          </cell>
          <cell r="B31">
            <v>4</v>
          </cell>
          <cell r="C31">
            <v>2.2000000000000002</v>
          </cell>
          <cell r="D31">
            <v>4</v>
          </cell>
          <cell r="E31">
            <v>0.33651999999999999</v>
          </cell>
          <cell r="F31">
            <v>0.19051999999999999</v>
          </cell>
        </row>
        <row r="32">
          <cell r="A32">
            <v>30</v>
          </cell>
          <cell r="B32">
            <v>4.3999999999999995</v>
          </cell>
          <cell r="C32">
            <v>2.1</v>
          </cell>
          <cell r="D32">
            <v>4</v>
          </cell>
          <cell r="E32">
            <v>0.34726000000000001</v>
          </cell>
          <cell r="F32">
            <v>0.20125999999999999</v>
          </cell>
        </row>
        <row r="33">
          <cell r="A33">
            <v>31</v>
          </cell>
          <cell r="B33">
            <v>5.1999999999999993</v>
          </cell>
          <cell r="C33">
            <v>1.8</v>
          </cell>
          <cell r="D33">
            <v>6</v>
          </cell>
          <cell r="E33">
            <v>0.35500999999999999</v>
          </cell>
          <cell r="F33">
            <v>0.20901</v>
          </cell>
        </row>
        <row r="34">
          <cell r="A34">
            <v>32</v>
          </cell>
          <cell r="B34">
            <v>6.1999999999999993</v>
          </cell>
          <cell r="C34">
            <v>1.9000000000000001</v>
          </cell>
          <cell r="D34">
            <v>6</v>
          </cell>
          <cell r="E34">
            <v>0.35980000000000001</v>
          </cell>
          <cell r="F34">
            <v>0.21379999999999999</v>
          </cell>
        </row>
        <row r="35">
          <cell r="A35">
            <v>33</v>
          </cell>
          <cell r="B35">
            <v>6.3</v>
          </cell>
          <cell r="C35">
            <v>2.2000000000000002</v>
          </cell>
          <cell r="D35">
            <v>6</v>
          </cell>
          <cell r="E35">
            <v>0.3609</v>
          </cell>
          <cell r="F35">
            <v>0.21489999999999998</v>
          </cell>
        </row>
        <row r="36">
          <cell r="A36">
            <v>34</v>
          </cell>
          <cell r="B36">
            <v>6.5</v>
          </cell>
          <cell r="C36">
            <v>1.5</v>
          </cell>
          <cell r="D36">
            <v>10.5</v>
          </cell>
          <cell r="E36">
            <v>0.36079</v>
          </cell>
          <cell r="F36">
            <v>0.21478999999999998</v>
          </cell>
        </row>
        <row r="37">
          <cell r="A37">
            <v>35</v>
          </cell>
          <cell r="B37">
            <v>6.6999999999999993</v>
          </cell>
          <cell r="C37">
            <v>1.9000000000000001</v>
          </cell>
          <cell r="D37">
            <v>14.4</v>
          </cell>
          <cell r="E37">
            <v>0.35980000000000001</v>
          </cell>
          <cell r="F37">
            <v>0.21379999999999999</v>
          </cell>
        </row>
        <row r="38">
          <cell r="A38">
            <v>36</v>
          </cell>
          <cell r="B38">
            <v>6.3999999999999995</v>
          </cell>
          <cell r="C38">
            <v>1.8</v>
          </cell>
          <cell r="D38">
            <v>16.3</v>
          </cell>
          <cell r="E38">
            <v>0.35328999999999999</v>
          </cell>
          <cell r="F38">
            <v>0.20729</v>
          </cell>
        </row>
        <row r="39">
          <cell r="A39">
            <v>37</v>
          </cell>
          <cell r="B39">
            <v>6.3999999999999995</v>
          </cell>
          <cell r="C39">
            <v>1.9000000000000001</v>
          </cell>
          <cell r="D39">
            <v>14.4</v>
          </cell>
          <cell r="E39">
            <v>0.35242999999999997</v>
          </cell>
          <cell r="F39">
            <v>0.20643</v>
          </cell>
        </row>
        <row r="40">
          <cell r="A40">
            <v>38</v>
          </cell>
          <cell r="B40">
            <v>6.3999999999999995</v>
          </cell>
          <cell r="C40">
            <v>2.1</v>
          </cell>
          <cell r="D40">
            <v>12.299999999999999</v>
          </cell>
          <cell r="E40">
            <v>0.34810999999999998</v>
          </cell>
          <cell r="F40">
            <v>0.20211000000000001</v>
          </cell>
        </row>
        <row r="41">
          <cell r="A41">
            <v>39</v>
          </cell>
          <cell r="B41">
            <v>6.3999999999999995</v>
          </cell>
          <cell r="C41">
            <v>2.5</v>
          </cell>
          <cell r="D41">
            <v>12.299999999999999</v>
          </cell>
          <cell r="E41">
            <v>0.34695999999999999</v>
          </cell>
          <cell r="F41">
            <v>0.20096</v>
          </cell>
        </row>
        <row r="42">
          <cell r="A42">
            <v>40</v>
          </cell>
          <cell r="B42">
            <v>6.3999999999999995</v>
          </cell>
          <cell r="C42">
            <v>3.3000000000000003</v>
          </cell>
          <cell r="D42">
            <v>13.5</v>
          </cell>
          <cell r="E42">
            <v>0.34689999999999999</v>
          </cell>
          <cell r="F42">
            <v>0.2009</v>
          </cell>
        </row>
        <row r="43">
          <cell r="A43">
            <v>41</v>
          </cell>
          <cell r="B43">
            <v>6.1999999999999993</v>
          </cell>
          <cell r="C43">
            <v>3.8000000000000003</v>
          </cell>
          <cell r="D43">
            <v>13.5</v>
          </cell>
          <cell r="E43">
            <v>0.35077999999999998</v>
          </cell>
          <cell r="F43">
            <v>0.20477999999999999</v>
          </cell>
        </row>
        <row r="44">
          <cell r="A44">
            <v>42</v>
          </cell>
          <cell r="B44">
            <v>5.6999999999999993</v>
          </cell>
          <cell r="C44">
            <v>4.0999999999999996</v>
          </cell>
          <cell r="D44">
            <v>13.5</v>
          </cell>
          <cell r="E44">
            <v>0.35646</v>
          </cell>
          <cell r="F44">
            <v>0.21045999999999998</v>
          </cell>
        </row>
        <row r="45">
          <cell r="A45">
            <v>43</v>
          </cell>
          <cell r="B45">
            <v>5.1999999999999993</v>
          </cell>
          <cell r="C45">
            <v>3.7</v>
          </cell>
          <cell r="D45">
            <v>9.6</v>
          </cell>
          <cell r="E45">
            <v>0.35970000000000002</v>
          </cell>
          <cell r="F45">
            <v>0.2137</v>
          </cell>
        </row>
        <row r="46">
          <cell r="A46">
            <v>44</v>
          </cell>
          <cell r="B46">
            <v>5.3</v>
          </cell>
          <cell r="C46">
            <v>3.1</v>
          </cell>
          <cell r="D46">
            <v>4.1999999999999993</v>
          </cell>
          <cell r="E46">
            <v>0.35509000000000002</v>
          </cell>
          <cell r="F46">
            <v>0.20909</v>
          </cell>
        </row>
        <row r="47">
          <cell r="A47">
            <v>45</v>
          </cell>
          <cell r="B47">
            <v>3.9</v>
          </cell>
          <cell r="C47">
            <v>2.3000000000000003</v>
          </cell>
          <cell r="D47">
            <v>4.1999999999999993</v>
          </cell>
          <cell r="E47">
            <v>0.34988999999999998</v>
          </cell>
          <cell r="F47">
            <v>0.20388999999999999</v>
          </cell>
        </row>
        <row r="48">
          <cell r="A48">
            <v>46</v>
          </cell>
          <cell r="B48">
            <v>3.5</v>
          </cell>
          <cell r="C48">
            <v>1.2000000000000002</v>
          </cell>
          <cell r="D48">
            <v>4.5999999999999996</v>
          </cell>
          <cell r="E48">
            <v>0.35336999999999996</v>
          </cell>
          <cell r="F48">
            <v>0.20737</v>
          </cell>
        </row>
        <row r="49">
          <cell r="A49">
            <v>47</v>
          </cell>
          <cell r="B49">
            <v>3.5</v>
          </cell>
          <cell r="C49">
            <v>1.2000000000000002</v>
          </cell>
          <cell r="D49">
            <v>4.5999999999999996</v>
          </cell>
          <cell r="E49">
            <v>0.34517999999999999</v>
          </cell>
          <cell r="F49">
            <v>0.19918</v>
          </cell>
        </row>
        <row r="50">
          <cell r="A50">
            <v>48</v>
          </cell>
          <cell r="B50">
            <v>3.1</v>
          </cell>
          <cell r="C50">
            <v>0.79999999999999993</v>
          </cell>
          <cell r="D50">
            <v>3.5</v>
          </cell>
          <cell r="E50">
            <v>0.34199000000000002</v>
          </cell>
          <cell r="F50">
            <v>0.19599</v>
          </cell>
        </row>
        <row r="51">
          <cell r="A51">
            <v>49</v>
          </cell>
          <cell r="B51">
            <v>2.9</v>
          </cell>
          <cell r="C51">
            <v>0.4</v>
          </cell>
          <cell r="D51">
            <v>3.5</v>
          </cell>
          <cell r="E51">
            <v>0.33815999999999996</v>
          </cell>
          <cell r="F51">
            <v>0.19216</v>
          </cell>
        </row>
        <row r="52">
          <cell r="A52">
            <v>50</v>
          </cell>
          <cell r="B52">
            <v>2.8000000000000003</v>
          </cell>
          <cell r="C52">
            <v>0.2</v>
          </cell>
          <cell r="D52">
            <v>3.5</v>
          </cell>
          <cell r="E52">
            <v>0.33653</v>
          </cell>
          <cell r="F52">
            <v>0.19053</v>
          </cell>
        </row>
        <row r="53">
          <cell r="A53">
            <v>51</v>
          </cell>
          <cell r="B53">
            <v>2.9</v>
          </cell>
          <cell r="C53">
            <v>0.4</v>
          </cell>
          <cell r="D53">
            <v>2.9</v>
          </cell>
          <cell r="E53">
            <v>0.33159</v>
          </cell>
          <cell r="F53">
            <v>0.18559</v>
          </cell>
        </row>
        <row r="54">
          <cell r="A54">
            <v>52</v>
          </cell>
          <cell r="B54">
            <v>3.2</v>
          </cell>
          <cell r="C54">
            <v>1.2000000000000002</v>
          </cell>
          <cell r="D54">
            <v>2.9</v>
          </cell>
          <cell r="E54">
            <v>0.32872999999999997</v>
          </cell>
          <cell r="F54">
            <v>0.18273</v>
          </cell>
        </row>
        <row r="55">
          <cell r="A55">
            <v>53</v>
          </cell>
          <cell r="B55">
            <v>4</v>
          </cell>
          <cell r="C55">
            <v>2.2000000000000002</v>
          </cell>
          <cell r="D55">
            <v>4</v>
          </cell>
          <cell r="E55">
            <v>0.33293</v>
          </cell>
          <cell r="F55">
            <v>0.18692999999999999</v>
          </cell>
        </row>
        <row r="56">
          <cell r="A56">
            <v>54</v>
          </cell>
          <cell r="B56">
            <v>4.3999999999999995</v>
          </cell>
          <cell r="C56">
            <v>2.1</v>
          </cell>
          <cell r="D56">
            <v>4</v>
          </cell>
          <cell r="E56">
            <v>0.33987000000000001</v>
          </cell>
          <cell r="F56">
            <v>0.19386999999999999</v>
          </cell>
        </row>
        <row r="57">
          <cell r="A57">
            <v>55</v>
          </cell>
          <cell r="B57">
            <v>5.1999999999999993</v>
          </cell>
          <cell r="C57">
            <v>1.8</v>
          </cell>
          <cell r="D57">
            <v>6</v>
          </cell>
          <cell r="E57">
            <v>0.35392000000000001</v>
          </cell>
          <cell r="F57">
            <v>0.20791999999999999</v>
          </cell>
        </row>
        <row r="58">
          <cell r="A58">
            <v>56</v>
          </cell>
          <cell r="B58">
            <v>6.1999999999999993</v>
          </cell>
          <cell r="C58">
            <v>1.9000000000000001</v>
          </cell>
          <cell r="D58">
            <v>6</v>
          </cell>
          <cell r="E58">
            <v>0.36199999999999999</v>
          </cell>
          <cell r="F58">
            <v>0.216</v>
          </cell>
        </row>
        <row r="59">
          <cell r="A59">
            <v>57</v>
          </cell>
          <cell r="B59">
            <v>6.3</v>
          </cell>
          <cell r="C59">
            <v>2.2000000000000002</v>
          </cell>
          <cell r="D59">
            <v>6</v>
          </cell>
          <cell r="E59">
            <v>0.36264999999999997</v>
          </cell>
          <cell r="F59">
            <v>0.21665000000000001</v>
          </cell>
        </row>
        <row r="60">
          <cell r="A60">
            <v>58</v>
          </cell>
          <cell r="B60">
            <v>6.5</v>
          </cell>
          <cell r="C60">
            <v>1.5</v>
          </cell>
          <cell r="D60">
            <v>10.5</v>
          </cell>
          <cell r="E60">
            <v>0.35758000000000001</v>
          </cell>
          <cell r="F60">
            <v>0.21157999999999999</v>
          </cell>
        </row>
        <row r="61">
          <cell r="A61">
            <v>59</v>
          </cell>
          <cell r="B61">
            <v>6.6999999999999993</v>
          </cell>
          <cell r="C61">
            <v>1.9000000000000001</v>
          </cell>
          <cell r="D61">
            <v>14.4</v>
          </cell>
          <cell r="E61">
            <v>0.35399999999999998</v>
          </cell>
          <cell r="F61">
            <v>0.20799999999999999</v>
          </cell>
        </row>
        <row r="62">
          <cell r="A62">
            <v>60</v>
          </cell>
          <cell r="B62">
            <v>6.3999999999999995</v>
          </cell>
          <cell r="C62">
            <v>1.8</v>
          </cell>
          <cell r="D62">
            <v>16.3</v>
          </cell>
          <cell r="E62">
            <v>0.34966999999999998</v>
          </cell>
          <cell r="F62">
            <v>0.20366999999999999</v>
          </cell>
        </row>
        <row r="63">
          <cell r="A63">
            <v>61</v>
          </cell>
          <cell r="B63">
            <v>6.3999999999999995</v>
          </cell>
          <cell r="C63">
            <v>1.9000000000000001</v>
          </cell>
          <cell r="D63">
            <v>14.4</v>
          </cell>
          <cell r="E63">
            <v>0.34954999999999997</v>
          </cell>
          <cell r="F63">
            <v>0.20355000000000001</v>
          </cell>
        </row>
        <row r="64">
          <cell r="A64">
            <v>62</v>
          </cell>
          <cell r="B64">
            <v>6.3999999999999995</v>
          </cell>
          <cell r="C64">
            <v>2.1</v>
          </cell>
          <cell r="D64">
            <v>12.299999999999999</v>
          </cell>
          <cell r="E64">
            <v>0.34742000000000001</v>
          </cell>
          <cell r="F64">
            <v>0.20141999999999999</v>
          </cell>
        </row>
        <row r="65">
          <cell r="A65">
            <v>63</v>
          </cell>
          <cell r="B65">
            <v>6.3999999999999995</v>
          </cell>
          <cell r="C65">
            <v>2.5</v>
          </cell>
          <cell r="D65">
            <v>12.299999999999999</v>
          </cell>
          <cell r="E65">
            <v>0.34697999999999996</v>
          </cell>
          <cell r="F65">
            <v>0.20097999999999999</v>
          </cell>
        </row>
        <row r="66">
          <cell r="A66">
            <v>64</v>
          </cell>
          <cell r="B66">
            <v>6.3999999999999995</v>
          </cell>
          <cell r="C66">
            <v>3.3000000000000003</v>
          </cell>
          <cell r="D66">
            <v>13.5</v>
          </cell>
          <cell r="E66">
            <v>0.34989999999999999</v>
          </cell>
          <cell r="F66">
            <v>0.2039</v>
          </cell>
        </row>
        <row r="67">
          <cell r="A67">
            <v>65</v>
          </cell>
          <cell r="B67">
            <v>6.1999999999999993</v>
          </cell>
          <cell r="C67">
            <v>3.8000000000000003</v>
          </cell>
          <cell r="D67">
            <v>13.5</v>
          </cell>
          <cell r="E67">
            <v>0.35524</v>
          </cell>
          <cell r="F67">
            <v>0.20923999999999998</v>
          </cell>
        </row>
        <row r="68">
          <cell r="A68">
            <v>66</v>
          </cell>
          <cell r="B68">
            <v>5.6999999999999993</v>
          </cell>
          <cell r="C68">
            <v>4.0999999999999996</v>
          </cell>
          <cell r="D68">
            <v>13.5</v>
          </cell>
          <cell r="E68">
            <v>0.35824999999999996</v>
          </cell>
          <cell r="F68">
            <v>0.21224999999999999</v>
          </cell>
        </row>
        <row r="69">
          <cell r="A69">
            <v>67</v>
          </cell>
          <cell r="B69">
            <v>5.1999999999999993</v>
          </cell>
          <cell r="C69">
            <v>3.7</v>
          </cell>
          <cell r="D69">
            <v>9.6</v>
          </cell>
          <cell r="E69">
            <v>0.36031000000000002</v>
          </cell>
          <cell r="F69">
            <v>0.21431</v>
          </cell>
        </row>
        <row r="70">
          <cell r="A70">
            <v>68</v>
          </cell>
          <cell r="B70">
            <v>5.3</v>
          </cell>
          <cell r="C70">
            <v>3.1</v>
          </cell>
          <cell r="D70">
            <v>4.1999999999999993</v>
          </cell>
          <cell r="E70">
            <v>0.35638999999999998</v>
          </cell>
          <cell r="F70">
            <v>0.21038999999999999</v>
          </cell>
        </row>
        <row r="71">
          <cell r="A71">
            <v>69</v>
          </cell>
          <cell r="B71">
            <v>3.9</v>
          </cell>
          <cell r="C71">
            <v>2.3000000000000003</v>
          </cell>
          <cell r="D71">
            <v>4.1999999999999993</v>
          </cell>
          <cell r="E71">
            <v>0.35000999999999999</v>
          </cell>
          <cell r="F71">
            <v>0.20401</v>
          </cell>
        </row>
        <row r="72">
          <cell r="A72">
            <v>70</v>
          </cell>
          <cell r="B72">
            <v>3.5</v>
          </cell>
          <cell r="C72">
            <v>1.2000000000000002</v>
          </cell>
          <cell r="D72">
            <v>4.5999999999999996</v>
          </cell>
          <cell r="E72">
            <v>0.34977999999999998</v>
          </cell>
          <cell r="F72">
            <v>0.20377999999999999</v>
          </cell>
        </row>
        <row r="73">
          <cell r="A73">
            <v>71</v>
          </cell>
          <cell r="B73">
            <v>3.5</v>
          </cell>
          <cell r="C73">
            <v>1.2000000000000002</v>
          </cell>
          <cell r="D73">
            <v>4.5999999999999996</v>
          </cell>
          <cell r="E73">
            <v>0.34540999999999999</v>
          </cell>
          <cell r="F73">
            <v>0.19940999999999998</v>
          </cell>
        </row>
        <row r="74">
          <cell r="A74">
            <v>72</v>
          </cell>
          <cell r="B74">
            <v>3.1</v>
          </cell>
          <cell r="C74">
            <v>0.79999999999999993</v>
          </cell>
          <cell r="D74">
            <v>3.5</v>
          </cell>
          <cell r="E74">
            <v>0.33866999999999997</v>
          </cell>
          <cell r="F74">
            <v>0.19267000000000001</v>
          </cell>
        </row>
        <row r="75">
          <cell r="A75">
            <v>73</v>
          </cell>
          <cell r="B75">
            <v>2.9</v>
          </cell>
          <cell r="C75">
            <v>0.4</v>
          </cell>
          <cell r="D75">
            <v>3.5</v>
          </cell>
          <cell r="E75">
            <v>0.33743000000000001</v>
          </cell>
          <cell r="F75">
            <v>0.19142999999999999</v>
          </cell>
        </row>
        <row r="76">
          <cell r="A76">
            <v>74</v>
          </cell>
          <cell r="B76">
            <v>2.8000000000000003</v>
          </cell>
          <cell r="C76">
            <v>0.2</v>
          </cell>
          <cell r="D76">
            <v>3.5</v>
          </cell>
          <cell r="E76">
            <v>0.33640999999999999</v>
          </cell>
          <cell r="F76">
            <v>0.19041</v>
          </cell>
        </row>
        <row r="77">
          <cell r="A77">
            <v>75</v>
          </cell>
          <cell r="B77">
            <v>2.9</v>
          </cell>
          <cell r="C77">
            <v>0.4</v>
          </cell>
          <cell r="D77">
            <v>2.9</v>
          </cell>
          <cell r="E77">
            <v>0.33599999999999997</v>
          </cell>
          <cell r="F77">
            <v>0.19</v>
          </cell>
        </row>
        <row r="78">
          <cell r="A78">
            <v>76</v>
          </cell>
          <cell r="B78">
            <v>3.2</v>
          </cell>
          <cell r="C78">
            <v>1.2000000000000002</v>
          </cell>
          <cell r="D78">
            <v>2.9</v>
          </cell>
          <cell r="E78">
            <v>0.33127000000000001</v>
          </cell>
          <cell r="F78">
            <v>0.18526999999999999</v>
          </cell>
        </row>
        <row r="79">
          <cell r="A79">
            <v>77</v>
          </cell>
          <cell r="B79">
            <v>4</v>
          </cell>
          <cell r="C79">
            <v>2.2000000000000002</v>
          </cell>
          <cell r="D79">
            <v>4</v>
          </cell>
          <cell r="E79">
            <v>0.33637</v>
          </cell>
          <cell r="F79">
            <v>0.19036999999999998</v>
          </cell>
        </row>
        <row r="80">
          <cell r="A80">
            <v>78</v>
          </cell>
          <cell r="B80">
            <v>4.3999999999999995</v>
          </cell>
          <cell r="C80">
            <v>2.1</v>
          </cell>
          <cell r="D80">
            <v>4</v>
          </cell>
          <cell r="E80">
            <v>0.34016999999999997</v>
          </cell>
          <cell r="F80">
            <v>0.19417000000000001</v>
          </cell>
        </row>
        <row r="81">
          <cell r="A81">
            <v>79</v>
          </cell>
          <cell r="B81">
            <v>5.1999999999999993</v>
          </cell>
          <cell r="C81">
            <v>1.8</v>
          </cell>
          <cell r="D81">
            <v>6</v>
          </cell>
          <cell r="E81">
            <v>0.35177999999999998</v>
          </cell>
          <cell r="F81">
            <v>0.20577999999999999</v>
          </cell>
        </row>
        <row r="82">
          <cell r="A82">
            <v>80</v>
          </cell>
          <cell r="B82">
            <v>6.1999999999999993</v>
          </cell>
          <cell r="C82">
            <v>1.9000000000000001</v>
          </cell>
          <cell r="D82">
            <v>6</v>
          </cell>
          <cell r="E82">
            <v>0.35794999999999999</v>
          </cell>
          <cell r="F82">
            <v>0.21195</v>
          </cell>
        </row>
        <row r="83">
          <cell r="A83">
            <v>81</v>
          </cell>
          <cell r="B83">
            <v>6.3</v>
          </cell>
          <cell r="C83">
            <v>2.2000000000000002</v>
          </cell>
          <cell r="D83">
            <v>6</v>
          </cell>
          <cell r="E83">
            <v>0.35979</v>
          </cell>
          <cell r="F83">
            <v>0.21378999999999998</v>
          </cell>
        </row>
        <row r="84">
          <cell r="A84">
            <v>82</v>
          </cell>
          <cell r="B84">
            <v>6.5</v>
          </cell>
          <cell r="C84">
            <v>1.5</v>
          </cell>
          <cell r="D84">
            <v>10.5</v>
          </cell>
          <cell r="E84">
            <v>0.35566999999999999</v>
          </cell>
          <cell r="F84">
            <v>0.20967</v>
          </cell>
        </row>
        <row r="85">
          <cell r="A85">
            <v>83</v>
          </cell>
          <cell r="B85">
            <v>6.6999999999999993</v>
          </cell>
          <cell r="C85">
            <v>1.9000000000000001</v>
          </cell>
          <cell r="D85">
            <v>14.4</v>
          </cell>
          <cell r="E85">
            <v>0.35478999999999999</v>
          </cell>
          <cell r="F85">
            <v>0.20879</v>
          </cell>
        </row>
        <row r="86">
          <cell r="A86">
            <v>84</v>
          </cell>
          <cell r="B86">
            <v>6.3999999999999995</v>
          </cell>
          <cell r="C86">
            <v>1.8</v>
          </cell>
          <cell r="D86">
            <v>16.3</v>
          </cell>
          <cell r="E86">
            <v>0.35313</v>
          </cell>
          <cell r="F86">
            <v>0.20712999999999998</v>
          </cell>
        </row>
        <row r="87">
          <cell r="A87">
            <v>85</v>
          </cell>
          <cell r="B87">
            <v>6.3999999999999995</v>
          </cell>
          <cell r="C87">
            <v>1.9000000000000001</v>
          </cell>
          <cell r="D87">
            <v>14.4</v>
          </cell>
          <cell r="E87">
            <v>0.35149999999999998</v>
          </cell>
          <cell r="F87">
            <v>0.20549999999999999</v>
          </cell>
        </row>
        <row r="88">
          <cell r="A88">
            <v>86</v>
          </cell>
          <cell r="B88">
            <v>6.3999999999999995</v>
          </cell>
          <cell r="C88">
            <v>2.1</v>
          </cell>
          <cell r="D88">
            <v>12.299999999999999</v>
          </cell>
          <cell r="E88">
            <v>0.34776999999999997</v>
          </cell>
          <cell r="F88">
            <v>0.20177</v>
          </cell>
        </row>
        <row r="89">
          <cell r="A89">
            <v>87</v>
          </cell>
          <cell r="B89">
            <v>6.3999999999999995</v>
          </cell>
          <cell r="C89">
            <v>2.5</v>
          </cell>
          <cell r="D89">
            <v>12.299999999999999</v>
          </cell>
          <cell r="E89">
            <v>0.34888999999999998</v>
          </cell>
          <cell r="F89">
            <v>0.20288999999999999</v>
          </cell>
        </row>
        <row r="90">
          <cell r="A90">
            <v>88</v>
          </cell>
          <cell r="B90">
            <v>6.3999999999999995</v>
          </cell>
          <cell r="C90">
            <v>3.3000000000000003</v>
          </cell>
          <cell r="D90">
            <v>13.5</v>
          </cell>
          <cell r="E90">
            <v>0.35122999999999999</v>
          </cell>
          <cell r="F90">
            <v>0.20523</v>
          </cell>
        </row>
        <row r="91">
          <cell r="A91">
            <v>89</v>
          </cell>
          <cell r="B91">
            <v>6.1999999999999993</v>
          </cell>
          <cell r="C91">
            <v>3.8000000000000003</v>
          </cell>
          <cell r="D91">
            <v>13.5</v>
          </cell>
          <cell r="E91">
            <v>0.35493999999999998</v>
          </cell>
          <cell r="F91">
            <v>0.20893999999999999</v>
          </cell>
        </row>
        <row r="92">
          <cell r="A92">
            <v>90</v>
          </cell>
          <cell r="B92">
            <v>5.6999999999999993</v>
          </cell>
          <cell r="C92">
            <v>4.0999999999999996</v>
          </cell>
          <cell r="D92">
            <v>13.5</v>
          </cell>
          <cell r="E92">
            <v>0.36159999999999998</v>
          </cell>
          <cell r="F92">
            <v>0.21559999999999999</v>
          </cell>
        </row>
        <row r="93">
          <cell r="A93">
            <v>91</v>
          </cell>
          <cell r="B93">
            <v>5.1999999999999993</v>
          </cell>
          <cell r="C93">
            <v>3.7</v>
          </cell>
          <cell r="D93">
            <v>9.6</v>
          </cell>
          <cell r="E93">
            <v>0.36251</v>
          </cell>
          <cell r="F93">
            <v>0.21650999999999998</v>
          </cell>
        </row>
        <row r="94">
          <cell r="A94">
            <v>92</v>
          </cell>
          <cell r="B94">
            <v>5.3</v>
          </cell>
          <cell r="C94">
            <v>3.1</v>
          </cell>
          <cell r="D94">
            <v>4.1999999999999993</v>
          </cell>
          <cell r="E94">
            <v>0.35208</v>
          </cell>
          <cell r="F94">
            <v>0.20607999999999999</v>
          </cell>
        </row>
        <row r="95">
          <cell r="A95">
            <v>93</v>
          </cell>
          <cell r="B95">
            <v>3.9</v>
          </cell>
          <cell r="C95">
            <v>2.3000000000000003</v>
          </cell>
          <cell r="D95">
            <v>4.1999999999999993</v>
          </cell>
          <cell r="E95">
            <v>0.35165999999999997</v>
          </cell>
          <cell r="F95">
            <v>0.20565999999999998</v>
          </cell>
        </row>
        <row r="96">
          <cell r="A96">
            <v>94</v>
          </cell>
          <cell r="B96">
            <v>3.5</v>
          </cell>
          <cell r="C96">
            <v>1.2000000000000002</v>
          </cell>
          <cell r="D96">
            <v>4.5999999999999996</v>
          </cell>
          <cell r="E96">
            <v>0.35407</v>
          </cell>
          <cell r="F96">
            <v>0.20807</v>
          </cell>
        </row>
        <row r="97">
          <cell r="A97">
            <v>95</v>
          </cell>
          <cell r="B97">
            <v>3.5</v>
          </cell>
          <cell r="C97">
            <v>1.2000000000000002</v>
          </cell>
          <cell r="D97">
            <v>4.5999999999999996</v>
          </cell>
          <cell r="E97">
            <v>0.34623999999999999</v>
          </cell>
          <cell r="F97">
            <v>0.20024</v>
          </cell>
        </row>
        <row r="98">
          <cell r="A98">
            <v>96</v>
          </cell>
          <cell r="B98">
            <v>3.1</v>
          </cell>
          <cell r="C98">
            <v>0.79999999999999993</v>
          </cell>
          <cell r="D98">
            <v>3.5</v>
          </cell>
          <cell r="E98">
            <v>0.34268999999999999</v>
          </cell>
          <cell r="F98">
            <v>0.19668999999999998</v>
          </cell>
        </row>
        <row r="99">
          <cell r="A99">
            <v>97</v>
          </cell>
          <cell r="B99">
            <v>2.9</v>
          </cell>
          <cell r="C99">
            <v>0.4</v>
          </cell>
          <cell r="D99">
            <v>3.5</v>
          </cell>
          <cell r="E99">
            <v>0.34053</v>
          </cell>
          <cell r="F99">
            <v>0.19452999999999998</v>
          </cell>
        </row>
        <row r="100">
          <cell r="A100">
            <v>98</v>
          </cell>
          <cell r="B100">
            <v>2.8000000000000003</v>
          </cell>
          <cell r="C100">
            <v>0.2</v>
          </cell>
          <cell r="D100">
            <v>3.5</v>
          </cell>
          <cell r="E100">
            <v>0.33953</v>
          </cell>
          <cell r="F100">
            <v>0.19352999999999998</v>
          </cell>
        </row>
        <row r="101">
          <cell r="A101">
            <v>99</v>
          </cell>
          <cell r="B101">
            <v>2.9</v>
          </cell>
          <cell r="C101">
            <v>0.4</v>
          </cell>
          <cell r="D101">
            <v>2.9</v>
          </cell>
          <cell r="E101">
            <v>0.33309</v>
          </cell>
          <cell r="F101">
            <v>0.18709000000000001</v>
          </cell>
        </row>
        <row r="102">
          <cell r="A102">
            <v>100</v>
          </cell>
          <cell r="B102">
            <v>3.2</v>
          </cell>
          <cell r="C102">
            <v>1.2000000000000002</v>
          </cell>
          <cell r="D102">
            <v>2.9</v>
          </cell>
          <cell r="E102">
            <v>0.33069999999999999</v>
          </cell>
          <cell r="F102">
            <v>0.1847</v>
          </cell>
        </row>
        <row r="103">
          <cell r="A103">
            <v>101</v>
          </cell>
          <cell r="B103">
            <v>4</v>
          </cell>
          <cell r="C103">
            <v>2.2000000000000002</v>
          </cell>
          <cell r="D103">
            <v>4</v>
          </cell>
          <cell r="E103">
            <v>0.33499000000000001</v>
          </cell>
          <cell r="F103">
            <v>0.18898999999999999</v>
          </cell>
        </row>
        <row r="104">
          <cell r="A104">
            <v>102</v>
          </cell>
          <cell r="B104">
            <v>4.3999999999999995</v>
          </cell>
          <cell r="C104">
            <v>2.1</v>
          </cell>
          <cell r="D104">
            <v>4</v>
          </cell>
          <cell r="E104">
            <v>0.34208</v>
          </cell>
          <cell r="F104">
            <v>0.19607999999999998</v>
          </cell>
        </row>
        <row r="105">
          <cell r="A105">
            <v>103</v>
          </cell>
          <cell r="B105">
            <v>5.1999999999999993</v>
          </cell>
          <cell r="C105">
            <v>1.8</v>
          </cell>
          <cell r="D105">
            <v>6</v>
          </cell>
          <cell r="E105">
            <v>0.35209000000000001</v>
          </cell>
          <cell r="F105">
            <v>0.20609</v>
          </cell>
        </row>
        <row r="106">
          <cell r="A106">
            <v>104</v>
          </cell>
          <cell r="B106">
            <v>6.1999999999999993</v>
          </cell>
          <cell r="C106">
            <v>1.9000000000000001</v>
          </cell>
          <cell r="D106">
            <v>6</v>
          </cell>
          <cell r="E106">
            <v>0.35799999999999998</v>
          </cell>
          <cell r="F106">
            <v>0.21199999999999999</v>
          </cell>
        </row>
        <row r="107">
          <cell r="A107">
            <v>105</v>
          </cell>
          <cell r="B107">
            <v>6.3</v>
          </cell>
          <cell r="C107">
            <v>2.2000000000000002</v>
          </cell>
          <cell r="D107">
            <v>6</v>
          </cell>
          <cell r="E107">
            <v>0.36055999999999999</v>
          </cell>
          <cell r="F107">
            <v>0.21456</v>
          </cell>
        </row>
        <row r="108">
          <cell r="A108">
            <v>106</v>
          </cell>
          <cell r="B108">
            <v>6.5</v>
          </cell>
          <cell r="C108">
            <v>1.5</v>
          </cell>
          <cell r="D108">
            <v>10.5</v>
          </cell>
          <cell r="E108">
            <v>0.35319999999999996</v>
          </cell>
          <cell r="F108">
            <v>0.2072</v>
          </cell>
        </row>
        <row r="109">
          <cell r="A109">
            <v>107</v>
          </cell>
          <cell r="B109">
            <v>6.6999999999999993</v>
          </cell>
          <cell r="C109">
            <v>1.9000000000000001</v>
          </cell>
          <cell r="D109">
            <v>14.4</v>
          </cell>
          <cell r="E109">
            <v>0.35797999999999996</v>
          </cell>
          <cell r="F109">
            <v>0.21198</v>
          </cell>
        </row>
        <row r="110">
          <cell r="A110">
            <v>108</v>
          </cell>
          <cell r="B110">
            <v>6.3999999999999995</v>
          </cell>
          <cell r="C110">
            <v>1.8</v>
          </cell>
          <cell r="D110">
            <v>16.3</v>
          </cell>
          <cell r="E110">
            <v>0.35503999999999997</v>
          </cell>
          <cell r="F110">
            <v>0.20904</v>
          </cell>
        </row>
        <row r="111">
          <cell r="A111">
            <v>109</v>
          </cell>
          <cell r="B111">
            <v>6.3999999999999995</v>
          </cell>
          <cell r="C111">
            <v>1.9000000000000001</v>
          </cell>
          <cell r="D111">
            <v>14.4</v>
          </cell>
          <cell r="E111">
            <v>0.35236999999999996</v>
          </cell>
          <cell r="F111">
            <v>0.20637</v>
          </cell>
        </row>
        <row r="112">
          <cell r="A112">
            <v>110</v>
          </cell>
          <cell r="B112">
            <v>6.3999999999999995</v>
          </cell>
          <cell r="C112">
            <v>2.1</v>
          </cell>
          <cell r="D112">
            <v>12.299999999999999</v>
          </cell>
          <cell r="E112">
            <v>0.34903999999999996</v>
          </cell>
          <cell r="F112">
            <v>0.20304</v>
          </cell>
        </row>
        <row r="113">
          <cell r="A113">
            <v>111</v>
          </cell>
          <cell r="B113">
            <v>6.3999999999999995</v>
          </cell>
          <cell r="C113">
            <v>2.5</v>
          </cell>
          <cell r="D113">
            <v>12.299999999999999</v>
          </cell>
          <cell r="E113">
            <v>0.34619</v>
          </cell>
          <cell r="F113">
            <v>0.20018999999999998</v>
          </cell>
        </row>
        <row r="114">
          <cell r="A114">
            <v>112</v>
          </cell>
          <cell r="B114">
            <v>6.3999999999999995</v>
          </cell>
          <cell r="C114">
            <v>3.3000000000000003</v>
          </cell>
          <cell r="D114">
            <v>13.5</v>
          </cell>
          <cell r="E114">
            <v>0.34593999999999997</v>
          </cell>
          <cell r="F114">
            <v>0.19994000000000001</v>
          </cell>
        </row>
        <row r="115">
          <cell r="A115">
            <v>113</v>
          </cell>
          <cell r="B115">
            <v>6.1999999999999993</v>
          </cell>
          <cell r="C115">
            <v>3.8000000000000003</v>
          </cell>
          <cell r="D115">
            <v>13.5</v>
          </cell>
          <cell r="E115">
            <v>0.35002</v>
          </cell>
          <cell r="F115">
            <v>0.20402000000000001</v>
          </cell>
        </row>
        <row r="116">
          <cell r="A116">
            <v>114</v>
          </cell>
          <cell r="B116">
            <v>5.6999999999999993</v>
          </cell>
          <cell r="C116">
            <v>4.0999999999999996</v>
          </cell>
          <cell r="D116">
            <v>13.5</v>
          </cell>
          <cell r="E116">
            <v>0.34327999999999997</v>
          </cell>
          <cell r="F116">
            <v>0.19728000000000001</v>
          </cell>
        </row>
        <row r="117">
          <cell r="A117">
            <v>115</v>
          </cell>
          <cell r="B117">
            <v>5.1999999999999993</v>
          </cell>
          <cell r="C117">
            <v>3.7</v>
          </cell>
          <cell r="D117">
            <v>9.6</v>
          </cell>
          <cell r="E117">
            <v>0.34781000000000001</v>
          </cell>
          <cell r="F117">
            <v>0.20180999999999999</v>
          </cell>
        </row>
        <row r="118">
          <cell r="A118">
            <v>116</v>
          </cell>
          <cell r="B118">
            <v>5.3</v>
          </cell>
          <cell r="C118">
            <v>3.1</v>
          </cell>
          <cell r="D118">
            <v>4.1999999999999993</v>
          </cell>
          <cell r="E118">
            <v>0.34591</v>
          </cell>
          <cell r="F118">
            <v>0.19990999999999998</v>
          </cell>
        </row>
        <row r="119">
          <cell r="A119">
            <v>117</v>
          </cell>
          <cell r="B119">
            <v>3.9</v>
          </cell>
          <cell r="C119">
            <v>2.3000000000000003</v>
          </cell>
          <cell r="D119">
            <v>4.1999999999999993</v>
          </cell>
          <cell r="E119">
            <v>0.34617999999999999</v>
          </cell>
          <cell r="F119">
            <v>0.20018</v>
          </cell>
        </row>
        <row r="120">
          <cell r="A120">
            <v>118</v>
          </cell>
          <cell r="B120">
            <v>3.5</v>
          </cell>
          <cell r="C120">
            <v>1.2000000000000002</v>
          </cell>
          <cell r="D120">
            <v>4.5999999999999996</v>
          </cell>
          <cell r="E120">
            <v>0.34739999999999999</v>
          </cell>
          <cell r="F120">
            <v>0.2014</v>
          </cell>
        </row>
        <row r="121">
          <cell r="A121">
            <v>119</v>
          </cell>
          <cell r="B121">
            <v>3.5</v>
          </cell>
          <cell r="C121">
            <v>1.2000000000000002</v>
          </cell>
          <cell r="D121">
            <v>4.5999999999999996</v>
          </cell>
          <cell r="E121">
            <v>0.34560000000000002</v>
          </cell>
          <cell r="F121">
            <v>0.1996</v>
          </cell>
        </row>
        <row r="122">
          <cell r="A122">
            <v>120</v>
          </cell>
          <cell r="B122">
            <v>2.7</v>
          </cell>
          <cell r="C122">
            <v>0.7</v>
          </cell>
          <cell r="D122">
            <v>3</v>
          </cell>
          <cell r="E122">
            <v>0.33792</v>
          </cell>
          <cell r="F122">
            <v>0.19192000000000001</v>
          </cell>
        </row>
        <row r="123">
          <cell r="A123">
            <v>121</v>
          </cell>
          <cell r="B123">
            <v>2.5</v>
          </cell>
          <cell r="C123">
            <v>0.4</v>
          </cell>
          <cell r="D123">
            <v>3</v>
          </cell>
          <cell r="E123">
            <v>0.33459</v>
          </cell>
          <cell r="F123">
            <v>0.18859000000000001</v>
          </cell>
        </row>
        <row r="124">
          <cell r="A124">
            <v>122</v>
          </cell>
          <cell r="B124">
            <v>2.4</v>
          </cell>
          <cell r="C124">
            <v>0.2</v>
          </cell>
          <cell r="D124">
            <v>3</v>
          </cell>
          <cell r="E124">
            <v>0.32505999999999996</v>
          </cell>
          <cell r="F124">
            <v>0.17906</v>
          </cell>
        </row>
        <row r="125">
          <cell r="A125">
            <v>123</v>
          </cell>
          <cell r="B125">
            <v>2.5</v>
          </cell>
          <cell r="C125">
            <v>0.4</v>
          </cell>
          <cell r="D125">
            <v>2.5</v>
          </cell>
          <cell r="E125">
            <v>0.31712000000000001</v>
          </cell>
          <cell r="F125">
            <v>0.17111999999999999</v>
          </cell>
        </row>
        <row r="126">
          <cell r="A126">
            <v>124</v>
          </cell>
          <cell r="B126">
            <v>2.8000000000000003</v>
          </cell>
          <cell r="C126">
            <v>1.1000000000000001</v>
          </cell>
          <cell r="D126">
            <v>2.5</v>
          </cell>
          <cell r="E126">
            <v>0.31195000000000001</v>
          </cell>
          <cell r="F126">
            <v>0.16594999999999999</v>
          </cell>
        </row>
        <row r="127">
          <cell r="A127">
            <v>125</v>
          </cell>
          <cell r="B127">
            <v>3.4</v>
          </cell>
          <cell r="C127">
            <v>1.9000000000000001</v>
          </cell>
          <cell r="D127">
            <v>3.4</v>
          </cell>
          <cell r="E127">
            <v>0.31259999999999999</v>
          </cell>
          <cell r="F127">
            <v>0.1666</v>
          </cell>
        </row>
        <row r="128">
          <cell r="A128">
            <v>126</v>
          </cell>
          <cell r="B128">
            <v>3.8000000000000003</v>
          </cell>
          <cell r="C128">
            <v>1.8</v>
          </cell>
          <cell r="D128">
            <v>3.4</v>
          </cell>
          <cell r="E128">
            <v>0.31209999999999999</v>
          </cell>
          <cell r="F128">
            <v>0.1661</v>
          </cell>
        </row>
        <row r="129">
          <cell r="A129">
            <v>127</v>
          </cell>
          <cell r="B129">
            <v>4.5</v>
          </cell>
          <cell r="C129">
            <v>1.6</v>
          </cell>
          <cell r="D129">
            <v>5.0999999999999996</v>
          </cell>
          <cell r="E129">
            <v>0.31683</v>
          </cell>
          <cell r="F129">
            <v>0.17082999999999998</v>
          </cell>
        </row>
        <row r="130">
          <cell r="A130">
            <v>128</v>
          </cell>
          <cell r="B130">
            <v>5.3</v>
          </cell>
          <cell r="C130">
            <v>1.7000000000000002</v>
          </cell>
          <cell r="D130">
            <v>5.0999999999999996</v>
          </cell>
          <cell r="E130">
            <v>0.32893</v>
          </cell>
          <cell r="F130">
            <v>0.18292999999999998</v>
          </cell>
        </row>
        <row r="131">
          <cell r="A131">
            <v>129</v>
          </cell>
          <cell r="B131">
            <v>5.3999999999999995</v>
          </cell>
          <cell r="C131">
            <v>1.9000000000000001</v>
          </cell>
          <cell r="D131">
            <v>5.0999999999999996</v>
          </cell>
          <cell r="E131">
            <v>0.33077999999999996</v>
          </cell>
          <cell r="F131">
            <v>0.18478</v>
          </cell>
        </row>
        <row r="132">
          <cell r="A132">
            <v>130</v>
          </cell>
          <cell r="B132">
            <v>5.6</v>
          </cell>
          <cell r="C132">
            <v>1.3</v>
          </cell>
          <cell r="D132">
            <v>9</v>
          </cell>
          <cell r="E132">
            <v>0.33037</v>
          </cell>
          <cell r="F132">
            <v>0.18436999999999998</v>
          </cell>
        </row>
        <row r="133">
          <cell r="A133">
            <v>131</v>
          </cell>
          <cell r="B133">
            <v>5.6999999999999993</v>
          </cell>
          <cell r="C133">
            <v>1.7000000000000002</v>
          </cell>
          <cell r="D133">
            <v>12.299999999999999</v>
          </cell>
          <cell r="E133">
            <v>0.32967999999999997</v>
          </cell>
          <cell r="F133">
            <v>0.18368000000000001</v>
          </cell>
        </row>
        <row r="134">
          <cell r="A134">
            <v>132</v>
          </cell>
          <cell r="B134">
            <v>5.5</v>
          </cell>
          <cell r="C134">
            <v>1.6</v>
          </cell>
          <cell r="D134">
            <v>13.9</v>
          </cell>
          <cell r="E134">
            <v>0.32972000000000001</v>
          </cell>
          <cell r="F134">
            <v>0.18371999999999999</v>
          </cell>
        </row>
        <row r="135">
          <cell r="A135">
            <v>133</v>
          </cell>
          <cell r="B135">
            <v>5.5</v>
          </cell>
          <cell r="C135">
            <v>1.7000000000000002</v>
          </cell>
          <cell r="D135">
            <v>12.299999999999999</v>
          </cell>
          <cell r="E135">
            <v>0.32699</v>
          </cell>
          <cell r="F135">
            <v>0.18098999999999998</v>
          </cell>
        </row>
        <row r="136">
          <cell r="A136">
            <v>134</v>
          </cell>
          <cell r="B136">
            <v>5.5</v>
          </cell>
          <cell r="C136">
            <v>1.8</v>
          </cell>
          <cell r="D136">
            <v>10.5</v>
          </cell>
          <cell r="E136">
            <v>0.32391999999999999</v>
          </cell>
          <cell r="F136">
            <v>0.17791999999999999</v>
          </cell>
        </row>
        <row r="137">
          <cell r="A137">
            <v>135</v>
          </cell>
          <cell r="B137">
            <v>5.5</v>
          </cell>
          <cell r="C137">
            <v>2.2000000000000002</v>
          </cell>
          <cell r="D137">
            <v>10.5</v>
          </cell>
          <cell r="E137">
            <v>0.31812999999999997</v>
          </cell>
          <cell r="F137">
            <v>0.17213000000000001</v>
          </cell>
        </row>
        <row r="138">
          <cell r="A138">
            <v>136</v>
          </cell>
          <cell r="B138">
            <v>5.5</v>
          </cell>
          <cell r="C138">
            <v>2.9</v>
          </cell>
          <cell r="D138">
            <v>11.5</v>
          </cell>
          <cell r="E138">
            <v>0.31879999999999997</v>
          </cell>
          <cell r="F138">
            <v>0.17280000000000001</v>
          </cell>
        </row>
        <row r="139">
          <cell r="A139">
            <v>137</v>
          </cell>
          <cell r="B139">
            <v>5.3</v>
          </cell>
          <cell r="C139">
            <v>3.3000000000000003</v>
          </cell>
          <cell r="D139">
            <v>11.5</v>
          </cell>
          <cell r="E139">
            <v>0.32124999999999998</v>
          </cell>
          <cell r="F139">
            <v>0.17524999999999999</v>
          </cell>
        </row>
        <row r="140">
          <cell r="A140">
            <v>138</v>
          </cell>
          <cell r="B140">
            <v>4.8999999999999995</v>
          </cell>
          <cell r="C140">
            <v>3.5</v>
          </cell>
          <cell r="D140">
            <v>11.5</v>
          </cell>
          <cell r="E140">
            <v>0.32407999999999998</v>
          </cell>
          <cell r="F140">
            <v>0.17807999999999999</v>
          </cell>
        </row>
        <row r="141">
          <cell r="A141">
            <v>139</v>
          </cell>
          <cell r="B141">
            <v>4.5</v>
          </cell>
          <cell r="C141">
            <v>3.2</v>
          </cell>
          <cell r="D141">
            <v>8.1999999999999993</v>
          </cell>
          <cell r="E141">
            <v>0.32908999999999999</v>
          </cell>
          <cell r="F141">
            <v>0.18309</v>
          </cell>
        </row>
        <row r="142">
          <cell r="A142">
            <v>140</v>
          </cell>
          <cell r="B142">
            <v>4.5999999999999996</v>
          </cell>
          <cell r="C142">
            <v>2.7</v>
          </cell>
          <cell r="D142">
            <v>3.6</v>
          </cell>
          <cell r="E142">
            <v>0.32522999999999996</v>
          </cell>
          <cell r="F142">
            <v>0.17923</v>
          </cell>
        </row>
        <row r="143">
          <cell r="A143">
            <v>141</v>
          </cell>
          <cell r="B143">
            <v>3.4</v>
          </cell>
          <cell r="C143">
            <v>2</v>
          </cell>
          <cell r="D143">
            <v>3.6</v>
          </cell>
          <cell r="E143">
            <v>0.32632</v>
          </cell>
          <cell r="F143">
            <v>0.18031999999999998</v>
          </cell>
        </row>
        <row r="144">
          <cell r="A144">
            <v>142</v>
          </cell>
          <cell r="B144">
            <v>3</v>
          </cell>
          <cell r="C144">
            <v>1.1000000000000001</v>
          </cell>
          <cell r="D144">
            <v>4</v>
          </cell>
          <cell r="E144">
            <v>0.34399999999999997</v>
          </cell>
          <cell r="F144">
            <v>0.19800000000000001</v>
          </cell>
        </row>
        <row r="145">
          <cell r="A145">
            <v>143</v>
          </cell>
          <cell r="B145">
            <v>3</v>
          </cell>
          <cell r="C145">
            <v>1.1000000000000001</v>
          </cell>
          <cell r="D145">
            <v>4</v>
          </cell>
          <cell r="E145">
            <v>0.34101999999999999</v>
          </cell>
          <cell r="F145">
            <v>0.19502</v>
          </cell>
        </row>
        <row r="146">
          <cell r="A146">
            <v>144</v>
          </cell>
          <cell r="B146">
            <v>2.4</v>
          </cell>
          <cell r="C146">
            <v>0.6</v>
          </cell>
          <cell r="D146">
            <v>2.7</v>
          </cell>
          <cell r="E146">
            <v>0.33296999999999999</v>
          </cell>
          <cell r="F146">
            <v>0.18697</v>
          </cell>
        </row>
        <row r="147">
          <cell r="A147">
            <v>145</v>
          </cell>
          <cell r="B147">
            <v>2.2000000000000002</v>
          </cell>
          <cell r="C147">
            <v>0.3</v>
          </cell>
          <cell r="D147">
            <v>2.7</v>
          </cell>
          <cell r="E147">
            <v>0.32647999999999999</v>
          </cell>
          <cell r="F147">
            <v>0.18048</v>
          </cell>
        </row>
        <row r="148">
          <cell r="A148">
            <v>146</v>
          </cell>
          <cell r="B148">
            <v>2.1</v>
          </cell>
          <cell r="C148">
            <v>0.2</v>
          </cell>
          <cell r="D148">
            <v>2.7</v>
          </cell>
          <cell r="E148">
            <v>0.32377</v>
          </cell>
          <cell r="F148">
            <v>0.17776999999999998</v>
          </cell>
        </row>
        <row r="149">
          <cell r="A149">
            <v>147</v>
          </cell>
          <cell r="B149">
            <v>2.2000000000000002</v>
          </cell>
          <cell r="C149">
            <v>0.3</v>
          </cell>
          <cell r="D149">
            <v>2.2000000000000002</v>
          </cell>
          <cell r="E149">
            <v>0.31636999999999998</v>
          </cell>
          <cell r="F149">
            <v>0.17036999999999999</v>
          </cell>
        </row>
        <row r="150">
          <cell r="A150">
            <v>148</v>
          </cell>
          <cell r="B150">
            <v>2.4</v>
          </cell>
          <cell r="C150">
            <v>0.9</v>
          </cell>
          <cell r="D150">
            <v>2.2000000000000002</v>
          </cell>
          <cell r="E150">
            <v>0.31014999999999998</v>
          </cell>
          <cell r="F150">
            <v>0.16414999999999999</v>
          </cell>
        </row>
        <row r="151">
          <cell r="A151">
            <v>149</v>
          </cell>
          <cell r="B151">
            <v>3</v>
          </cell>
          <cell r="C151">
            <v>1.7000000000000002</v>
          </cell>
          <cell r="D151">
            <v>3</v>
          </cell>
          <cell r="E151">
            <v>0.30576999999999999</v>
          </cell>
          <cell r="F151">
            <v>0.15977</v>
          </cell>
        </row>
        <row r="152">
          <cell r="A152">
            <v>150</v>
          </cell>
          <cell r="B152">
            <v>3.3</v>
          </cell>
          <cell r="C152">
            <v>1.6</v>
          </cell>
          <cell r="D152">
            <v>3</v>
          </cell>
          <cell r="E152">
            <v>0.30660999999999999</v>
          </cell>
          <cell r="F152">
            <v>0.16061</v>
          </cell>
        </row>
        <row r="153">
          <cell r="A153">
            <v>151</v>
          </cell>
          <cell r="B153">
            <v>3.9</v>
          </cell>
          <cell r="C153">
            <v>1.4000000000000001</v>
          </cell>
          <cell r="D153">
            <v>4.5</v>
          </cell>
          <cell r="E153">
            <v>0.31039</v>
          </cell>
          <cell r="F153">
            <v>0.16439000000000001</v>
          </cell>
        </row>
        <row r="154">
          <cell r="A154">
            <v>152</v>
          </cell>
          <cell r="B154">
            <v>4.6999999999999993</v>
          </cell>
          <cell r="C154">
            <v>1.5</v>
          </cell>
          <cell r="D154">
            <v>4.5</v>
          </cell>
          <cell r="E154">
            <v>0.31196000000000002</v>
          </cell>
          <cell r="F154">
            <v>0.16596</v>
          </cell>
        </row>
        <row r="155">
          <cell r="A155">
            <v>153</v>
          </cell>
          <cell r="B155">
            <v>4.8</v>
          </cell>
          <cell r="C155">
            <v>1.7000000000000002</v>
          </cell>
          <cell r="D155">
            <v>4.5</v>
          </cell>
          <cell r="E155">
            <v>0.31428</v>
          </cell>
          <cell r="F155">
            <v>0.16827999999999999</v>
          </cell>
        </row>
        <row r="156">
          <cell r="A156">
            <v>154</v>
          </cell>
          <cell r="B156">
            <v>4.8999999999999995</v>
          </cell>
          <cell r="C156">
            <v>1.2000000000000002</v>
          </cell>
          <cell r="D156">
            <v>7.8999999999999995</v>
          </cell>
          <cell r="E156">
            <v>0.31275999999999998</v>
          </cell>
          <cell r="F156">
            <v>0.16675999999999999</v>
          </cell>
        </row>
        <row r="157">
          <cell r="A157">
            <v>155</v>
          </cell>
          <cell r="B157">
            <v>5.0999999999999996</v>
          </cell>
          <cell r="C157">
            <v>1.5</v>
          </cell>
          <cell r="D157">
            <v>10.8</v>
          </cell>
          <cell r="E157">
            <v>0.31647999999999998</v>
          </cell>
          <cell r="F157">
            <v>0.17047999999999999</v>
          </cell>
        </row>
        <row r="158">
          <cell r="A158">
            <v>156</v>
          </cell>
          <cell r="B158">
            <v>4.8</v>
          </cell>
          <cell r="C158">
            <v>1.4000000000000001</v>
          </cell>
          <cell r="D158">
            <v>12.299999999999999</v>
          </cell>
          <cell r="E158">
            <v>0.31822</v>
          </cell>
          <cell r="F158">
            <v>0.17221999999999998</v>
          </cell>
        </row>
        <row r="159">
          <cell r="A159">
            <v>157</v>
          </cell>
          <cell r="B159">
            <v>4.8</v>
          </cell>
          <cell r="C159">
            <v>1.5</v>
          </cell>
          <cell r="D159">
            <v>10.8</v>
          </cell>
          <cell r="E159">
            <v>0.31764999999999999</v>
          </cell>
          <cell r="F159">
            <v>0.17165</v>
          </cell>
        </row>
        <row r="160">
          <cell r="A160">
            <v>158</v>
          </cell>
          <cell r="B160">
            <v>4.8</v>
          </cell>
          <cell r="C160">
            <v>1.6</v>
          </cell>
          <cell r="D160">
            <v>9.2999999999999989</v>
          </cell>
          <cell r="E160">
            <v>0.31713999999999998</v>
          </cell>
          <cell r="F160">
            <v>0.17113999999999999</v>
          </cell>
        </row>
        <row r="161">
          <cell r="A161">
            <v>159</v>
          </cell>
          <cell r="B161">
            <v>4.8</v>
          </cell>
          <cell r="C161">
            <v>1.9000000000000001</v>
          </cell>
          <cell r="D161">
            <v>9.2999999999999989</v>
          </cell>
          <cell r="E161">
            <v>0.31580999999999998</v>
          </cell>
          <cell r="F161">
            <v>0.16980999999999999</v>
          </cell>
        </row>
        <row r="162">
          <cell r="A162">
            <v>160</v>
          </cell>
          <cell r="B162">
            <v>4.8</v>
          </cell>
          <cell r="C162">
            <v>2.5</v>
          </cell>
          <cell r="D162">
            <v>10.199999999999999</v>
          </cell>
          <cell r="E162">
            <v>0.31159999999999999</v>
          </cell>
          <cell r="F162">
            <v>0.1656</v>
          </cell>
        </row>
        <row r="163">
          <cell r="A163">
            <v>161</v>
          </cell>
          <cell r="B163">
            <v>4.6999999999999993</v>
          </cell>
          <cell r="C163">
            <v>2.9</v>
          </cell>
          <cell r="D163">
            <v>10.199999999999999</v>
          </cell>
          <cell r="E163">
            <v>0.31569999999999998</v>
          </cell>
          <cell r="F163">
            <v>0.16969999999999999</v>
          </cell>
        </row>
        <row r="164">
          <cell r="A164">
            <v>162</v>
          </cell>
          <cell r="B164">
            <v>4.3</v>
          </cell>
          <cell r="C164">
            <v>3.1</v>
          </cell>
          <cell r="D164">
            <v>10.199999999999999</v>
          </cell>
          <cell r="E164">
            <v>0.3246</v>
          </cell>
          <cell r="F164">
            <v>0.17860000000000001</v>
          </cell>
        </row>
        <row r="165">
          <cell r="A165">
            <v>163</v>
          </cell>
          <cell r="B165">
            <v>3.9</v>
          </cell>
          <cell r="C165">
            <v>2.8000000000000003</v>
          </cell>
          <cell r="D165">
            <v>7.2</v>
          </cell>
          <cell r="E165">
            <v>0.33337</v>
          </cell>
          <cell r="F165">
            <v>0.18736999999999998</v>
          </cell>
        </row>
        <row r="166">
          <cell r="A166">
            <v>164</v>
          </cell>
          <cell r="B166">
            <v>4</v>
          </cell>
          <cell r="C166">
            <v>2.4</v>
          </cell>
          <cell r="D166">
            <v>3.2</v>
          </cell>
          <cell r="E166">
            <v>0.32962999999999998</v>
          </cell>
          <cell r="F166">
            <v>0.18362999999999999</v>
          </cell>
        </row>
        <row r="167">
          <cell r="A167">
            <v>165</v>
          </cell>
          <cell r="B167">
            <v>3</v>
          </cell>
          <cell r="C167">
            <v>1.8</v>
          </cell>
          <cell r="D167">
            <v>3.2</v>
          </cell>
          <cell r="E167">
            <v>0.32904</v>
          </cell>
          <cell r="F167">
            <v>0.18303999999999998</v>
          </cell>
        </row>
        <row r="168">
          <cell r="A168">
            <v>166</v>
          </cell>
          <cell r="B168">
            <v>2.7</v>
          </cell>
          <cell r="C168">
            <v>0.9</v>
          </cell>
          <cell r="D168">
            <v>3.5</v>
          </cell>
          <cell r="E168">
            <v>0.33609</v>
          </cell>
          <cell r="F168">
            <v>0.19009000000000001</v>
          </cell>
        </row>
        <row r="169">
          <cell r="A169">
            <v>167</v>
          </cell>
          <cell r="B169">
            <v>2.7</v>
          </cell>
          <cell r="C169">
            <v>0.9</v>
          </cell>
          <cell r="D169">
            <v>3.5</v>
          </cell>
          <cell r="E169">
            <v>0.33260999999999996</v>
          </cell>
          <cell r="F169">
            <v>0.18661</v>
          </cell>
        </row>
        <row r="170">
          <cell r="A170">
            <v>168</v>
          </cell>
          <cell r="B170">
            <v>3.1</v>
          </cell>
          <cell r="C170">
            <v>0.79999999999999993</v>
          </cell>
          <cell r="D170">
            <v>3.5</v>
          </cell>
          <cell r="E170">
            <v>0.33256999999999998</v>
          </cell>
          <cell r="F170">
            <v>0.18656999999999999</v>
          </cell>
        </row>
        <row r="171">
          <cell r="A171">
            <v>169</v>
          </cell>
          <cell r="B171">
            <v>2.9</v>
          </cell>
          <cell r="C171">
            <v>0.4</v>
          </cell>
          <cell r="D171">
            <v>3.5</v>
          </cell>
          <cell r="E171">
            <v>0.32068999999999998</v>
          </cell>
          <cell r="F171">
            <v>0.17469000000000001</v>
          </cell>
        </row>
        <row r="172">
          <cell r="A172">
            <v>170</v>
          </cell>
          <cell r="B172">
            <v>2.8000000000000003</v>
          </cell>
          <cell r="C172">
            <v>0.2</v>
          </cell>
          <cell r="D172">
            <v>3.5</v>
          </cell>
          <cell r="E172">
            <v>0.31548999999999999</v>
          </cell>
          <cell r="F172">
            <v>0.16949</v>
          </cell>
        </row>
        <row r="173">
          <cell r="A173">
            <v>171</v>
          </cell>
          <cell r="B173">
            <v>2.9</v>
          </cell>
          <cell r="C173">
            <v>0.4</v>
          </cell>
          <cell r="D173">
            <v>2.9</v>
          </cell>
          <cell r="E173">
            <v>0.30820999999999998</v>
          </cell>
          <cell r="F173">
            <v>0.16220999999999999</v>
          </cell>
        </row>
        <row r="174">
          <cell r="A174">
            <v>172</v>
          </cell>
          <cell r="B174">
            <v>3.2</v>
          </cell>
          <cell r="C174">
            <v>1.2000000000000002</v>
          </cell>
          <cell r="D174">
            <v>2.9</v>
          </cell>
          <cell r="E174">
            <v>0.31223999999999996</v>
          </cell>
          <cell r="F174">
            <v>0.16624</v>
          </cell>
        </row>
        <row r="175">
          <cell r="A175">
            <v>173</v>
          </cell>
          <cell r="B175">
            <v>4</v>
          </cell>
          <cell r="C175">
            <v>2.2000000000000002</v>
          </cell>
          <cell r="D175">
            <v>4</v>
          </cell>
          <cell r="E175">
            <v>0.31741999999999998</v>
          </cell>
          <cell r="F175">
            <v>0.17141999999999999</v>
          </cell>
        </row>
        <row r="176">
          <cell r="A176">
            <v>174</v>
          </cell>
          <cell r="B176">
            <v>4.3999999999999995</v>
          </cell>
          <cell r="C176">
            <v>2.1</v>
          </cell>
          <cell r="D176">
            <v>4</v>
          </cell>
          <cell r="E176">
            <v>0.32885999999999999</v>
          </cell>
          <cell r="F176">
            <v>0.18285999999999999</v>
          </cell>
        </row>
        <row r="177">
          <cell r="A177">
            <v>175</v>
          </cell>
          <cell r="B177">
            <v>5.1999999999999993</v>
          </cell>
          <cell r="C177">
            <v>1.8</v>
          </cell>
          <cell r="D177">
            <v>6</v>
          </cell>
          <cell r="E177">
            <v>0.35122999999999999</v>
          </cell>
          <cell r="F177">
            <v>0.20523</v>
          </cell>
        </row>
        <row r="178">
          <cell r="A178">
            <v>176</v>
          </cell>
          <cell r="B178">
            <v>6.1999999999999993</v>
          </cell>
          <cell r="C178">
            <v>1.9000000000000001</v>
          </cell>
          <cell r="D178">
            <v>6</v>
          </cell>
          <cell r="E178">
            <v>0.35858999999999996</v>
          </cell>
          <cell r="F178">
            <v>0.21259</v>
          </cell>
        </row>
        <row r="179">
          <cell r="A179">
            <v>177</v>
          </cell>
          <cell r="B179">
            <v>6.3</v>
          </cell>
          <cell r="C179">
            <v>2.2000000000000002</v>
          </cell>
          <cell r="D179">
            <v>6</v>
          </cell>
          <cell r="E179">
            <v>0.35711999999999999</v>
          </cell>
          <cell r="F179">
            <v>0.21112</v>
          </cell>
        </row>
        <row r="180">
          <cell r="A180">
            <v>178</v>
          </cell>
          <cell r="B180">
            <v>6.5</v>
          </cell>
          <cell r="C180">
            <v>1.5</v>
          </cell>
          <cell r="D180">
            <v>10.5</v>
          </cell>
          <cell r="E180">
            <v>0.35680000000000001</v>
          </cell>
          <cell r="F180">
            <v>0.21079999999999999</v>
          </cell>
        </row>
        <row r="181">
          <cell r="A181">
            <v>179</v>
          </cell>
          <cell r="B181">
            <v>6.6999999999999993</v>
          </cell>
          <cell r="C181">
            <v>1.9000000000000001</v>
          </cell>
          <cell r="D181">
            <v>14.4</v>
          </cell>
          <cell r="E181">
            <v>0.35726999999999998</v>
          </cell>
          <cell r="F181">
            <v>0.21127000000000001</v>
          </cell>
        </row>
        <row r="182">
          <cell r="A182">
            <v>180</v>
          </cell>
          <cell r="B182">
            <v>6.3999999999999995</v>
          </cell>
          <cell r="C182">
            <v>1.8</v>
          </cell>
          <cell r="D182">
            <v>16.3</v>
          </cell>
          <cell r="E182">
            <v>0.35515999999999998</v>
          </cell>
          <cell r="F182">
            <v>0.20915999999999998</v>
          </cell>
        </row>
        <row r="183">
          <cell r="A183">
            <v>181</v>
          </cell>
          <cell r="B183">
            <v>6.3999999999999995</v>
          </cell>
          <cell r="C183">
            <v>1.9000000000000001</v>
          </cell>
          <cell r="D183">
            <v>14.4</v>
          </cell>
          <cell r="E183">
            <v>0.35235</v>
          </cell>
          <cell r="F183">
            <v>0.20635000000000001</v>
          </cell>
        </row>
        <row r="184">
          <cell r="A184">
            <v>182</v>
          </cell>
          <cell r="B184">
            <v>6.3999999999999995</v>
          </cell>
          <cell r="C184">
            <v>2.1</v>
          </cell>
          <cell r="D184">
            <v>12.299999999999999</v>
          </cell>
          <cell r="E184">
            <v>0.34925</v>
          </cell>
          <cell r="F184">
            <v>0.20324999999999999</v>
          </cell>
        </row>
        <row r="185">
          <cell r="A185">
            <v>183</v>
          </cell>
          <cell r="B185">
            <v>6.3999999999999995</v>
          </cell>
          <cell r="C185">
            <v>2.5</v>
          </cell>
          <cell r="D185">
            <v>12.299999999999999</v>
          </cell>
          <cell r="E185">
            <v>0.34594999999999998</v>
          </cell>
          <cell r="F185">
            <v>0.19994999999999999</v>
          </cell>
        </row>
        <row r="186">
          <cell r="A186">
            <v>184</v>
          </cell>
          <cell r="B186">
            <v>6.3999999999999995</v>
          </cell>
          <cell r="C186">
            <v>3.3000000000000003</v>
          </cell>
          <cell r="D186">
            <v>13.5</v>
          </cell>
          <cell r="E186">
            <v>0.34511999999999998</v>
          </cell>
          <cell r="F186">
            <v>0.19911999999999999</v>
          </cell>
        </row>
        <row r="187">
          <cell r="A187">
            <v>185</v>
          </cell>
          <cell r="B187">
            <v>6.1999999999999993</v>
          </cell>
          <cell r="C187">
            <v>3.8000000000000003</v>
          </cell>
          <cell r="D187">
            <v>13.5</v>
          </cell>
          <cell r="E187">
            <v>0.35306999999999999</v>
          </cell>
          <cell r="F187">
            <v>0.20707</v>
          </cell>
        </row>
        <row r="188">
          <cell r="A188">
            <v>186</v>
          </cell>
          <cell r="B188">
            <v>5.6999999999999993</v>
          </cell>
          <cell r="C188">
            <v>4.0999999999999996</v>
          </cell>
          <cell r="D188">
            <v>13.5</v>
          </cell>
          <cell r="E188">
            <v>0.35526999999999997</v>
          </cell>
          <cell r="F188">
            <v>0.20927000000000001</v>
          </cell>
        </row>
        <row r="189">
          <cell r="A189">
            <v>187</v>
          </cell>
          <cell r="B189">
            <v>5.1999999999999993</v>
          </cell>
          <cell r="C189">
            <v>3.7</v>
          </cell>
          <cell r="D189">
            <v>9.6</v>
          </cell>
          <cell r="E189">
            <v>0.35879</v>
          </cell>
          <cell r="F189">
            <v>0.21278999999999998</v>
          </cell>
        </row>
        <row r="190">
          <cell r="A190">
            <v>188</v>
          </cell>
          <cell r="B190">
            <v>5.3</v>
          </cell>
          <cell r="C190">
            <v>3.1</v>
          </cell>
          <cell r="D190">
            <v>4.1999999999999993</v>
          </cell>
          <cell r="E190">
            <v>0.35494999999999999</v>
          </cell>
          <cell r="F190">
            <v>0.20895</v>
          </cell>
        </row>
        <row r="191">
          <cell r="A191">
            <v>189</v>
          </cell>
          <cell r="B191">
            <v>3.9</v>
          </cell>
          <cell r="C191">
            <v>2.3000000000000003</v>
          </cell>
          <cell r="D191">
            <v>4.1999999999999993</v>
          </cell>
          <cell r="E191">
            <v>0.34992999999999996</v>
          </cell>
          <cell r="F191">
            <v>0.20393</v>
          </cell>
        </row>
        <row r="192">
          <cell r="A192">
            <v>190</v>
          </cell>
          <cell r="B192">
            <v>3.5</v>
          </cell>
          <cell r="C192">
            <v>1.2000000000000002</v>
          </cell>
          <cell r="D192">
            <v>4.5999999999999996</v>
          </cell>
          <cell r="E192">
            <v>0.34792999999999996</v>
          </cell>
          <cell r="F192">
            <v>0.20193</v>
          </cell>
        </row>
        <row r="193">
          <cell r="A193">
            <v>191</v>
          </cell>
          <cell r="B193">
            <v>3.5</v>
          </cell>
          <cell r="C193">
            <v>1.2000000000000002</v>
          </cell>
          <cell r="D193">
            <v>4.5999999999999996</v>
          </cell>
          <cell r="E193">
            <v>0.34148999999999996</v>
          </cell>
          <cell r="F193">
            <v>0.19549</v>
          </cell>
        </row>
        <row r="194">
          <cell r="A194">
            <v>192</v>
          </cell>
          <cell r="B194">
            <v>3.1</v>
          </cell>
          <cell r="C194">
            <v>0.79999999999999993</v>
          </cell>
          <cell r="D194">
            <v>3.5</v>
          </cell>
          <cell r="E194">
            <v>0.34079999999999999</v>
          </cell>
          <cell r="F194">
            <v>0.1948</v>
          </cell>
        </row>
        <row r="195">
          <cell r="A195">
            <v>193</v>
          </cell>
          <cell r="B195">
            <v>2.9</v>
          </cell>
          <cell r="C195">
            <v>0.4</v>
          </cell>
          <cell r="D195">
            <v>3.5</v>
          </cell>
          <cell r="E195">
            <v>0.33821000000000001</v>
          </cell>
          <cell r="F195">
            <v>0.19220999999999999</v>
          </cell>
        </row>
        <row r="196">
          <cell r="A196">
            <v>194</v>
          </cell>
          <cell r="B196">
            <v>2.8000000000000003</v>
          </cell>
          <cell r="C196">
            <v>0.2</v>
          </cell>
          <cell r="D196">
            <v>3.5</v>
          </cell>
          <cell r="E196">
            <v>0.33643999999999996</v>
          </cell>
          <cell r="F196">
            <v>0.19044</v>
          </cell>
        </row>
        <row r="197">
          <cell r="A197">
            <v>195</v>
          </cell>
          <cell r="B197">
            <v>2.9</v>
          </cell>
          <cell r="C197">
            <v>0.4</v>
          </cell>
          <cell r="D197">
            <v>2.9</v>
          </cell>
          <cell r="E197">
            <v>0.33457999999999999</v>
          </cell>
          <cell r="F197">
            <v>0.18858</v>
          </cell>
        </row>
        <row r="198">
          <cell r="A198">
            <v>196</v>
          </cell>
          <cell r="B198">
            <v>3.2</v>
          </cell>
          <cell r="C198">
            <v>1.2000000000000002</v>
          </cell>
          <cell r="D198">
            <v>2.9</v>
          </cell>
          <cell r="E198">
            <v>0.32963999999999999</v>
          </cell>
          <cell r="F198">
            <v>0.18364</v>
          </cell>
        </row>
        <row r="199">
          <cell r="A199">
            <v>197</v>
          </cell>
          <cell r="B199">
            <v>4</v>
          </cell>
          <cell r="C199">
            <v>2.2000000000000002</v>
          </cell>
          <cell r="D199">
            <v>4</v>
          </cell>
          <cell r="E199">
            <v>0.33651999999999999</v>
          </cell>
          <cell r="F199">
            <v>0.19051999999999999</v>
          </cell>
        </row>
        <row r="200">
          <cell r="A200">
            <v>198</v>
          </cell>
          <cell r="B200">
            <v>4.3999999999999995</v>
          </cell>
          <cell r="C200">
            <v>2.1</v>
          </cell>
          <cell r="D200">
            <v>4</v>
          </cell>
          <cell r="E200">
            <v>0.34726000000000001</v>
          </cell>
          <cell r="F200">
            <v>0.20125999999999999</v>
          </cell>
        </row>
        <row r="201">
          <cell r="A201">
            <v>199</v>
          </cell>
          <cell r="B201">
            <v>5.1999999999999993</v>
          </cell>
          <cell r="C201">
            <v>1.8</v>
          </cell>
          <cell r="D201">
            <v>6</v>
          </cell>
          <cell r="E201">
            <v>0.35500999999999999</v>
          </cell>
          <cell r="F201">
            <v>0.20901</v>
          </cell>
        </row>
        <row r="202">
          <cell r="A202">
            <v>200</v>
          </cell>
          <cell r="B202">
            <v>6.1999999999999993</v>
          </cell>
          <cell r="C202">
            <v>1.9000000000000001</v>
          </cell>
          <cell r="D202">
            <v>6</v>
          </cell>
          <cell r="E202">
            <v>0.35980000000000001</v>
          </cell>
          <cell r="F202">
            <v>0.21379999999999999</v>
          </cell>
        </row>
        <row r="203">
          <cell r="A203">
            <v>201</v>
          </cell>
          <cell r="B203">
            <v>6.3</v>
          </cell>
          <cell r="C203">
            <v>2.2000000000000002</v>
          </cell>
          <cell r="D203">
            <v>6</v>
          </cell>
          <cell r="E203">
            <v>0.3609</v>
          </cell>
          <cell r="F203">
            <v>0.21489999999999998</v>
          </cell>
        </row>
        <row r="204">
          <cell r="A204">
            <v>202</v>
          </cell>
          <cell r="B204">
            <v>6.5</v>
          </cell>
          <cell r="C204">
            <v>1.5</v>
          </cell>
          <cell r="D204">
            <v>10.5</v>
          </cell>
          <cell r="E204">
            <v>0.36079</v>
          </cell>
          <cell r="F204">
            <v>0.21478999999999998</v>
          </cell>
        </row>
        <row r="205">
          <cell r="A205">
            <v>203</v>
          </cell>
          <cell r="B205">
            <v>6.6999999999999993</v>
          </cell>
          <cell r="C205">
            <v>1.9000000000000001</v>
          </cell>
          <cell r="D205">
            <v>14.4</v>
          </cell>
          <cell r="E205">
            <v>0.35980000000000001</v>
          </cell>
          <cell r="F205">
            <v>0.21379999999999999</v>
          </cell>
        </row>
        <row r="206">
          <cell r="A206">
            <v>204</v>
          </cell>
          <cell r="B206">
            <v>6.3999999999999995</v>
          </cell>
          <cell r="C206">
            <v>1.8</v>
          </cell>
          <cell r="D206">
            <v>16.3</v>
          </cell>
          <cell r="E206">
            <v>0.35328999999999999</v>
          </cell>
          <cell r="F206">
            <v>0.20729</v>
          </cell>
        </row>
        <row r="207">
          <cell r="A207">
            <v>205</v>
          </cell>
          <cell r="B207">
            <v>6.3999999999999995</v>
          </cell>
          <cell r="C207">
            <v>1.9000000000000001</v>
          </cell>
          <cell r="D207">
            <v>14.4</v>
          </cell>
          <cell r="E207">
            <v>0.35242999999999997</v>
          </cell>
          <cell r="F207">
            <v>0.20643</v>
          </cell>
        </row>
        <row r="208">
          <cell r="A208">
            <v>206</v>
          </cell>
          <cell r="B208">
            <v>6.3999999999999995</v>
          </cell>
          <cell r="C208">
            <v>2.1</v>
          </cell>
          <cell r="D208">
            <v>12.299999999999999</v>
          </cell>
          <cell r="E208">
            <v>0.34810999999999998</v>
          </cell>
          <cell r="F208">
            <v>0.20211000000000001</v>
          </cell>
        </row>
        <row r="209">
          <cell r="A209">
            <v>207</v>
          </cell>
          <cell r="B209">
            <v>6.3999999999999995</v>
          </cell>
          <cell r="C209">
            <v>2.5</v>
          </cell>
          <cell r="D209">
            <v>12.299999999999999</v>
          </cell>
          <cell r="E209">
            <v>0.34695999999999999</v>
          </cell>
          <cell r="F209">
            <v>0.20096</v>
          </cell>
        </row>
        <row r="210">
          <cell r="A210">
            <v>208</v>
          </cell>
          <cell r="B210">
            <v>6.3999999999999995</v>
          </cell>
          <cell r="C210">
            <v>3.3000000000000003</v>
          </cell>
          <cell r="D210">
            <v>13.5</v>
          </cell>
          <cell r="E210">
            <v>0.34689999999999999</v>
          </cell>
          <cell r="F210">
            <v>0.2009</v>
          </cell>
        </row>
        <row r="211">
          <cell r="A211">
            <v>209</v>
          </cell>
          <cell r="B211">
            <v>6.1999999999999993</v>
          </cell>
          <cell r="C211">
            <v>3.8000000000000003</v>
          </cell>
          <cell r="D211">
            <v>13.5</v>
          </cell>
          <cell r="E211">
            <v>0.35077999999999998</v>
          </cell>
          <cell r="F211">
            <v>0.20477999999999999</v>
          </cell>
        </row>
        <row r="212">
          <cell r="A212">
            <v>210</v>
          </cell>
          <cell r="B212">
            <v>5.6999999999999993</v>
          </cell>
          <cell r="C212">
            <v>4.0999999999999996</v>
          </cell>
          <cell r="D212">
            <v>13.5</v>
          </cell>
          <cell r="E212">
            <v>0.35646</v>
          </cell>
          <cell r="F212">
            <v>0.21045999999999998</v>
          </cell>
        </row>
        <row r="213">
          <cell r="A213">
            <v>211</v>
          </cell>
          <cell r="B213">
            <v>5.1999999999999993</v>
          </cell>
          <cell r="C213">
            <v>3.7</v>
          </cell>
          <cell r="D213">
            <v>9.6</v>
          </cell>
          <cell r="E213">
            <v>0.35970000000000002</v>
          </cell>
          <cell r="F213">
            <v>0.2137</v>
          </cell>
        </row>
        <row r="214">
          <cell r="A214">
            <v>212</v>
          </cell>
          <cell r="B214">
            <v>5.3</v>
          </cell>
          <cell r="C214">
            <v>3.1</v>
          </cell>
          <cell r="D214">
            <v>4.1999999999999993</v>
          </cell>
          <cell r="E214">
            <v>0.35509000000000002</v>
          </cell>
          <cell r="F214">
            <v>0.20909</v>
          </cell>
        </row>
        <row r="215">
          <cell r="A215">
            <v>213</v>
          </cell>
          <cell r="B215">
            <v>3.9</v>
          </cell>
          <cell r="C215">
            <v>2.3000000000000003</v>
          </cell>
          <cell r="D215">
            <v>4.1999999999999993</v>
          </cell>
          <cell r="E215">
            <v>0.34988999999999998</v>
          </cell>
          <cell r="F215">
            <v>0.20388999999999999</v>
          </cell>
        </row>
        <row r="216">
          <cell r="A216">
            <v>214</v>
          </cell>
          <cell r="B216">
            <v>3.5</v>
          </cell>
          <cell r="C216">
            <v>1.2000000000000002</v>
          </cell>
          <cell r="D216">
            <v>4.5999999999999996</v>
          </cell>
          <cell r="E216">
            <v>0.35336999999999996</v>
          </cell>
          <cell r="F216">
            <v>0.20737</v>
          </cell>
        </row>
        <row r="217">
          <cell r="A217">
            <v>215</v>
          </cell>
          <cell r="B217">
            <v>3.5</v>
          </cell>
          <cell r="C217">
            <v>1.2000000000000002</v>
          </cell>
          <cell r="D217">
            <v>4.5999999999999996</v>
          </cell>
          <cell r="E217">
            <v>0.34517999999999999</v>
          </cell>
          <cell r="F217">
            <v>0.19918</v>
          </cell>
        </row>
        <row r="218">
          <cell r="A218">
            <v>216</v>
          </cell>
          <cell r="B218">
            <v>3.1</v>
          </cell>
          <cell r="C218">
            <v>0.79999999999999993</v>
          </cell>
          <cell r="D218">
            <v>3.5</v>
          </cell>
          <cell r="E218">
            <v>0.34199000000000002</v>
          </cell>
          <cell r="F218">
            <v>0.19599</v>
          </cell>
        </row>
        <row r="219">
          <cell r="A219">
            <v>217</v>
          </cell>
          <cell r="B219">
            <v>2.9</v>
          </cell>
          <cell r="C219">
            <v>0.4</v>
          </cell>
          <cell r="D219">
            <v>3.5</v>
          </cell>
          <cell r="E219">
            <v>0.33815999999999996</v>
          </cell>
          <cell r="F219">
            <v>0.19216</v>
          </cell>
        </row>
        <row r="220">
          <cell r="A220">
            <v>218</v>
          </cell>
          <cell r="B220">
            <v>2.8000000000000003</v>
          </cell>
          <cell r="C220">
            <v>0.2</v>
          </cell>
          <cell r="D220">
            <v>3.5</v>
          </cell>
          <cell r="E220">
            <v>0.33653</v>
          </cell>
          <cell r="F220">
            <v>0.19053</v>
          </cell>
        </row>
        <row r="221">
          <cell r="A221">
            <v>219</v>
          </cell>
          <cell r="B221">
            <v>2.9</v>
          </cell>
          <cell r="C221">
            <v>0.4</v>
          </cell>
          <cell r="D221">
            <v>2.9</v>
          </cell>
          <cell r="E221">
            <v>0.33159</v>
          </cell>
          <cell r="F221">
            <v>0.18559</v>
          </cell>
        </row>
        <row r="222">
          <cell r="A222">
            <v>220</v>
          </cell>
          <cell r="B222">
            <v>3.2</v>
          </cell>
          <cell r="C222">
            <v>1.2000000000000002</v>
          </cell>
          <cell r="D222">
            <v>2.9</v>
          </cell>
          <cell r="E222">
            <v>0.32872999999999997</v>
          </cell>
          <cell r="F222">
            <v>0.18273</v>
          </cell>
        </row>
        <row r="223">
          <cell r="A223">
            <v>221</v>
          </cell>
          <cell r="B223">
            <v>4</v>
          </cell>
          <cell r="C223">
            <v>2.2000000000000002</v>
          </cell>
          <cell r="D223">
            <v>4</v>
          </cell>
          <cell r="E223">
            <v>0.33293</v>
          </cell>
          <cell r="F223">
            <v>0.18692999999999999</v>
          </cell>
        </row>
        <row r="224">
          <cell r="A224">
            <v>222</v>
          </cell>
          <cell r="B224">
            <v>4.3999999999999995</v>
          </cell>
          <cell r="C224">
            <v>2.1</v>
          </cell>
          <cell r="D224">
            <v>4</v>
          </cell>
          <cell r="E224">
            <v>0.33987000000000001</v>
          </cell>
          <cell r="F224">
            <v>0.19386999999999999</v>
          </cell>
        </row>
        <row r="225">
          <cell r="A225">
            <v>223</v>
          </cell>
          <cell r="B225">
            <v>5.1999999999999993</v>
          </cell>
          <cell r="C225">
            <v>1.8</v>
          </cell>
          <cell r="D225">
            <v>6</v>
          </cell>
          <cell r="E225">
            <v>0.35392000000000001</v>
          </cell>
          <cell r="F225">
            <v>0.20791999999999999</v>
          </cell>
        </row>
        <row r="226">
          <cell r="A226">
            <v>224</v>
          </cell>
          <cell r="B226">
            <v>6.1999999999999993</v>
          </cell>
          <cell r="C226">
            <v>1.9000000000000001</v>
          </cell>
          <cell r="D226">
            <v>6</v>
          </cell>
          <cell r="E226">
            <v>0.36199999999999999</v>
          </cell>
          <cell r="F226">
            <v>0.216</v>
          </cell>
        </row>
        <row r="227">
          <cell r="A227">
            <v>225</v>
          </cell>
          <cell r="B227">
            <v>6.3</v>
          </cell>
          <cell r="C227">
            <v>2.2000000000000002</v>
          </cell>
          <cell r="D227">
            <v>6</v>
          </cell>
          <cell r="E227">
            <v>0.36264999999999997</v>
          </cell>
          <cell r="F227">
            <v>0.21665000000000001</v>
          </cell>
        </row>
        <row r="228">
          <cell r="A228">
            <v>226</v>
          </cell>
          <cell r="B228">
            <v>6.5</v>
          </cell>
          <cell r="C228">
            <v>1.5</v>
          </cell>
          <cell r="D228">
            <v>10.5</v>
          </cell>
          <cell r="E228">
            <v>0.35758000000000001</v>
          </cell>
          <cell r="F228">
            <v>0.21157999999999999</v>
          </cell>
        </row>
        <row r="229">
          <cell r="A229">
            <v>227</v>
          </cell>
          <cell r="B229">
            <v>6.6999999999999993</v>
          </cell>
          <cell r="C229">
            <v>1.9000000000000001</v>
          </cell>
          <cell r="D229">
            <v>14.4</v>
          </cell>
          <cell r="E229">
            <v>0.35399999999999998</v>
          </cell>
          <cell r="F229">
            <v>0.20799999999999999</v>
          </cell>
        </row>
        <row r="230">
          <cell r="A230">
            <v>228</v>
          </cell>
          <cell r="B230">
            <v>6.3999999999999995</v>
          </cell>
          <cell r="C230">
            <v>1.8</v>
          </cell>
          <cell r="D230">
            <v>16.3</v>
          </cell>
          <cell r="E230">
            <v>0.34966999999999998</v>
          </cell>
          <cell r="F230">
            <v>0.20366999999999999</v>
          </cell>
        </row>
        <row r="231">
          <cell r="A231">
            <v>229</v>
          </cell>
          <cell r="B231">
            <v>6.3999999999999995</v>
          </cell>
          <cell r="C231">
            <v>1.9000000000000001</v>
          </cell>
          <cell r="D231">
            <v>14.4</v>
          </cell>
          <cell r="E231">
            <v>0.34954999999999997</v>
          </cell>
          <cell r="F231">
            <v>0.20355000000000001</v>
          </cell>
        </row>
        <row r="232">
          <cell r="A232">
            <v>230</v>
          </cell>
          <cell r="B232">
            <v>6.3999999999999995</v>
          </cell>
          <cell r="C232">
            <v>2.1</v>
          </cell>
          <cell r="D232">
            <v>12.299999999999999</v>
          </cell>
          <cell r="E232">
            <v>0.34742000000000001</v>
          </cell>
          <cell r="F232">
            <v>0.20141999999999999</v>
          </cell>
        </row>
        <row r="233">
          <cell r="A233">
            <v>231</v>
          </cell>
          <cell r="B233">
            <v>6.3999999999999995</v>
          </cell>
          <cell r="C233">
            <v>2.5</v>
          </cell>
          <cell r="D233">
            <v>12.299999999999999</v>
          </cell>
          <cell r="E233">
            <v>0.34697999999999996</v>
          </cell>
          <cell r="F233">
            <v>0.20097999999999999</v>
          </cell>
        </row>
        <row r="234">
          <cell r="A234">
            <v>232</v>
          </cell>
          <cell r="B234">
            <v>6.3999999999999995</v>
          </cell>
          <cell r="C234">
            <v>3.3000000000000003</v>
          </cell>
          <cell r="D234">
            <v>13.5</v>
          </cell>
          <cell r="E234">
            <v>0.34989999999999999</v>
          </cell>
          <cell r="F234">
            <v>0.2039</v>
          </cell>
        </row>
        <row r="235">
          <cell r="A235">
            <v>233</v>
          </cell>
          <cell r="B235">
            <v>6.1999999999999993</v>
          </cell>
          <cell r="C235">
            <v>3.8000000000000003</v>
          </cell>
          <cell r="D235">
            <v>13.5</v>
          </cell>
          <cell r="E235">
            <v>0.35524</v>
          </cell>
          <cell r="F235">
            <v>0.20923999999999998</v>
          </cell>
        </row>
        <row r="236">
          <cell r="A236">
            <v>234</v>
          </cell>
          <cell r="B236">
            <v>5.6999999999999993</v>
          </cell>
          <cell r="C236">
            <v>4.0999999999999996</v>
          </cell>
          <cell r="D236">
            <v>13.5</v>
          </cell>
          <cell r="E236">
            <v>0.35824999999999996</v>
          </cell>
          <cell r="F236">
            <v>0.21224999999999999</v>
          </cell>
        </row>
        <row r="237">
          <cell r="A237">
            <v>235</v>
          </cell>
          <cell r="B237">
            <v>5.1999999999999993</v>
          </cell>
          <cell r="C237">
            <v>3.7</v>
          </cell>
          <cell r="D237">
            <v>9.6</v>
          </cell>
          <cell r="E237">
            <v>0.36031000000000002</v>
          </cell>
          <cell r="F237">
            <v>0.21431</v>
          </cell>
        </row>
        <row r="238">
          <cell r="A238">
            <v>236</v>
          </cell>
          <cell r="B238">
            <v>5.3</v>
          </cell>
          <cell r="C238">
            <v>3.1</v>
          </cell>
          <cell r="D238">
            <v>4.1999999999999993</v>
          </cell>
          <cell r="E238">
            <v>0.35638999999999998</v>
          </cell>
          <cell r="F238">
            <v>0.21038999999999999</v>
          </cell>
        </row>
        <row r="239">
          <cell r="A239">
            <v>237</v>
          </cell>
          <cell r="B239">
            <v>3.9</v>
          </cell>
          <cell r="C239">
            <v>2.3000000000000003</v>
          </cell>
          <cell r="D239">
            <v>4.1999999999999993</v>
          </cell>
          <cell r="E239">
            <v>0.35000999999999999</v>
          </cell>
          <cell r="F239">
            <v>0.20401</v>
          </cell>
        </row>
        <row r="240">
          <cell r="A240">
            <v>238</v>
          </cell>
          <cell r="B240">
            <v>3.5</v>
          </cell>
          <cell r="C240">
            <v>1.2000000000000002</v>
          </cell>
          <cell r="D240">
            <v>4.5999999999999996</v>
          </cell>
          <cell r="E240">
            <v>0.34977999999999998</v>
          </cell>
          <cell r="F240">
            <v>0.20377999999999999</v>
          </cell>
        </row>
        <row r="241">
          <cell r="A241">
            <v>239</v>
          </cell>
          <cell r="B241">
            <v>3.5</v>
          </cell>
          <cell r="C241">
            <v>1.2000000000000002</v>
          </cell>
          <cell r="D241">
            <v>4.5999999999999996</v>
          </cell>
          <cell r="E241">
            <v>0.34540999999999999</v>
          </cell>
          <cell r="F241">
            <v>0.19940999999999998</v>
          </cell>
        </row>
        <row r="242">
          <cell r="A242">
            <v>240</v>
          </cell>
          <cell r="B242">
            <v>3.1</v>
          </cell>
          <cell r="C242">
            <v>0.79999999999999993</v>
          </cell>
          <cell r="D242">
            <v>3.5</v>
          </cell>
          <cell r="E242">
            <v>0.33866999999999997</v>
          </cell>
          <cell r="F242">
            <v>0.19267000000000001</v>
          </cell>
        </row>
        <row r="243">
          <cell r="A243">
            <v>241</v>
          </cell>
          <cell r="B243">
            <v>2.9</v>
          </cell>
          <cell r="C243">
            <v>0.4</v>
          </cell>
          <cell r="D243">
            <v>3.5</v>
          </cell>
          <cell r="E243">
            <v>0.33743000000000001</v>
          </cell>
          <cell r="F243">
            <v>0.19142999999999999</v>
          </cell>
        </row>
        <row r="244">
          <cell r="A244">
            <v>242</v>
          </cell>
          <cell r="B244">
            <v>2.8000000000000003</v>
          </cell>
          <cell r="C244">
            <v>0.2</v>
          </cell>
          <cell r="D244">
            <v>3.5</v>
          </cell>
          <cell r="E244">
            <v>0.33640999999999999</v>
          </cell>
          <cell r="F244">
            <v>0.19041</v>
          </cell>
        </row>
        <row r="245">
          <cell r="A245">
            <v>243</v>
          </cell>
          <cell r="B245">
            <v>2.9</v>
          </cell>
          <cell r="C245">
            <v>0.4</v>
          </cell>
          <cell r="D245">
            <v>2.9</v>
          </cell>
          <cell r="E245">
            <v>0.33599999999999997</v>
          </cell>
          <cell r="F245">
            <v>0.19</v>
          </cell>
        </row>
        <row r="246">
          <cell r="A246">
            <v>244</v>
          </cell>
          <cell r="B246">
            <v>3.2</v>
          </cell>
          <cell r="C246">
            <v>1.2000000000000002</v>
          </cell>
          <cell r="D246">
            <v>2.9</v>
          </cell>
          <cell r="E246">
            <v>0.33127000000000001</v>
          </cell>
          <cell r="F246">
            <v>0.18526999999999999</v>
          </cell>
        </row>
        <row r="247">
          <cell r="A247">
            <v>245</v>
          </cell>
          <cell r="B247">
            <v>4</v>
          </cell>
          <cell r="C247">
            <v>2.2000000000000002</v>
          </cell>
          <cell r="D247">
            <v>4</v>
          </cell>
          <cell r="E247">
            <v>0.33637</v>
          </cell>
          <cell r="F247">
            <v>0.19036999999999998</v>
          </cell>
        </row>
        <row r="248">
          <cell r="A248">
            <v>246</v>
          </cell>
          <cell r="B248">
            <v>4.3999999999999995</v>
          </cell>
          <cell r="C248">
            <v>2.1</v>
          </cell>
          <cell r="D248">
            <v>4</v>
          </cell>
          <cell r="E248">
            <v>0.34016999999999997</v>
          </cell>
          <cell r="F248">
            <v>0.19417000000000001</v>
          </cell>
        </row>
        <row r="249">
          <cell r="A249">
            <v>247</v>
          </cell>
          <cell r="B249">
            <v>5.1999999999999993</v>
          </cell>
          <cell r="C249">
            <v>1.8</v>
          </cell>
          <cell r="D249">
            <v>6</v>
          </cell>
          <cell r="E249">
            <v>0.35177999999999998</v>
          </cell>
          <cell r="F249">
            <v>0.20577999999999999</v>
          </cell>
        </row>
        <row r="250">
          <cell r="A250">
            <v>248</v>
          </cell>
          <cell r="B250">
            <v>6.1999999999999993</v>
          </cell>
          <cell r="C250">
            <v>1.9000000000000001</v>
          </cell>
          <cell r="D250">
            <v>6</v>
          </cell>
          <cell r="E250">
            <v>0.35794999999999999</v>
          </cell>
          <cell r="F250">
            <v>0.21195</v>
          </cell>
        </row>
        <row r="251">
          <cell r="A251">
            <v>249</v>
          </cell>
          <cell r="B251">
            <v>6.3</v>
          </cell>
          <cell r="C251">
            <v>2.2000000000000002</v>
          </cell>
          <cell r="D251">
            <v>6</v>
          </cell>
          <cell r="E251">
            <v>0.35979</v>
          </cell>
          <cell r="F251">
            <v>0.21378999999999998</v>
          </cell>
        </row>
        <row r="252">
          <cell r="A252">
            <v>250</v>
          </cell>
          <cell r="B252">
            <v>6.5</v>
          </cell>
          <cell r="C252">
            <v>1.5</v>
          </cell>
          <cell r="D252">
            <v>10.5</v>
          </cell>
          <cell r="E252">
            <v>0.35566999999999999</v>
          </cell>
          <cell r="F252">
            <v>0.20967</v>
          </cell>
        </row>
        <row r="253">
          <cell r="A253">
            <v>251</v>
          </cell>
          <cell r="B253">
            <v>6.6999999999999993</v>
          </cell>
          <cell r="C253">
            <v>1.9000000000000001</v>
          </cell>
          <cell r="D253">
            <v>14.4</v>
          </cell>
          <cell r="E253">
            <v>0.35478999999999999</v>
          </cell>
          <cell r="F253">
            <v>0.20879</v>
          </cell>
        </row>
        <row r="254">
          <cell r="A254">
            <v>252</v>
          </cell>
          <cell r="B254">
            <v>6.3999999999999995</v>
          </cell>
          <cell r="C254">
            <v>1.8</v>
          </cell>
          <cell r="D254">
            <v>16.3</v>
          </cell>
          <cell r="E254">
            <v>0.35313</v>
          </cell>
          <cell r="F254">
            <v>0.20712999999999998</v>
          </cell>
        </row>
        <row r="255">
          <cell r="A255">
            <v>253</v>
          </cell>
          <cell r="B255">
            <v>6.3999999999999995</v>
          </cell>
          <cell r="C255">
            <v>1.9000000000000001</v>
          </cell>
          <cell r="D255">
            <v>14.4</v>
          </cell>
          <cell r="E255">
            <v>0.35149999999999998</v>
          </cell>
          <cell r="F255">
            <v>0.20549999999999999</v>
          </cell>
        </row>
        <row r="256">
          <cell r="A256">
            <v>254</v>
          </cell>
          <cell r="B256">
            <v>6.3999999999999995</v>
          </cell>
          <cell r="C256">
            <v>2.1</v>
          </cell>
          <cell r="D256">
            <v>12.299999999999999</v>
          </cell>
          <cell r="E256">
            <v>0.34776999999999997</v>
          </cell>
          <cell r="F256">
            <v>0.20177</v>
          </cell>
        </row>
        <row r="257">
          <cell r="A257">
            <v>255</v>
          </cell>
          <cell r="B257">
            <v>6.3999999999999995</v>
          </cell>
          <cell r="C257">
            <v>2.5</v>
          </cell>
          <cell r="D257">
            <v>12.299999999999999</v>
          </cell>
          <cell r="E257">
            <v>0.34888999999999998</v>
          </cell>
          <cell r="F257">
            <v>0.20288999999999999</v>
          </cell>
        </row>
        <row r="258">
          <cell r="A258">
            <v>256</v>
          </cell>
          <cell r="B258">
            <v>6.3999999999999995</v>
          </cell>
          <cell r="C258">
            <v>3.3000000000000003</v>
          </cell>
          <cell r="D258">
            <v>13.5</v>
          </cell>
          <cell r="E258">
            <v>0.35122999999999999</v>
          </cell>
          <cell r="F258">
            <v>0.20523</v>
          </cell>
        </row>
        <row r="259">
          <cell r="A259">
            <v>257</v>
          </cell>
          <cell r="B259">
            <v>6.1999999999999993</v>
          </cell>
          <cell r="C259">
            <v>3.8000000000000003</v>
          </cell>
          <cell r="D259">
            <v>13.5</v>
          </cell>
          <cell r="E259">
            <v>0.35493999999999998</v>
          </cell>
          <cell r="F259">
            <v>0.20893999999999999</v>
          </cell>
        </row>
        <row r="260">
          <cell r="A260">
            <v>258</v>
          </cell>
          <cell r="B260">
            <v>5.6999999999999993</v>
          </cell>
          <cell r="C260">
            <v>4.0999999999999996</v>
          </cell>
          <cell r="D260">
            <v>13.5</v>
          </cell>
          <cell r="E260">
            <v>0.36159999999999998</v>
          </cell>
          <cell r="F260">
            <v>0.21559999999999999</v>
          </cell>
        </row>
        <row r="261">
          <cell r="A261">
            <v>259</v>
          </cell>
          <cell r="B261">
            <v>5.1999999999999993</v>
          </cell>
          <cell r="C261">
            <v>3.7</v>
          </cell>
          <cell r="D261">
            <v>9.6</v>
          </cell>
          <cell r="E261">
            <v>0.36251</v>
          </cell>
          <cell r="F261">
            <v>0.21650999999999998</v>
          </cell>
        </row>
        <row r="262">
          <cell r="A262">
            <v>260</v>
          </cell>
          <cell r="B262">
            <v>5.3</v>
          </cell>
          <cell r="C262">
            <v>3.1</v>
          </cell>
          <cell r="D262">
            <v>4.1999999999999993</v>
          </cell>
          <cell r="E262">
            <v>0.35208</v>
          </cell>
          <cell r="F262">
            <v>0.20607999999999999</v>
          </cell>
        </row>
        <row r="263">
          <cell r="A263">
            <v>261</v>
          </cell>
          <cell r="B263">
            <v>3.9</v>
          </cell>
          <cell r="C263">
            <v>2.3000000000000003</v>
          </cell>
          <cell r="D263">
            <v>4.1999999999999993</v>
          </cell>
          <cell r="E263">
            <v>0.35165999999999997</v>
          </cell>
          <cell r="F263">
            <v>0.20565999999999998</v>
          </cell>
        </row>
        <row r="264">
          <cell r="A264">
            <v>262</v>
          </cell>
          <cell r="B264">
            <v>3.5</v>
          </cell>
          <cell r="C264">
            <v>1.2000000000000002</v>
          </cell>
          <cell r="D264">
            <v>4.5999999999999996</v>
          </cell>
          <cell r="E264">
            <v>0.35407</v>
          </cell>
          <cell r="F264">
            <v>0.20807</v>
          </cell>
        </row>
        <row r="265">
          <cell r="A265">
            <v>263</v>
          </cell>
          <cell r="B265">
            <v>3.5</v>
          </cell>
          <cell r="C265">
            <v>1.2000000000000002</v>
          </cell>
          <cell r="D265">
            <v>4.5999999999999996</v>
          </cell>
          <cell r="E265">
            <v>0.34623999999999999</v>
          </cell>
          <cell r="F265">
            <v>0.20024</v>
          </cell>
        </row>
        <row r="266">
          <cell r="A266">
            <v>264</v>
          </cell>
          <cell r="B266">
            <v>3.1</v>
          </cell>
          <cell r="C266">
            <v>0.79999999999999993</v>
          </cell>
          <cell r="D266">
            <v>3.5</v>
          </cell>
          <cell r="E266">
            <v>0.34268999999999999</v>
          </cell>
          <cell r="F266">
            <v>0.19668999999999998</v>
          </cell>
        </row>
        <row r="267">
          <cell r="A267">
            <v>265</v>
          </cell>
          <cell r="B267">
            <v>2.9</v>
          </cell>
          <cell r="C267">
            <v>0.4</v>
          </cell>
          <cell r="D267">
            <v>3.5</v>
          </cell>
          <cell r="E267">
            <v>0.34053</v>
          </cell>
          <cell r="F267">
            <v>0.19452999999999998</v>
          </cell>
        </row>
        <row r="268">
          <cell r="A268">
            <v>266</v>
          </cell>
          <cell r="B268">
            <v>2.8000000000000003</v>
          </cell>
          <cell r="C268">
            <v>0.2</v>
          </cell>
          <cell r="D268">
            <v>3.5</v>
          </cell>
          <cell r="E268">
            <v>0.33953</v>
          </cell>
          <cell r="F268">
            <v>0.19352999999999998</v>
          </cell>
        </row>
        <row r="269">
          <cell r="A269">
            <v>267</v>
          </cell>
          <cell r="B269">
            <v>2.9</v>
          </cell>
          <cell r="C269">
            <v>0.4</v>
          </cell>
          <cell r="D269">
            <v>2.9</v>
          </cell>
          <cell r="E269">
            <v>0.33309</v>
          </cell>
          <cell r="F269">
            <v>0.18709000000000001</v>
          </cell>
        </row>
        <row r="270">
          <cell r="A270">
            <v>268</v>
          </cell>
          <cell r="B270">
            <v>3.2</v>
          </cell>
          <cell r="C270">
            <v>1.2000000000000002</v>
          </cell>
          <cell r="D270">
            <v>2.9</v>
          </cell>
          <cell r="E270">
            <v>0.33069999999999999</v>
          </cell>
          <cell r="F270">
            <v>0.1847</v>
          </cell>
        </row>
        <row r="271">
          <cell r="A271">
            <v>269</v>
          </cell>
          <cell r="B271">
            <v>4</v>
          </cell>
          <cell r="C271">
            <v>2.2000000000000002</v>
          </cell>
          <cell r="D271">
            <v>4</v>
          </cell>
          <cell r="E271">
            <v>0.33499000000000001</v>
          </cell>
          <cell r="F271">
            <v>0.18898999999999999</v>
          </cell>
        </row>
        <row r="272">
          <cell r="A272">
            <v>270</v>
          </cell>
          <cell r="B272">
            <v>4.3999999999999995</v>
          </cell>
          <cell r="C272">
            <v>2.1</v>
          </cell>
          <cell r="D272">
            <v>4</v>
          </cell>
          <cell r="E272">
            <v>0.34208</v>
          </cell>
          <cell r="F272">
            <v>0.19607999999999998</v>
          </cell>
        </row>
        <row r="273">
          <cell r="A273">
            <v>271</v>
          </cell>
          <cell r="B273">
            <v>5.1999999999999993</v>
          </cell>
          <cell r="C273">
            <v>1.8</v>
          </cell>
          <cell r="D273">
            <v>6</v>
          </cell>
          <cell r="E273">
            <v>0.35209000000000001</v>
          </cell>
          <cell r="F273">
            <v>0.20609</v>
          </cell>
        </row>
        <row r="274">
          <cell r="A274">
            <v>272</v>
          </cell>
          <cell r="B274">
            <v>6.1999999999999993</v>
          </cell>
          <cell r="C274">
            <v>1.9000000000000001</v>
          </cell>
          <cell r="D274">
            <v>6</v>
          </cell>
          <cell r="E274">
            <v>0.35799999999999998</v>
          </cell>
          <cell r="F274">
            <v>0.21199999999999999</v>
          </cell>
        </row>
        <row r="275">
          <cell r="A275">
            <v>273</v>
          </cell>
          <cell r="B275">
            <v>6.3</v>
          </cell>
          <cell r="C275">
            <v>2.2000000000000002</v>
          </cell>
          <cell r="D275">
            <v>6</v>
          </cell>
          <cell r="E275">
            <v>0.36055999999999999</v>
          </cell>
          <cell r="F275">
            <v>0.21456</v>
          </cell>
        </row>
        <row r="276">
          <cell r="A276">
            <v>274</v>
          </cell>
          <cell r="B276">
            <v>6.5</v>
          </cell>
          <cell r="C276">
            <v>1.5</v>
          </cell>
          <cell r="D276">
            <v>10.5</v>
          </cell>
          <cell r="E276">
            <v>0.35319999999999996</v>
          </cell>
          <cell r="F276">
            <v>0.2072</v>
          </cell>
        </row>
        <row r="277">
          <cell r="A277">
            <v>275</v>
          </cell>
          <cell r="B277">
            <v>6.6999999999999993</v>
          </cell>
          <cell r="C277">
            <v>1.9000000000000001</v>
          </cell>
          <cell r="D277">
            <v>14.4</v>
          </cell>
          <cell r="E277">
            <v>0.35797999999999996</v>
          </cell>
          <cell r="F277">
            <v>0.21198</v>
          </cell>
        </row>
        <row r="278">
          <cell r="A278">
            <v>276</v>
          </cell>
          <cell r="B278">
            <v>6.3999999999999995</v>
          </cell>
          <cell r="C278">
            <v>1.8</v>
          </cell>
          <cell r="D278">
            <v>16.3</v>
          </cell>
          <cell r="E278">
            <v>0.35503999999999997</v>
          </cell>
          <cell r="F278">
            <v>0.20904</v>
          </cell>
        </row>
        <row r="279">
          <cell r="A279">
            <v>277</v>
          </cell>
          <cell r="B279">
            <v>6.3999999999999995</v>
          </cell>
          <cell r="C279">
            <v>1.9000000000000001</v>
          </cell>
          <cell r="D279">
            <v>14.4</v>
          </cell>
          <cell r="E279">
            <v>0.35236999999999996</v>
          </cell>
          <cell r="F279">
            <v>0.20637</v>
          </cell>
        </row>
        <row r="280">
          <cell r="A280">
            <v>278</v>
          </cell>
          <cell r="B280">
            <v>6.3999999999999995</v>
          </cell>
          <cell r="C280">
            <v>2.1</v>
          </cell>
          <cell r="D280">
            <v>12.299999999999999</v>
          </cell>
          <cell r="E280">
            <v>0.34903999999999996</v>
          </cell>
          <cell r="F280">
            <v>0.20304</v>
          </cell>
        </row>
        <row r="281">
          <cell r="A281">
            <v>279</v>
          </cell>
          <cell r="B281">
            <v>6.3999999999999995</v>
          </cell>
          <cell r="C281">
            <v>2.5</v>
          </cell>
          <cell r="D281">
            <v>12.299999999999999</v>
          </cell>
          <cell r="E281">
            <v>0.34619</v>
          </cell>
          <cell r="F281">
            <v>0.20018999999999998</v>
          </cell>
        </row>
        <row r="282">
          <cell r="A282">
            <v>280</v>
          </cell>
          <cell r="B282">
            <v>6.3999999999999995</v>
          </cell>
          <cell r="C282">
            <v>3.3000000000000003</v>
          </cell>
          <cell r="D282">
            <v>13.5</v>
          </cell>
          <cell r="E282">
            <v>0.34593999999999997</v>
          </cell>
          <cell r="F282">
            <v>0.19994000000000001</v>
          </cell>
        </row>
        <row r="283">
          <cell r="A283">
            <v>281</v>
          </cell>
          <cell r="B283">
            <v>6.1999999999999993</v>
          </cell>
          <cell r="C283">
            <v>3.8000000000000003</v>
          </cell>
          <cell r="D283">
            <v>13.5</v>
          </cell>
          <cell r="E283">
            <v>0.35002</v>
          </cell>
          <cell r="F283">
            <v>0.20402000000000001</v>
          </cell>
        </row>
        <row r="284">
          <cell r="A284">
            <v>282</v>
          </cell>
          <cell r="B284">
            <v>5.6999999999999993</v>
          </cell>
          <cell r="C284">
            <v>4.0999999999999996</v>
          </cell>
          <cell r="D284">
            <v>13.5</v>
          </cell>
          <cell r="E284">
            <v>0.34327999999999997</v>
          </cell>
          <cell r="F284">
            <v>0.19728000000000001</v>
          </cell>
        </row>
        <row r="285">
          <cell r="A285">
            <v>283</v>
          </cell>
          <cell r="B285">
            <v>5.1999999999999993</v>
          </cell>
          <cell r="C285">
            <v>3.7</v>
          </cell>
          <cell r="D285">
            <v>9.6</v>
          </cell>
          <cell r="E285">
            <v>0.34781000000000001</v>
          </cell>
          <cell r="F285">
            <v>0.20180999999999999</v>
          </cell>
        </row>
        <row r="286">
          <cell r="A286">
            <v>284</v>
          </cell>
          <cell r="B286">
            <v>5.3</v>
          </cell>
          <cell r="C286">
            <v>3.1</v>
          </cell>
          <cell r="D286">
            <v>4.1999999999999993</v>
          </cell>
          <cell r="E286">
            <v>0.34591</v>
          </cell>
          <cell r="F286">
            <v>0.19990999999999998</v>
          </cell>
        </row>
        <row r="287">
          <cell r="A287">
            <v>285</v>
          </cell>
          <cell r="B287">
            <v>3.9</v>
          </cell>
          <cell r="C287">
            <v>2.3000000000000003</v>
          </cell>
          <cell r="D287">
            <v>4.1999999999999993</v>
          </cell>
          <cell r="E287">
            <v>0.34617999999999999</v>
          </cell>
          <cell r="F287">
            <v>0.20018</v>
          </cell>
        </row>
        <row r="288">
          <cell r="A288">
            <v>286</v>
          </cell>
          <cell r="B288">
            <v>3.5</v>
          </cell>
          <cell r="C288">
            <v>1.2000000000000002</v>
          </cell>
          <cell r="D288">
            <v>4.5999999999999996</v>
          </cell>
          <cell r="E288">
            <v>0.34739999999999999</v>
          </cell>
          <cell r="F288">
            <v>0.2014</v>
          </cell>
        </row>
        <row r="289">
          <cell r="A289">
            <v>287</v>
          </cell>
          <cell r="B289">
            <v>3.5</v>
          </cell>
          <cell r="C289">
            <v>1.2000000000000002</v>
          </cell>
          <cell r="D289">
            <v>4.5999999999999996</v>
          </cell>
          <cell r="E289">
            <v>0.34560000000000002</v>
          </cell>
          <cell r="F289">
            <v>0.1996</v>
          </cell>
        </row>
        <row r="290">
          <cell r="A290">
            <v>288</v>
          </cell>
          <cell r="B290">
            <v>2.7</v>
          </cell>
          <cell r="C290">
            <v>0.7</v>
          </cell>
          <cell r="D290">
            <v>3</v>
          </cell>
          <cell r="E290">
            <v>0.33792</v>
          </cell>
          <cell r="F290">
            <v>0.19192000000000001</v>
          </cell>
        </row>
        <row r="291">
          <cell r="A291">
            <v>289</v>
          </cell>
          <cell r="B291">
            <v>2.5</v>
          </cell>
          <cell r="C291">
            <v>0.4</v>
          </cell>
          <cell r="D291">
            <v>3</v>
          </cell>
          <cell r="E291">
            <v>0.33459</v>
          </cell>
          <cell r="F291">
            <v>0.18859000000000001</v>
          </cell>
        </row>
        <row r="292">
          <cell r="A292">
            <v>290</v>
          </cell>
          <cell r="B292">
            <v>2.4</v>
          </cell>
          <cell r="C292">
            <v>0.2</v>
          </cell>
          <cell r="D292">
            <v>3</v>
          </cell>
          <cell r="E292">
            <v>0.32505999999999996</v>
          </cell>
          <cell r="F292">
            <v>0.17906</v>
          </cell>
        </row>
        <row r="293">
          <cell r="A293">
            <v>291</v>
          </cell>
          <cell r="B293">
            <v>2.5</v>
          </cell>
          <cell r="C293">
            <v>0.4</v>
          </cell>
          <cell r="D293">
            <v>2.5</v>
          </cell>
          <cell r="E293">
            <v>0.31712000000000001</v>
          </cell>
          <cell r="F293">
            <v>0.17111999999999999</v>
          </cell>
        </row>
        <row r="294">
          <cell r="A294">
            <v>292</v>
          </cell>
          <cell r="B294">
            <v>2.8000000000000003</v>
          </cell>
          <cell r="C294">
            <v>1.1000000000000001</v>
          </cell>
          <cell r="D294">
            <v>2.5</v>
          </cell>
          <cell r="E294">
            <v>0.31195000000000001</v>
          </cell>
          <cell r="F294">
            <v>0.16594999999999999</v>
          </cell>
        </row>
        <row r="295">
          <cell r="A295">
            <v>293</v>
          </cell>
          <cell r="B295">
            <v>3.4</v>
          </cell>
          <cell r="C295">
            <v>1.9000000000000001</v>
          </cell>
          <cell r="D295">
            <v>3.4</v>
          </cell>
          <cell r="E295">
            <v>0.31259999999999999</v>
          </cell>
          <cell r="F295">
            <v>0.1666</v>
          </cell>
        </row>
        <row r="296">
          <cell r="A296">
            <v>294</v>
          </cell>
          <cell r="B296">
            <v>3.8000000000000003</v>
          </cell>
          <cell r="C296">
            <v>1.8</v>
          </cell>
          <cell r="D296">
            <v>3.4</v>
          </cell>
          <cell r="E296">
            <v>0.31209999999999999</v>
          </cell>
          <cell r="F296">
            <v>0.1661</v>
          </cell>
        </row>
        <row r="297">
          <cell r="A297">
            <v>295</v>
          </cell>
          <cell r="B297">
            <v>4.5</v>
          </cell>
          <cell r="C297">
            <v>1.6</v>
          </cell>
          <cell r="D297">
            <v>5.0999999999999996</v>
          </cell>
          <cell r="E297">
            <v>0.31683</v>
          </cell>
          <cell r="F297">
            <v>0.17082999999999998</v>
          </cell>
        </row>
        <row r="298">
          <cell r="A298">
            <v>296</v>
          </cell>
          <cell r="B298">
            <v>5.3</v>
          </cell>
          <cell r="C298">
            <v>1.7000000000000002</v>
          </cell>
          <cell r="D298">
            <v>5.0999999999999996</v>
          </cell>
          <cell r="E298">
            <v>0.32893</v>
          </cell>
          <cell r="F298">
            <v>0.18292999999999998</v>
          </cell>
        </row>
        <row r="299">
          <cell r="A299">
            <v>297</v>
          </cell>
          <cell r="B299">
            <v>5.3999999999999995</v>
          </cell>
          <cell r="C299">
            <v>1.9000000000000001</v>
          </cell>
          <cell r="D299">
            <v>5.0999999999999996</v>
          </cell>
          <cell r="E299">
            <v>0.33077999999999996</v>
          </cell>
          <cell r="F299">
            <v>0.18478</v>
          </cell>
        </row>
        <row r="300">
          <cell r="A300">
            <v>298</v>
          </cell>
          <cell r="B300">
            <v>5.6</v>
          </cell>
          <cell r="C300">
            <v>1.3</v>
          </cell>
          <cell r="D300">
            <v>9</v>
          </cell>
          <cell r="E300">
            <v>0.33037</v>
          </cell>
          <cell r="F300">
            <v>0.18436999999999998</v>
          </cell>
        </row>
        <row r="301">
          <cell r="A301">
            <v>299</v>
          </cell>
          <cell r="B301">
            <v>5.6999999999999993</v>
          </cell>
          <cell r="C301">
            <v>1.7000000000000002</v>
          </cell>
          <cell r="D301">
            <v>12.299999999999999</v>
          </cell>
          <cell r="E301">
            <v>0.32967999999999997</v>
          </cell>
          <cell r="F301">
            <v>0.18368000000000001</v>
          </cell>
        </row>
        <row r="302">
          <cell r="A302">
            <v>300</v>
          </cell>
          <cell r="B302">
            <v>5.5</v>
          </cell>
          <cell r="C302">
            <v>1.6</v>
          </cell>
          <cell r="D302">
            <v>13.9</v>
          </cell>
          <cell r="E302">
            <v>0.32972000000000001</v>
          </cell>
          <cell r="F302">
            <v>0.18371999999999999</v>
          </cell>
        </row>
        <row r="303">
          <cell r="A303">
            <v>301</v>
          </cell>
          <cell r="B303">
            <v>5.5</v>
          </cell>
          <cell r="C303">
            <v>1.7000000000000002</v>
          </cell>
          <cell r="D303">
            <v>12.299999999999999</v>
          </cell>
          <cell r="E303">
            <v>0.32699</v>
          </cell>
          <cell r="F303">
            <v>0.18098999999999998</v>
          </cell>
        </row>
        <row r="304">
          <cell r="A304">
            <v>302</v>
          </cell>
          <cell r="B304">
            <v>5.5</v>
          </cell>
          <cell r="C304">
            <v>1.8</v>
          </cell>
          <cell r="D304">
            <v>10.5</v>
          </cell>
          <cell r="E304">
            <v>0.32391999999999999</v>
          </cell>
          <cell r="F304">
            <v>0.17791999999999999</v>
          </cell>
        </row>
        <row r="305">
          <cell r="A305">
            <v>303</v>
          </cell>
          <cell r="B305">
            <v>5.5</v>
          </cell>
          <cell r="C305">
            <v>2.2000000000000002</v>
          </cell>
          <cell r="D305">
            <v>10.5</v>
          </cell>
          <cell r="E305">
            <v>0.31812999999999997</v>
          </cell>
          <cell r="F305">
            <v>0.17213000000000001</v>
          </cell>
        </row>
        <row r="306">
          <cell r="A306">
            <v>304</v>
          </cell>
          <cell r="B306">
            <v>5.5</v>
          </cell>
          <cell r="C306">
            <v>2.9</v>
          </cell>
          <cell r="D306">
            <v>11.5</v>
          </cell>
          <cell r="E306">
            <v>0.31879999999999997</v>
          </cell>
          <cell r="F306">
            <v>0.17280000000000001</v>
          </cell>
        </row>
        <row r="307">
          <cell r="A307">
            <v>305</v>
          </cell>
          <cell r="B307">
            <v>5.3</v>
          </cell>
          <cell r="C307">
            <v>3.3000000000000003</v>
          </cell>
          <cell r="D307">
            <v>11.5</v>
          </cell>
          <cell r="E307">
            <v>0.32124999999999998</v>
          </cell>
          <cell r="F307">
            <v>0.17524999999999999</v>
          </cell>
        </row>
        <row r="308">
          <cell r="A308">
            <v>306</v>
          </cell>
          <cell r="B308">
            <v>4.8999999999999995</v>
          </cell>
          <cell r="C308">
            <v>3.5</v>
          </cell>
          <cell r="D308">
            <v>11.5</v>
          </cell>
          <cell r="E308">
            <v>0.32407999999999998</v>
          </cell>
          <cell r="F308">
            <v>0.17807999999999999</v>
          </cell>
        </row>
        <row r="309">
          <cell r="A309">
            <v>307</v>
          </cell>
          <cell r="B309">
            <v>4.5</v>
          </cell>
          <cell r="C309">
            <v>3.2</v>
          </cell>
          <cell r="D309">
            <v>8.1999999999999993</v>
          </cell>
          <cell r="E309">
            <v>0.32908999999999999</v>
          </cell>
          <cell r="F309">
            <v>0.18309</v>
          </cell>
        </row>
        <row r="310">
          <cell r="A310">
            <v>308</v>
          </cell>
          <cell r="B310">
            <v>4.5999999999999996</v>
          </cell>
          <cell r="C310">
            <v>2.7</v>
          </cell>
          <cell r="D310">
            <v>3.6</v>
          </cell>
          <cell r="E310">
            <v>0.32522999999999996</v>
          </cell>
          <cell r="F310">
            <v>0.17923</v>
          </cell>
        </row>
        <row r="311">
          <cell r="A311">
            <v>309</v>
          </cell>
          <cell r="B311">
            <v>3.4</v>
          </cell>
          <cell r="C311">
            <v>2</v>
          </cell>
          <cell r="D311">
            <v>3.6</v>
          </cell>
          <cell r="E311">
            <v>0.32632</v>
          </cell>
          <cell r="F311">
            <v>0.18031999999999998</v>
          </cell>
        </row>
        <row r="312">
          <cell r="A312">
            <v>310</v>
          </cell>
          <cell r="B312">
            <v>3</v>
          </cell>
          <cell r="C312">
            <v>1.1000000000000001</v>
          </cell>
          <cell r="D312">
            <v>4</v>
          </cell>
          <cell r="E312">
            <v>0.34399999999999997</v>
          </cell>
          <cell r="F312">
            <v>0.19800000000000001</v>
          </cell>
        </row>
        <row r="313">
          <cell r="A313">
            <v>311</v>
          </cell>
          <cell r="B313">
            <v>3</v>
          </cell>
          <cell r="C313">
            <v>1.1000000000000001</v>
          </cell>
          <cell r="D313">
            <v>4</v>
          </cell>
          <cell r="E313">
            <v>0.34101999999999999</v>
          </cell>
          <cell r="F313">
            <v>0.19502</v>
          </cell>
        </row>
        <row r="314">
          <cell r="A314">
            <v>312</v>
          </cell>
          <cell r="B314">
            <v>2.4</v>
          </cell>
          <cell r="C314">
            <v>0.6</v>
          </cell>
          <cell r="D314">
            <v>2.7</v>
          </cell>
          <cell r="E314">
            <v>0.33296999999999999</v>
          </cell>
          <cell r="F314">
            <v>0.18697</v>
          </cell>
        </row>
        <row r="315">
          <cell r="A315">
            <v>313</v>
          </cell>
          <cell r="B315">
            <v>2.2000000000000002</v>
          </cell>
          <cell r="C315">
            <v>0.3</v>
          </cell>
          <cell r="D315">
            <v>2.7</v>
          </cell>
          <cell r="E315">
            <v>0.32647999999999999</v>
          </cell>
          <cell r="F315">
            <v>0.18048</v>
          </cell>
        </row>
        <row r="316">
          <cell r="A316">
            <v>314</v>
          </cell>
          <cell r="B316">
            <v>2.1</v>
          </cell>
          <cell r="C316">
            <v>0.2</v>
          </cell>
          <cell r="D316">
            <v>2.7</v>
          </cell>
          <cell r="E316">
            <v>0.32377</v>
          </cell>
          <cell r="F316">
            <v>0.17776999999999998</v>
          </cell>
        </row>
        <row r="317">
          <cell r="A317">
            <v>315</v>
          </cell>
          <cell r="B317">
            <v>2.2000000000000002</v>
          </cell>
          <cell r="C317">
            <v>0.3</v>
          </cell>
          <cell r="D317">
            <v>2.2000000000000002</v>
          </cell>
          <cell r="E317">
            <v>0.31636999999999998</v>
          </cell>
          <cell r="F317">
            <v>0.17036999999999999</v>
          </cell>
        </row>
        <row r="318">
          <cell r="A318">
            <v>316</v>
          </cell>
          <cell r="B318">
            <v>2.4</v>
          </cell>
          <cell r="C318">
            <v>0.9</v>
          </cell>
          <cell r="D318">
            <v>2.2000000000000002</v>
          </cell>
          <cell r="E318">
            <v>0.31014999999999998</v>
          </cell>
          <cell r="F318">
            <v>0.16414999999999999</v>
          </cell>
        </row>
        <row r="319">
          <cell r="A319">
            <v>317</v>
          </cell>
          <cell r="B319">
            <v>3</v>
          </cell>
          <cell r="C319">
            <v>1.7000000000000002</v>
          </cell>
          <cell r="D319">
            <v>3</v>
          </cell>
          <cell r="E319">
            <v>0.30576999999999999</v>
          </cell>
          <cell r="F319">
            <v>0.15977</v>
          </cell>
        </row>
        <row r="320">
          <cell r="A320">
            <v>318</v>
          </cell>
          <cell r="B320">
            <v>3.3</v>
          </cell>
          <cell r="C320">
            <v>1.6</v>
          </cell>
          <cell r="D320">
            <v>3</v>
          </cell>
          <cell r="E320">
            <v>0.30660999999999999</v>
          </cell>
          <cell r="F320">
            <v>0.16061</v>
          </cell>
        </row>
        <row r="321">
          <cell r="A321">
            <v>319</v>
          </cell>
          <cell r="B321">
            <v>3.9</v>
          </cell>
          <cell r="C321">
            <v>1.4000000000000001</v>
          </cell>
          <cell r="D321">
            <v>4.5</v>
          </cell>
          <cell r="E321">
            <v>0.31039</v>
          </cell>
          <cell r="F321">
            <v>0.16439000000000001</v>
          </cell>
        </row>
        <row r="322">
          <cell r="A322">
            <v>320</v>
          </cell>
          <cell r="B322">
            <v>4.6999999999999993</v>
          </cell>
          <cell r="C322">
            <v>1.5</v>
          </cell>
          <cell r="D322">
            <v>4.5</v>
          </cell>
          <cell r="E322">
            <v>0.31196000000000002</v>
          </cell>
          <cell r="F322">
            <v>0.16596</v>
          </cell>
        </row>
        <row r="323">
          <cell r="A323">
            <v>321</v>
          </cell>
          <cell r="B323">
            <v>4.8</v>
          </cell>
          <cell r="C323">
            <v>1.7000000000000002</v>
          </cell>
          <cell r="D323">
            <v>4.5</v>
          </cell>
          <cell r="E323">
            <v>0.31428</v>
          </cell>
          <cell r="F323">
            <v>0.16827999999999999</v>
          </cell>
        </row>
        <row r="324">
          <cell r="A324">
            <v>322</v>
          </cell>
          <cell r="B324">
            <v>4.8999999999999995</v>
          </cell>
          <cell r="C324">
            <v>1.2000000000000002</v>
          </cell>
          <cell r="D324">
            <v>7.8999999999999995</v>
          </cell>
          <cell r="E324">
            <v>0.31275999999999998</v>
          </cell>
          <cell r="F324">
            <v>0.16675999999999999</v>
          </cell>
        </row>
        <row r="325">
          <cell r="A325">
            <v>323</v>
          </cell>
          <cell r="B325">
            <v>5.0999999999999996</v>
          </cell>
          <cell r="C325">
            <v>1.5</v>
          </cell>
          <cell r="D325">
            <v>10.8</v>
          </cell>
          <cell r="E325">
            <v>0.31647999999999998</v>
          </cell>
          <cell r="F325">
            <v>0.17047999999999999</v>
          </cell>
        </row>
        <row r="326">
          <cell r="A326">
            <v>324</v>
          </cell>
          <cell r="B326">
            <v>4.8</v>
          </cell>
          <cell r="C326">
            <v>1.4000000000000001</v>
          </cell>
          <cell r="D326">
            <v>12.299999999999999</v>
          </cell>
          <cell r="E326">
            <v>0.31822</v>
          </cell>
          <cell r="F326">
            <v>0.17221999999999998</v>
          </cell>
        </row>
        <row r="327">
          <cell r="A327">
            <v>325</v>
          </cell>
          <cell r="B327">
            <v>4.8</v>
          </cell>
          <cell r="C327">
            <v>1.5</v>
          </cell>
          <cell r="D327">
            <v>10.8</v>
          </cell>
          <cell r="E327">
            <v>0.31764999999999999</v>
          </cell>
          <cell r="F327">
            <v>0.17165</v>
          </cell>
        </row>
        <row r="328">
          <cell r="A328">
            <v>326</v>
          </cell>
          <cell r="B328">
            <v>4.8</v>
          </cell>
          <cell r="C328">
            <v>1.6</v>
          </cell>
          <cell r="D328">
            <v>9.2999999999999989</v>
          </cell>
          <cell r="E328">
            <v>0.31713999999999998</v>
          </cell>
          <cell r="F328">
            <v>0.17113999999999999</v>
          </cell>
        </row>
        <row r="329">
          <cell r="A329">
            <v>327</v>
          </cell>
          <cell r="B329">
            <v>4.8</v>
          </cell>
          <cell r="C329">
            <v>1.9000000000000001</v>
          </cell>
          <cell r="D329">
            <v>9.2999999999999989</v>
          </cell>
          <cell r="E329">
            <v>0.31580999999999998</v>
          </cell>
          <cell r="F329">
            <v>0.16980999999999999</v>
          </cell>
        </row>
        <row r="330">
          <cell r="A330">
            <v>328</v>
          </cell>
          <cell r="B330">
            <v>4.8</v>
          </cell>
          <cell r="C330">
            <v>2.5</v>
          </cell>
          <cell r="D330">
            <v>10.199999999999999</v>
          </cell>
          <cell r="E330">
            <v>0.31159999999999999</v>
          </cell>
          <cell r="F330">
            <v>0.1656</v>
          </cell>
        </row>
        <row r="331">
          <cell r="A331">
            <v>329</v>
          </cell>
          <cell r="B331">
            <v>4.6999999999999993</v>
          </cell>
          <cell r="C331">
            <v>2.9</v>
          </cell>
          <cell r="D331">
            <v>10.199999999999999</v>
          </cell>
          <cell r="E331">
            <v>0.31569999999999998</v>
          </cell>
          <cell r="F331">
            <v>0.16969999999999999</v>
          </cell>
        </row>
        <row r="332">
          <cell r="A332">
            <v>330</v>
          </cell>
          <cell r="B332">
            <v>4.3</v>
          </cell>
          <cell r="C332">
            <v>3.1</v>
          </cell>
          <cell r="D332">
            <v>10.199999999999999</v>
          </cell>
          <cell r="E332">
            <v>0.3246</v>
          </cell>
          <cell r="F332">
            <v>0.17860000000000001</v>
          </cell>
        </row>
        <row r="333">
          <cell r="A333">
            <v>331</v>
          </cell>
          <cell r="B333">
            <v>3.9</v>
          </cell>
          <cell r="C333">
            <v>2.8000000000000003</v>
          </cell>
          <cell r="D333">
            <v>7.2</v>
          </cell>
          <cell r="E333">
            <v>0.33337</v>
          </cell>
          <cell r="F333">
            <v>0.18736999999999998</v>
          </cell>
        </row>
        <row r="334">
          <cell r="A334">
            <v>332</v>
          </cell>
          <cell r="B334">
            <v>4</v>
          </cell>
          <cell r="C334">
            <v>2.4</v>
          </cell>
          <cell r="D334">
            <v>3.2</v>
          </cell>
          <cell r="E334">
            <v>0.32962999999999998</v>
          </cell>
          <cell r="F334">
            <v>0.18362999999999999</v>
          </cell>
        </row>
        <row r="335">
          <cell r="A335">
            <v>333</v>
          </cell>
          <cell r="B335">
            <v>3</v>
          </cell>
          <cell r="C335">
            <v>1.8</v>
          </cell>
          <cell r="D335">
            <v>3.2</v>
          </cell>
          <cell r="E335">
            <v>0.32904</v>
          </cell>
          <cell r="F335">
            <v>0.18303999999999998</v>
          </cell>
        </row>
        <row r="336">
          <cell r="A336">
            <v>334</v>
          </cell>
          <cell r="B336">
            <v>2.7</v>
          </cell>
          <cell r="C336">
            <v>0.9</v>
          </cell>
          <cell r="D336">
            <v>3.5</v>
          </cell>
          <cell r="E336">
            <v>0.33609</v>
          </cell>
          <cell r="F336">
            <v>0.19009000000000001</v>
          </cell>
        </row>
        <row r="337">
          <cell r="A337">
            <v>335</v>
          </cell>
          <cell r="B337">
            <v>2.7</v>
          </cell>
          <cell r="C337">
            <v>0.9</v>
          </cell>
          <cell r="D337">
            <v>3.5</v>
          </cell>
          <cell r="E337">
            <v>0.33260999999999996</v>
          </cell>
          <cell r="F337">
            <v>0.18661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39"/>
  <sheetViews>
    <sheetView tabSelected="1" zoomScale="60" zoomScaleNormal="60" workbookViewId="0">
      <selection activeCell="AG315" sqref="AG315"/>
    </sheetView>
  </sheetViews>
  <sheetFormatPr baseColWidth="10" defaultRowHeight="15" x14ac:dyDescent="0.25"/>
  <cols>
    <col min="1" max="1" width="11.42578125" style="3"/>
    <col min="2" max="2" width="11.42578125" style="4"/>
    <col min="3" max="3" width="16.42578125" style="4" bestFit="1" customWidth="1"/>
    <col min="4" max="4" width="16.28515625" style="4" bestFit="1" customWidth="1"/>
    <col min="5" max="7" width="17.42578125" style="2" bestFit="1" customWidth="1"/>
    <col min="8" max="8" width="17.140625" style="2" bestFit="1" customWidth="1"/>
    <col min="9" max="9" width="16.85546875" style="2" bestFit="1" customWidth="1"/>
    <col min="10" max="11" width="11.42578125" style="6"/>
    <col min="12" max="18" width="11.42578125" style="1"/>
    <col min="19" max="19" width="46.42578125" style="1" bestFit="1" customWidth="1"/>
    <col min="20" max="16384" width="11.42578125" style="1"/>
  </cols>
  <sheetData>
    <row r="1" spans="1:20" x14ac:dyDescent="0.25">
      <c r="A1" s="3" t="s">
        <v>2</v>
      </c>
      <c r="B1" s="4" t="s">
        <v>3</v>
      </c>
      <c r="C1" s="4" t="s">
        <v>4</v>
      </c>
      <c r="D1" s="4" t="s">
        <v>5</v>
      </c>
      <c r="E1" s="2" t="s">
        <v>0</v>
      </c>
      <c r="F1" s="2" t="s">
        <v>1</v>
      </c>
      <c r="G1" s="2" t="s">
        <v>6</v>
      </c>
      <c r="H1" s="2" t="s">
        <v>7</v>
      </c>
      <c r="I1" s="2" t="s">
        <v>8</v>
      </c>
      <c r="J1" s="6" t="s">
        <v>22</v>
      </c>
    </row>
    <row r="2" spans="1:20" x14ac:dyDescent="0.25">
      <c r="A2" s="3">
        <v>0</v>
      </c>
      <c r="B2" s="4">
        <v>3.1</v>
      </c>
      <c r="C2" s="4">
        <v>0</v>
      </c>
      <c r="D2" s="4">
        <v>3.5</v>
      </c>
      <c r="E2" s="5">
        <f>G2+H2</f>
        <v>0.33256999999999998</v>
      </c>
      <c r="F2" s="5">
        <f>G2+I2</f>
        <v>0.18656999999999999</v>
      </c>
      <c r="G2" s="5">
        <v>3.5569999999999997E-2</v>
      </c>
      <c r="H2" s="2">
        <v>0.29699999999999999</v>
      </c>
      <c r="I2" s="2">
        <v>0.151</v>
      </c>
      <c r="J2" s="6">
        <v>21.7</v>
      </c>
      <c r="L2" s="7"/>
    </row>
    <row r="3" spans="1:20" x14ac:dyDescent="0.25">
      <c r="A3" s="3">
        <v>1</v>
      </c>
      <c r="B3" s="4">
        <v>2.9</v>
      </c>
      <c r="C3" s="4">
        <v>0</v>
      </c>
      <c r="D3" s="4">
        <v>3.5</v>
      </c>
      <c r="E3" s="5">
        <f t="shared" ref="E3:E66" si="0">G3+H3</f>
        <v>0.32068999999999998</v>
      </c>
      <c r="F3" s="5">
        <f t="shared" ref="F3:F66" si="1">G3+I3</f>
        <v>0.17469000000000001</v>
      </c>
      <c r="G3" s="5">
        <v>2.3690000000000003E-2</v>
      </c>
      <c r="H3" s="2">
        <v>0.29699999999999999</v>
      </c>
      <c r="I3" s="2">
        <v>0.151</v>
      </c>
      <c r="J3" s="6">
        <v>21.1</v>
      </c>
      <c r="L3" s="7"/>
    </row>
    <row r="4" spans="1:20" x14ac:dyDescent="0.25">
      <c r="A4" s="3">
        <v>2</v>
      </c>
      <c r="B4" s="4">
        <v>2.8000000000000003</v>
      </c>
      <c r="C4" s="4">
        <v>0</v>
      </c>
      <c r="D4" s="4">
        <v>3.5</v>
      </c>
      <c r="E4" s="5">
        <f t="shared" si="0"/>
        <v>0.31548999999999999</v>
      </c>
      <c r="F4" s="5">
        <f t="shared" si="1"/>
        <v>0.16949</v>
      </c>
      <c r="G4" s="5">
        <v>1.8489999999999999E-2</v>
      </c>
      <c r="H4" s="2">
        <v>0.29699999999999999</v>
      </c>
      <c r="I4" s="2">
        <v>0.151</v>
      </c>
      <c r="J4" s="6">
        <v>21.1</v>
      </c>
      <c r="L4" s="7"/>
    </row>
    <row r="5" spans="1:20" x14ac:dyDescent="0.25">
      <c r="A5" s="3">
        <v>3</v>
      </c>
      <c r="B5" s="4">
        <v>2.9</v>
      </c>
      <c r="C5" s="4">
        <v>0</v>
      </c>
      <c r="D5" s="4">
        <v>2.9</v>
      </c>
      <c r="E5" s="5">
        <f t="shared" si="0"/>
        <v>0.30820999999999998</v>
      </c>
      <c r="F5" s="5">
        <f t="shared" si="1"/>
        <v>0.16220999999999999</v>
      </c>
      <c r="G5" s="5">
        <v>1.1210000000000001E-2</v>
      </c>
      <c r="H5" s="2">
        <v>0.29699999999999999</v>
      </c>
      <c r="I5" s="2">
        <v>0.151</v>
      </c>
      <c r="J5" s="6">
        <v>21.1</v>
      </c>
      <c r="L5" s="7"/>
    </row>
    <row r="6" spans="1:20" x14ac:dyDescent="0.25">
      <c r="A6" s="3">
        <v>4</v>
      </c>
      <c r="B6" s="4">
        <v>3.2</v>
      </c>
      <c r="C6" s="4">
        <v>0</v>
      </c>
      <c r="D6" s="4">
        <v>2.9</v>
      </c>
      <c r="E6" s="5">
        <f t="shared" si="0"/>
        <v>0.31223999999999996</v>
      </c>
      <c r="F6" s="5">
        <f t="shared" si="1"/>
        <v>0.16624</v>
      </c>
      <c r="G6" s="5">
        <v>1.524E-2</v>
      </c>
      <c r="H6" s="2">
        <v>0.29699999999999999</v>
      </c>
      <c r="I6" s="2">
        <v>0.151</v>
      </c>
      <c r="J6" s="6">
        <v>20.8</v>
      </c>
      <c r="L6" s="7"/>
    </row>
    <row r="7" spans="1:20" x14ac:dyDescent="0.25">
      <c r="A7" s="3">
        <v>5</v>
      </c>
      <c r="B7" s="4">
        <v>4</v>
      </c>
      <c r="C7" s="4">
        <v>0</v>
      </c>
      <c r="D7" s="4">
        <v>4</v>
      </c>
      <c r="E7" s="5">
        <f t="shared" si="0"/>
        <v>0.31741999999999998</v>
      </c>
      <c r="F7" s="5">
        <f t="shared" si="1"/>
        <v>0.17141999999999999</v>
      </c>
      <c r="G7" s="5">
        <v>2.0420000000000001E-2</v>
      </c>
      <c r="H7" s="2">
        <v>0.29699999999999999</v>
      </c>
      <c r="I7" s="2">
        <v>0.151</v>
      </c>
      <c r="J7" s="6">
        <v>20.8</v>
      </c>
      <c r="L7" s="7"/>
    </row>
    <row r="8" spans="1:20" x14ac:dyDescent="0.25">
      <c r="A8" s="3">
        <v>6</v>
      </c>
      <c r="B8" s="4">
        <v>4.3999999999999995</v>
      </c>
      <c r="C8" s="4">
        <v>0</v>
      </c>
      <c r="D8" s="4">
        <v>4</v>
      </c>
      <c r="E8" s="5">
        <f t="shared" si="0"/>
        <v>0.32885999999999999</v>
      </c>
      <c r="F8" s="5">
        <f t="shared" si="1"/>
        <v>0.18285999999999999</v>
      </c>
      <c r="G8" s="5">
        <v>3.1859999999999999E-2</v>
      </c>
      <c r="H8" s="2">
        <v>0.29699999999999999</v>
      </c>
      <c r="I8" s="2">
        <v>0.151</v>
      </c>
      <c r="J8" s="6">
        <v>20.8</v>
      </c>
      <c r="L8" s="7"/>
      <c r="S8" s="8" t="s">
        <v>9</v>
      </c>
    </row>
    <row r="9" spans="1:20" x14ac:dyDescent="0.25">
      <c r="A9" s="3">
        <v>7</v>
      </c>
      <c r="B9" s="4">
        <v>5.1999999999999993</v>
      </c>
      <c r="C9" s="4">
        <v>0</v>
      </c>
      <c r="D9" s="4">
        <v>6</v>
      </c>
      <c r="E9" s="5">
        <f t="shared" si="0"/>
        <v>0.35122999999999999</v>
      </c>
      <c r="F9" s="5">
        <f t="shared" si="1"/>
        <v>0.20523</v>
      </c>
      <c r="G9" s="5">
        <v>5.4229999999999993E-2</v>
      </c>
      <c r="H9" s="2">
        <v>0.29699999999999999</v>
      </c>
      <c r="I9" s="2">
        <v>0.151</v>
      </c>
      <c r="J9" s="6">
        <v>20.8</v>
      </c>
      <c r="L9" s="7"/>
      <c r="S9" s="8" t="s">
        <v>10</v>
      </c>
    </row>
    <row r="10" spans="1:20" x14ac:dyDescent="0.25">
      <c r="A10" s="3">
        <v>8</v>
      </c>
      <c r="B10" s="4">
        <v>6.1999999999999993</v>
      </c>
      <c r="C10" s="4">
        <v>0</v>
      </c>
      <c r="D10" s="4">
        <v>6</v>
      </c>
      <c r="E10" s="5">
        <f t="shared" si="0"/>
        <v>0.35858999999999996</v>
      </c>
      <c r="F10" s="5">
        <f t="shared" si="1"/>
        <v>0.21259</v>
      </c>
      <c r="G10" s="5">
        <v>6.1590000000000006E-2</v>
      </c>
      <c r="H10" s="2">
        <v>0.29699999999999999</v>
      </c>
      <c r="I10" s="2">
        <v>0.151</v>
      </c>
      <c r="J10" s="6">
        <v>21.4</v>
      </c>
      <c r="L10" s="7"/>
      <c r="S10" s="8" t="s">
        <v>11</v>
      </c>
    </row>
    <row r="11" spans="1:20" x14ac:dyDescent="0.25">
      <c r="A11" s="3">
        <v>9</v>
      </c>
      <c r="B11" s="4">
        <v>6.3</v>
      </c>
      <c r="C11" s="4">
        <v>0</v>
      </c>
      <c r="D11" s="4">
        <v>6</v>
      </c>
      <c r="E11" s="5">
        <f t="shared" si="0"/>
        <v>0.35711999999999999</v>
      </c>
      <c r="F11" s="5">
        <f t="shared" si="1"/>
        <v>0.21112</v>
      </c>
      <c r="G11" s="5">
        <v>6.012E-2</v>
      </c>
      <c r="H11" s="2">
        <v>0.29699999999999999</v>
      </c>
      <c r="I11" s="2">
        <v>0.151</v>
      </c>
      <c r="J11" s="6">
        <v>21.4</v>
      </c>
      <c r="L11" s="7"/>
    </row>
    <row r="12" spans="1:20" x14ac:dyDescent="0.25">
      <c r="A12" s="3">
        <v>10</v>
      </c>
      <c r="B12" s="4">
        <v>6.5</v>
      </c>
      <c r="C12" s="4">
        <v>0</v>
      </c>
      <c r="D12" s="4">
        <v>10.5</v>
      </c>
      <c r="E12" s="5">
        <f t="shared" si="0"/>
        <v>0.35680000000000001</v>
      </c>
      <c r="F12" s="5">
        <f t="shared" si="1"/>
        <v>0.21079999999999999</v>
      </c>
      <c r="G12" s="5">
        <v>5.9799999999999999E-2</v>
      </c>
      <c r="H12" s="2">
        <v>0.29699999999999999</v>
      </c>
      <c r="I12" s="2">
        <v>0.151</v>
      </c>
      <c r="J12" s="6">
        <v>21.4</v>
      </c>
      <c r="L12" s="7"/>
      <c r="S12" s="1" t="s">
        <v>12</v>
      </c>
      <c r="T12" s="8" t="s">
        <v>13</v>
      </c>
    </row>
    <row r="13" spans="1:20" x14ac:dyDescent="0.25">
      <c r="A13" s="3">
        <v>11</v>
      </c>
      <c r="B13" s="4">
        <v>6.6999999999999993</v>
      </c>
      <c r="C13" s="4">
        <v>0</v>
      </c>
      <c r="D13" s="4">
        <v>14.4</v>
      </c>
      <c r="E13" s="5">
        <f t="shared" si="0"/>
        <v>0.35726999999999998</v>
      </c>
      <c r="F13" s="5">
        <f t="shared" si="1"/>
        <v>0.21127000000000001</v>
      </c>
      <c r="G13" s="5">
        <v>6.0270000000000004E-2</v>
      </c>
      <c r="H13" s="2">
        <v>0.29699999999999999</v>
      </c>
      <c r="I13" s="2">
        <v>0.151</v>
      </c>
      <c r="J13" s="6">
        <v>24.4</v>
      </c>
      <c r="L13" s="7"/>
      <c r="S13" s="1" t="s">
        <v>14</v>
      </c>
    </row>
    <row r="14" spans="1:20" x14ac:dyDescent="0.25">
      <c r="A14" s="3">
        <v>12</v>
      </c>
      <c r="B14" s="4">
        <v>6.3999999999999995</v>
      </c>
      <c r="C14" s="4">
        <v>0</v>
      </c>
      <c r="D14" s="4">
        <v>16.3</v>
      </c>
      <c r="E14" s="5">
        <f t="shared" si="0"/>
        <v>0.35515999999999998</v>
      </c>
      <c r="F14" s="5">
        <f t="shared" si="1"/>
        <v>0.20915999999999998</v>
      </c>
      <c r="G14" s="5">
        <v>5.8159999999999996E-2</v>
      </c>
      <c r="H14" s="2">
        <v>0.29699999999999999</v>
      </c>
      <c r="I14" s="2">
        <v>0.151</v>
      </c>
      <c r="J14" s="6">
        <v>25.3</v>
      </c>
      <c r="L14" s="7"/>
      <c r="S14" s="1" t="s">
        <v>15</v>
      </c>
    </row>
    <row r="15" spans="1:20" x14ac:dyDescent="0.25">
      <c r="A15" s="3">
        <v>13</v>
      </c>
      <c r="B15" s="4">
        <v>6.3999999999999995</v>
      </c>
      <c r="C15" s="4">
        <v>0</v>
      </c>
      <c r="D15" s="4">
        <v>14.4</v>
      </c>
      <c r="E15" s="5">
        <f t="shared" si="0"/>
        <v>0.35235</v>
      </c>
      <c r="F15" s="5">
        <f t="shared" si="1"/>
        <v>0.20635000000000001</v>
      </c>
      <c r="G15" s="5">
        <v>5.5350000000000003E-2</v>
      </c>
      <c r="H15" s="2">
        <v>0.29699999999999999</v>
      </c>
      <c r="I15" s="2">
        <v>0.151</v>
      </c>
      <c r="J15" s="6">
        <v>26.8</v>
      </c>
      <c r="L15" s="7"/>
      <c r="S15" s="9" t="s">
        <v>16</v>
      </c>
      <c r="T15" s="10">
        <v>25</v>
      </c>
    </row>
    <row r="16" spans="1:20" x14ac:dyDescent="0.25">
      <c r="A16" s="3">
        <v>14</v>
      </c>
      <c r="B16" s="4">
        <v>6.3999999999999995</v>
      </c>
      <c r="C16" s="4">
        <v>0</v>
      </c>
      <c r="D16" s="4">
        <v>12.299999999999999</v>
      </c>
      <c r="E16" s="5">
        <f t="shared" si="0"/>
        <v>0.34925</v>
      </c>
      <c r="F16" s="5">
        <f t="shared" si="1"/>
        <v>0.20324999999999999</v>
      </c>
      <c r="G16" s="5">
        <v>5.2249999999999998E-2</v>
      </c>
      <c r="H16" s="2">
        <v>0.29699999999999999</v>
      </c>
      <c r="I16" s="2">
        <v>0.151</v>
      </c>
      <c r="J16" s="6">
        <v>29.9</v>
      </c>
      <c r="L16" s="7"/>
      <c r="S16" s="9" t="s">
        <v>17</v>
      </c>
      <c r="T16" s="9">
        <v>5</v>
      </c>
    </row>
    <row r="17" spans="1:20" x14ac:dyDescent="0.25">
      <c r="A17" s="3">
        <v>15</v>
      </c>
      <c r="B17" s="4">
        <v>6.3999999999999995</v>
      </c>
      <c r="C17" s="4">
        <v>0</v>
      </c>
      <c r="D17" s="4">
        <v>12.299999999999999</v>
      </c>
      <c r="E17" s="5">
        <f t="shared" si="0"/>
        <v>0.34594999999999998</v>
      </c>
      <c r="F17" s="5">
        <f t="shared" si="1"/>
        <v>0.19994999999999999</v>
      </c>
      <c r="G17" s="5">
        <v>4.895E-2</v>
      </c>
      <c r="H17" s="2">
        <v>0.29699999999999999</v>
      </c>
      <c r="I17" s="2">
        <v>0.151</v>
      </c>
      <c r="J17" s="6">
        <v>32.5</v>
      </c>
      <c r="L17" s="7"/>
      <c r="S17" s="9" t="s">
        <v>18</v>
      </c>
      <c r="T17" s="9">
        <v>16</v>
      </c>
    </row>
    <row r="18" spans="1:20" x14ac:dyDescent="0.25">
      <c r="A18" s="3">
        <v>16</v>
      </c>
      <c r="B18" s="4">
        <v>6.3999999999999995</v>
      </c>
      <c r="C18" s="4">
        <v>0</v>
      </c>
      <c r="D18" s="4">
        <v>13.5</v>
      </c>
      <c r="E18" s="5">
        <f t="shared" si="0"/>
        <v>0.34511999999999998</v>
      </c>
      <c r="F18" s="5">
        <f t="shared" si="1"/>
        <v>0.19911999999999999</v>
      </c>
      <c r="G18" s="5">
        <v>4.8119999999999996E-2</v>
      </c>
      <c r="H18" s="2">
        <v>0.29699999999999999</v>
      </c>
      <c r="I18" s="2">
        <v>0.151</v>
      </c>
      <c r="J18" s="6">
        <v>33.4</v>
      </c>
      <c r="L18" s="7"/>
      <c r="S18" s="9" t="s">
        <v>19</v>
      </c>
      <c r="T18" s="9">
        <v>12</v>
      </c>
    </row>
    <row r="19" spans="1:20" x14ac:dyDescent="0.25">
      <c r="A19" s="3">
        <v>17</v>
      </c>
      <c r="B19" s="4">
        <v>6.1999999999999993</v>
      </c>
      <c r="C19" s="4">
        <v>0</v>
      </c>
      <c r="D19" s="4">
        <v>13.5</v>
      </c>
      <c r="E19" s="5">
        <f t="shared" si="0"/>
        <v>0.35306999999999999</v>
      </c>
      <c r="F19" s="5">
        <f t="shared" si="1"/>
        <v>0.20707</v>
      </c>
      <c r="G19" s="5">
        <v>5.6070000000000002E-2</v>
      </c>
      <c r="H19" s="2">
        <v>0.29699999999999999</v>
      </c>
      <c r="I19" s="2">
        <v>0.151</v>
      </c>
      <c r="J19" s="6">
        <v>32.299999999999997</v>
      </c>
      <c r="L19" s="7"/>
    </row>
    <row r="20" spans="1:20" x14ac:dyDescent="0.25">
      <c r="A20" s="3">
        <v>18</v>
      </c>
      <c r="B20" s="4">
        <v>5.6999999999999993</v>
      </c>
      <c r="C20" s="4">
        <v>0</v>
      </c>
      <c r="D20" s="4">
        <v>13.5</v>
      </c>
      <c r="E20" s="5">
        <f t="shared" si="0"/>
        <v>0.35526999999999997</v>
      </c>
      <c r="F20" s="5">
        <f t="shared" si="1"/>
        <v>0.20927000000000001</v>
      </c>
      <c r="G20" s="5">
        <v>5.8270000000000002E-2</v>
      </c>
      <c r="H20" s="2">
        <v>0.29699999999999999</v>
      </c>
      <c r="I20" s="2">
        <v>0.151</v>
      </c>
      <c r="J20" s="6">
        <v>32.4</v>
      </c>
      <c r="L20" s="7"/>
    </row>
    <row r="21" spans="1:20" x14ac:dyDescent="0.25">
      <c r="A21" s="3">
        <v>19</v>
      </c>
      <c r="B21" s="4">
        <v>5.1999999999999993</v>
      </c>
      <c r="C21" s="4">
        <v>0</v>
      </c>
      <c r="D21" s="4">
        <v>9.6</v>
      </c>
      <c r="E21" s="5">
        <f t="shared" si="0"/>
        <v>0.35879</v>
      </c>
      <c r="F21" s="5">
        <f t="shared" si="1"/>
        <v>0.21278999999999998</v>
      </c>
      <c r="G21" s="5">
        <v>6.1789999999999998E-2</v>
      </c>
      <c r="H21" s="2">
        <v>0.29699999999999999</v>
      </c>
      <c r="I21" s="2">
        <v>0.151</v>
      </c>
      <c r="J21" s="6">
        <v>32.700000000000003</v>
      </c>
      <c r="L21" s="7"/>
    </row>
    <row r="22" spans="1:20" x14ac:dyDescent="0.25">
      <c r="A22" s="3">
        <v>20</v>
      </c>
      <c r="B22" s="4">
        <v>5.3</v>
      </c>
      <c r="C22" s="4">
        <v>0</v>
      </c>
      <c r="D22" s="4">
        <v>4.1999999999999993</v>
      </c>
      <c r="E22" s="5">
        <f t="shared" si="0"/>
        <v>0.35494999999999999</v>
      </c>
      <c r="F22" s="5">
        <f t="shared" si="1"/>
        <v>0.20895</v>
      </c>
      <c r="G22" s="5">
        <v>5.7950000000000002E-2</v>
      </c>
      <c r="H22" s="2">
        <v>0.29699999999999999</v>
      </c>
      <c r="I22" s="2">
        <v>0.151</v>
      </c>
      <c r="J22" s="6">
        <v>29.5</v>
      </c>
      <c r="L22" s="7"/>
    </row>
    <row r="23" spans="1:20" x14ac:dyDescent="0.25">
      <c r="A23" s="3">
        <v>21</v>
      </c>
      <c r="B23" s="4">
        <v>3.9</v>
      </c>
      <c r="C23" s="4">
        <v>0</v>
      </c>
      <c r="D23" s="4">
        <v>4.1999999999999993</v>
      </c>
      <c r="E23" s="5">
        <f t="shared" si="0"/>
        <v>0.34992999999999996</v>
      </c>
      <c r="F23" s="5">
        <f t="shared" si="1"/>
        <v>0.20393</v>
      </c>
      <c r="G23" s="5">
        <v>5.2929999999999998E-2</v>
      </c>
      <c r="H23" s="2">
        <v>0.29699999999999999</v>
      </c>
      <c r="I23" s="2">
        <v>0.151</v>
      </c>
      <c r="J23" s="6">
        <v>26.8</v>
      </c>
      <c r="L23" s="7"/>
    </row>
    <row r="24" spans="1:20" x14ac:dyDescent="0.25">
      <c r="A24" s="3">
        <v>22</v>
      </c>
      <c r="B24" s="4">
        <v>3.5</v>
      </c>
      <c r="C24" s="4">
        <v>0</v>
      </c>
      <c r="D24" s="4">
        <v>4.5999999999999996</v>
      </c>
      <c r="E24" s="5">
        <f t="shared" si="0"/>
        <v>0.34792999999999996</v>
      </c>
      <c r="F24" s="5">
        <f t="shared" si="1"/>
        <v>0.20193</v>
      </c>
      <c r="G24" s="5">
        <v>5.0930000000000003E-2</v>
      </c>
      <c r="H24" s="2">
        <v>0.29699999999999999</v>
      </c>
      <c r="I24" s="2">
        <v>0.151</v>
      </c>
      <c r="J24" s="6">
        <v>24.4</v>
      </c>
      <c r="L24" s="7"/>
    </row>
    <row r="25" spans="1:20" x14ac:dyDescent="0.25">
      <c r="A25" s="3">
        <v>23</v>
      </c>
      <c r="B25" s="4">
        <v>3.5</v>
      </c>
      <c r="C25" s="4">
        <v>0</v>
      </c>
      <c r="D25" s="4">
        <v>4.5999999999999996</v>
      </c>
      <c r="E25" s="5">
        <f t="shared" si="0"/>
        <v>0.34148999999999996</v>
      </c>
      <c r="F25" s="5">
        <f t="shared" si="1"/>
        <v>0.19549</v>
      </c>
      <c r="G25" s="5">
        <v>4.4490000000000002E-2</v>
      </c>
      <c r="H25" s="2">
        <v>0.29699999999999999</v>
      </c>
      <c r="I25" s="2">
        <v>0.151</v>
      </c>
      <c r="J25" s="6">
        <v>23.5</v>
      </c>
      <c r="L25" s="7"/>
    </row>
    <row r="26" spans="1:20" x14ac:dyDescent="0.25">
      <c r="A26" s="3">
        <f t="shared" ref="A26:A89" si="2">A25+1</f>
        <v>24</v>
      </c>
      <c r="B26" s="4">
        <f>B2</f>
        <v>3.1</v>
      </c>
      <c r="C26" s="4">
        <v>0</v>
      </c>
      <c r="D26" s="4">
        <f t="shared" ref="D26" si="3">D2</f>
        <v>3.5</v>
      </c>
      <c r="E26" s="5">
        <f t="shared" si="0"/>
        <v>0.34079999999999999</v>
      </c>
      <c r="F26" s="5">
        <f t="shared" si="1"/>
        <v>0.1948</v>
      </c>
      <c r="G26" s="5">
        <v>4.3799999999999999E-2</v>
      </c>
      <c r="H26" s="2">
        <v>0.29699999999999999</v>
      </c>
      <c r="I26" s="2">
        <v>0.151</v>
      </c>
      <c r="J26" s="6">
        <v>22.3</v>
      </c>
    </row>
    <row r="27" spans="1:20" x14ac:dyDescent="0.25">
      <c r="A27" s="3">
        <f t="shared" si="2"/>
        <v>25</v>
      </c>
      <c r="B27" s="4">
        <f t="shared" ref="B27:D42" si="4">B3</f>
        <v>2.9</v>
      </c>
      <c r="C27" s="4">
        <v>0</v>
      </c>
      <c r="D27" s="4">
        <f t="shared" si="4"/>
        <v>3.5</v>
      </c>
      <c r="E27" s="5">
        <f t="shared" si="0"/>
        <v>0.33821000000000001</v>
      </c>
      <c r="F27" s="5">
        <f t="shared" si="1"/>
        <v>0.19220999999999999</v>
      </c>
      <c r="G27" s="5">
        <v>4.1210000000000004E-2</v>
      </c>
      <c r="H27" s="2">
        <v>0.29699999999999999</v>
      </c>
      <c r="I27" s="2">
        <v>0.151</v>
      </c>
      <c r="J27" s="6">
        <v>22</v>
      </c>
    </row>
    <row r="28" spans="1:20" x14ac:dyDescent="0.25">
      <c r="A28" s="3">
        <f t="shared" si="2"/>
        <v>26</v>
      </c>
      <c r="B28" s="4">
        <f t="shared" si="4"/>
        <v>2.8000000000000003</v>
      </c>
      <c r="C28" s="4">
        <v>0</v>
      </c>
      <c r="D28" s="4">
        <f t="shared" si="4"/>
        <v>3.5</v>
      </c>
      <c r="E28" s="5">
        <f t="shared" si="0"/>
        <v>0.33643999999999996</v>
      </c>
      <c r="F28" s="5">
        <f t="shared" si="1"/>
        <v>0.19044</v>
      </c>
      <c r="G28" s="5">
        <v>3.9439999999999996E-2</v>
      </c>
      <c r="H28" s="2">
        <v>0.29699999999999999</v>
      </c>
      <c r="I28" s="2">
        <v>0.151</v>
      </c>
      <c r="J28" s="6">
        <v>21.1</v>
      </c>
    </row>
    <row r="29" spans="1:20" x14ac:dyDescent="0.25">
      <c r="A29" s="3">
        <f t="shared" si="2"/>
        <v>27</v>
      </c>
      <c r="B29" s="4">
        <f t="shared" si="4"/>
        <v>2.9</v>
      </c>
      <c r="C29" s="4">
        <v>0</v>
      </c>
      <c r="D29" s="4">
        <f t="shared" si="4"/>
        <v>2.9</v>
      </c>
      <c r="E29" s="5">
        <f t="shared" si="0"/>
        <v>0.33457999999999999</v>
      </c>
      <c r="F29" s="5">
        <f t="shared" si="1"/>
        <v>0.18858</v>
      </c>
      <c r="G29" s="5">
        <v>3.7579999999999995E-2</v>
      </c>
      <c r="H29" s="2">
        <v>0.29699999999999999</v>
      </c>
      <c r="I29" s="2">
        <v>0.151</v>
      </c>
      <c r="J29" s="6">
        <v>21.7</v>
      </c>
    </row>
    <row r="30" spans="1:20" x14ac:dyDescent="0.25">
      <c r="A30" s="3">
        <f t="shared" si="2"/>
        <v>28</v>
      </c>
      <c r="B30" s="4">
        <f t="shared" si="4"/>
        <v>3.2</v>
      </c>
      <c r="C30" s="4">
        <v>0</v>
      </c>
      <c r="D30" s="4">
        <f t="shared" si="4"/>
        <v>2.9</v>
      </c>
      <c r="E30" s="5">
        <f t="shared" si="0"/>
        <v>0.32963999999999999</v>
      </c>
      <c r="F30" s="5">
        <f t="shared" si="1"/>
        <v>0.18364</v>
      </c>
      <c r="G30" s="5">
        <v>3.2640000000000002E-2</v>
      </c>
      <c r="H30" s="2">
        <v>0.29699999999999999</v>
      </c>
      <c r="I30" s="2">
        <v>0.151</v>
      </c>
      <c r="J30" s="6">
        <v>22</v>
      </c>
    </row>
    <row r="31" spans="1:20" x14ac:dyDescent="0.25">
      <c r="A31" s="3">
        <f t="shared" si="2"/>
        <v>29</v>
      </c>
      <c r="B31" s="4">
        <f t="shared" si="4"/>
        <v>4</v>
      </c>
      <c r="C31" s="4">
        <v>0</v>
      </c>
      <c r="D31" s="4">
        <f t="shared" si="4"/>
        <v>4</v>
      </c>
      <c r="E31" s="5">
        <f t="shared" si="0"/>
        <v>0.33651999999999999</v>
      </c>
      <c r="F31" s="5">
        <f t="shared" si="1"/>
        <v>0.19051999999999999</v>
      </c>
      <c r="G31" s="5">
        <v>3.9520000000000007E-2</v>
      </c>
      <c r="H31" s="2">
        <v>0.29699999999999999</v>
      </c>
      <c r="I31" s="2">
        <v>0.151</v>
      </c>
      <c r="J31" s="6">
        <v>22.6</v>
      </c>
    </row>
    <row r="32" spans="1:20" x14ac:dyDescent="0.25">
      <c r="A32" s="3">
        <f t="shared" si="2"/>
        <v>30</v>
      </c>
      <c r="B32" s="4">
        <f t="shared" si="4"/>
        <v>4.3999999999999995</v>
      </c>
      <c r="C32" s="4">
        <v>0</v>
      </c>
      <c r="D32" s="4">
        <f t="shared" si="4"/>
        <v>4</v>
      </c>
      <c r="E32" s="5">
        <f t="shared" si="0"/>
        <v>0.34726000000000001</v>
      </c>
      <c r="F32" s="5">
        <f t="shared" si="1"/>
        <v>0.20125999999999999</v>
      </c>
      <c r="G32" s="5">
        <v>5.0259999999999999E-2</v>
      </c>
      <c r="H32" s="2">
        <v>0.29699999999999999</v>
      </c>
      <c r="I32" s="2">
        <v>0.151</v>
      </c>
      <c r="J32" s="6">
        <v>23.2</v>
      </c>
    </row>
    <row r="33" spans="1:10" x14ac:dyDescent="0.25">
      <c r="A33" s="3">
        <f t="shared" si="2"/>
        <v>31</v>
      </c>
      <c r="B33" s="4">
        <f t="shared" si="4"/>
        <v>5.1999999999999993</v>
      </c>
      <c r="C33" s="4">
        <v>0</v>
      </c>
      <c r="D33" s="4">
        <f t="shared" si="4"/>
        <v>6</v>
      </c>
      <c r="E33" s="5">
        <f t="shared" si="0"/>
        <v>0.35500999999999999</v>
      </c>
      <c r="F33" s="5">
        <f t="shared" si="1"/>
        <v>0.20901</v>
      </c>
      <c r="G33" s="5">
        <v>5.8009999999999999E-2</v>
      </c>
      <c r="H33" s="2">
        <v>0.29699999999999999</v>
      </c>
      <c r="I33" s="2">
        <v>0.151</v>
      </c>
      <c r="J33" s="6">
        <v>23.5</v>
      </c>
    </row>
    <row r="34" spans="1:10" x14ac:dyDescent="0.25">
      <c r="A34" s="3">
        <f t="shared" si="2"/>
        <v>32</v>
      </c>
      <c r="B34" s="4">
        <f t="shared" si="4"/>
        <v>6.1999999999999993</v>
      </c>
      <c r="C34" s="4">
        <v>0</v>
      </c>
      <c r="D34" s="4">
        <f t="shared" si="4"/>
        <v>6</v>
      </c>
      <c r="E34" s="5">
        <f t="shared" si="0"/>
        <v>0.35980000000000001</v>
      </c>
      <c r="F34" s="5">
        <f t="shared" si="1"/>
        <v>0.21379999999999999</v>
      </c>
      <c r="G34" s="5">
        <v>6.2799999999999995E-2</v>
      </c>
      <c r="H34" s="2">
        <v>0.29699999999999999</v>
      </c>
      <c r="I34" s="2">
        <v>0.151</v>
      </c>
      <c r="J34" s="6">
        <v>24.1</v>
      </c>
    </row>
    <row r="35" spans="1:10" x14ac:dyDescent="0.25">
      <c r="A35" s="3">
        <f t="shared" si="2"/>
        <v>33</v>
      </c>
      <c r="B35" s="4">
        <f t="shared" si="4"/>
        <v>6.3</v>
      </c>
      <c r="C35" s="4">
        <v>0</v>
      </c>
      <c r="D35" s="4">
        <f t="shared" si="4"/>
        <v>6</v>
      </c>
      <c r="E35" s="5">
        <f t="shared" si="0"/>
        <v>0.3609</v>
      </c>
      <c r="F35" s="5">
        <f t="shared" si="1"/>
        <v>0.21489999999999998</v>
      </c>
      <c r="G35" s="5">
        <v>6.3899999999999998E-2</v>
      </c>
      <c r="H35" s="2">
        <v>0.29699999999999999</v>
      </c>
      <c r="I35" s="2">
        <v>0.151</v>
      </c>
      <c r="J35" s="6">
        <v>23.9</v>
      </c>
    </row>
    <row r="36" spans="1:10" x14ac:dyDescent="0.25">
      <c r="A36" s="3">
        <f t="shared" si="2"/>
        <v>34</v>
      </c>
      <c r="B36" s="4">
        <f t="shared" si="4"/>
        <v>6.5</v>
      </c>
      <c r="C36" s="4">
        <v>0</v>
      </c>
      <c r="D36" s="4">
        <f t="shared" si="4"/>
        <v>10.5</v>
      </c>
      <c r="E36" s="5">
        <f t="shared" si="0"/>
        <v>0.36079</v>
      </c>
      <c r="F36" s="5">
        <f t="shared" si="1"/>
        <v>0.21478999999999998</v>
      </c>
      <c r="G36" s="5">
        <v>6.3789999999999999E-2</v>
      </c>
      <c r="H36" s="2">
        <v>0.29699999999999999</v>
      </c>
      <c r="I36" s="2">
        <v>0.151</v>
      </c>
      <c r="J36" s="6">
        <v>23.6</v>
      </c>
    </row>
    <row r="37" spans="1:10" x14ac:dyDescent="0.25">
      <c r="A37" s="3">
        <f t="shared" si="2"/>
        <v>35</v>
      </c>
      <c r="B37" s="4">
        <f t="shared" si="4"/>
        <v>6.6999999999999993</v>
      </c>
      <c r="C37" s="4">
        <v>0</v>
      </c>
      <c r="D37" s="4">
        <f t="shared" si="4"/>
        <v>14.4</v>
      </c>
      <c r="E37" s="5">
        <f t="shared" si="0"/>
        <v>0.35980000000000001</v>
      </c>
      <c r="F37" s="5">
        <f t="shared" si="1"/>
        <v>0.21379999999999999</v>
      </c>
      <c r="G37" s="5">
        <v>6.2799999999999995E-2</v>
      </c>
      <c r="H37" s="2">
        <v>0.29699999999999999</v>
      </c>
      <c r="I37" s="2">
        <v>0.151</v>
      </c>
      <c r="J37" s="6">
        <v>26.3</v>
      </c>
    </row>
    <row r="38" spans="1:10" x14ac:dyDescent="0.25">
      <c r="A38" s="3">
        <f t="shared" si="2"/>
        <v>36</v>
      </c>
      <c r="B38" s="4">
        <f t="shared" si="4"/>
        <v>6.3999999999999995</v>
      </c>
      <c r="C38" s="4">
        <v>0</v>
      </c>
      <c r="D38" s="4">
        <f t="shared" si="4"/>
        <v>16.3</v>
      </c>
      <c r="E38" s="5">
        <f t="shared" si="0"/>
        <v>0.35328999999999999</v>
      </c>
      <c r="F38" s="5">
        <f t="shared" si="1"/>
        <v>0.20729</v>
      </c>
      <c r="G38" s="5">
        <v>5.629E-2</v>
      </c>
      <c r="H38" s="2">
        <v>0.29699999999999999</v>
      </c>
      <c r="I38" s="2">
        <v>0.151</v>
      </c>
      <c r="J38" s="6">
        <v>28.4</v>
      </c>
    </row>
    <row r="39" spans="1:10" x14ac:dyDescent="0.25">
      <c r="A39" s="3">
        <f t="shared" si="2"/>
        <v>37</v>
      </c>
      <c r="B39" s="4">
        <f t="shared" si="4"/>
        <v>6.3999999999999995</v>
      </c>
      <c r="C39" s="4">
        <v>0</v>
      </c>
      <c r="D39" s="4">
        <f t="shared" si="4"/>
        <v>14.4</v>
      </c>
      <c r="E39" s="5">
        <f t="shared" si="0"/>
        <v>0.35242999999999997</v>
      </c>
      <c r="F39" s="5">
        <f t="shared" si="1"/>
        <v>0.20643</v>
      </c>
      <c r="G39" s="5">
        <v>5.543E-2</v>
      </c>
      <c r="H39" s="2">
        <v>0.29699999999999999</v>
      </c>
      <c r="I39" s="2">
        <v>0.151</v>
      </c>
      <c r="J39" s="6">
        <v>29.6</v>
      </c>
    </row>
    <row r="40" spans="1:10" x14ac:dyDescent="0.25">
      <c r="A40" s="3">
        <f t="shared" si="2"/>
        <v>38</v>
      </c>
      <c r="B40" s="4">
        <f t="shared" si="4"/>
        <v>6.3999999999999995</v>
      </c>
      <c r="C40" s="4">
        <v>0</v>
      </c>
      <c r="D40" s="4">
        <f t="shared" si="4"/>
        <v>12.299999999999999</v>
      </c>
      <c r="E40" s="5">
        <f t="shared" si="0"/>
        <v>0.34810999999999998</v>
      </c>
      <c r="F40" s="5">
        <f t="shared" si="1"/>
        <v>0.20211000000000001</v>
      </c>
      <c r="G40" s="5">
        <v>5.1110000000000003E-2</v>
      </c>
      <c r="H40" s="2">
        <v>0.29699999999999999</v>
      </c>
      <c r="I40" s="2">
        <v>0.151</v>
      </c>
      <c r="J40" s="6">
        <v>29.8</v>
      </c>
    </row>
    <row r="41" spans="1:10" x14ac:dyDescent="0.25">
      <c r="A41" s="3">
        <f t="shared" si="2"/>
        <v>39</v>
      </c>
      <c r="B41" s="4">
        <f t="shared" si="4"/>
        <v>6.3999999999999995</v>
      </c>
      <c r="C41" s="4">
        <v>0</v>
      </c>
      <c r="D41" s="4">
        <f t="shared" si="4"/>
        <v>12.299999999999999</v>
      </c>
      <c r="E41" s="5">
        <f t="shared" si="0"/>
        <v>0.34695999999999999</v>
      </c>
      <c r="F41" s="5">
        <f t="shared" si="1"/>
        <v>0.20096</v>
      </c>
      <c r="G41" s="5">
        <v>4.9959999999999997E-2</v>
      </c>
      <c r="H41" s="2">
        <v>0.29699999999999999</v>
      </c>
      <c r="I41" s="2">
        <v>0.151</v>
      </c>
      <c r="J41" s="6">
        <v>30.3</v>
      </c>
    </row>
    <row r="42" spans="1:10" x14ac:dyDescent="0.25">
      <c r="A42" s="3">
        <f t="shared" si="2"/>
        <v>40</v>
      </c>
      <c r="B42" s="4">
        <f t="shared" si="4"/>
        <v>6.3999999999999995</v>
      </c>
      <c r="C42" s="4">
        <v>0</v>
      </c>
      <c r="D42" s="4">
        <f t="shared" si="4"/>
        <v>13.5</v>
      </c>
      <c r="E42" s="5">
        <f t="shared" si="0"/>
        <v>0.34689999999999999</v>
      </c>
      <c r="F42" s="5">
        <f t="shared" si="1"/>
        <v>0.2009</v>
      </c>
      <c r="G42" s="5">
        <v>4.99E-2</v>
      </c>
      <c r="H42" s="2">
        <v>0.29699999999999999</v>
      </c>
      <c r="I42" s="2">
        <v>0.151</v>
      </c>
      <c r="J42" s="6">
        <v>30</v>
      </c>
    </row>
    <row r="43" spans="1:10" x14ac:dyDescent="0.25">
      <c r="A43" s="3">
        <f t="shared" si="2"/>
        <v>41</v>
      </c>
      <c r="B43" s="4">
        <f t="shared" ref="B43:D58" si="5">B19</f>
        <v>6.1999999999999993</v>
      </c>
      <c r="C43" s="4">
        <v>0</v>
      </c>
      <c r="D43" s="4">
        <f t="shared" si="5"/>
        <v>13.5</v>
      </c>
      <c r="E43" s="5">
        <f t="shared" si="0"/>
        <v>0.35077999999999998</v>
      </c>
      <c r="F43" s="5">
        <f t="shared" si="1"/>
        <v>0.20477999999999999</v>
      </c>
      <c r="G43" s="5">
        <v>5.3780000000000001E-2</v>
      </c>
      <c r="H43" s="2">
        <v>0.29699999999999999</v>
      </c>
      <c r="I43" s="2">
        <v>0.151</v>
      </c>
      <c r="J43" s="6">
        <v>30</v>
      </c>
    </row>
    <row r="44" spans="1:10" x14ac:dyDescent="0.25">
      <c r="A44" s="3">
        <f t="shared" si="2"/>
        <v>42</v>
      </c>
      <c r="B44" s="4">
        <f t="shared" si="5"/>
        <v>5.6999999999999993</v>
      </c>
      <c r="C44" s="4">
        <v>0</v>
      </c>
      <c r="D44" s="4">
        <f t="shared" si="5"/>
        <v>13.5</v>
      </c>
      <c r="E44" s="5">
        <f t="shared" si="0"/>
        <v>0.35646</v>
      </c>
      <c r="F44" s="5">
        <f t="shared" si="1"/>
        <v>0.21045999999999998</v>
      </c>
      <c r="G44" s="5">
        <v>5.9459999999999999E-2</v>
      </c>
      <c r="H44" s="2">
        <v>0.29699999999999999</v>
      </c>
      <c r="I44" s="2">
        <v>0.151</v>
      </c>
      <c r="J44" s="6">
        <v>31.2</v>
      </c>
    </row>
    <row r="45" spans="1:10" x14ac:dyDescent="0.25">
      <c r="A45" s="3">
        <f t="shared" si="2"/>
        <v>43</v>
      </c>
      <c r="B45" s="4">
        <f t="shared" si="5"/>
        <v>5.1999999999999993</v>
      </c>
      <c r="C45" s="4">
        <v>0</v>
      </c>
      <c r="D45" s="4">
        <f t="shared" si="5"/>
        <v>9.6</v>
      </c>
      <c r="E45" s="5">
        <f t="shared" si="0"/>
        <v>0.35970000000000002</v>
      </c>
      <c r="F45" s="5">
        <f t="shared" si="1"/>
        <v>0.2137</v>
      </c>
      <c r="G45" s="5">
        <v>6.2700000000000006E-2</v>
      </c>
      <c r="H45" s="2">
        <v>0.29699999999999999</v>
      </c>
      <c r="I45" s="2">
        <v>0.151</v>
      </c>
      <c r="J45" s="6">
        <v>31.5</v>
      </c>
    </row>
    <row r="46" spans="1:10" x14ac:dyDescent="0.25">
      <c r="A46" s="3">
        <f t="shared" si="2"/>
        <v>44</v>
      </c>
      <c r="B46" s="4">
        <f t="shared" si="5"/>
        <v>5.3</v>
      </c>
      <c r="C46" s="4">
        <v>0</v>
      </c>
      <c r="D46" s="4">
        <f t="shared" si="5"/>
        <v>4.1999999999999993</v>
      </c>
      <c r="E46" s="5">
        <f t="shared" si="0"/>
        <v>0.35509000000000002</v>
      </c>
      <c r="F46" s="5">
        <f t="shared" si="1"/>
        <v>0.20909</v>
      </c>
      <c r="G46" s="5">
        <v>5.8090000000000003E-2</v>
      </c>
      <c r="H46" s="2">
        <v>0.29699999999999999</v>
      </c>
      <c r="I46" s="2">
        <v>0.151</v>
      </c>
      <c r="J46" s="6">
        <v>28.8</v>
      </c>
    </row>
    <row r="47" spans="1:10" x14ac:dyDescent="0.25">
      <c r="A47" s="3">
        <f t="shared" si="2"/>
        <v>45</v>
      </c>
      <c r="B47" s="4">
        <f t="shared" si="5"/>
        <v>3.9</v>
      </c>
      <c r="C47" s="4">
        <v>0</v>
      </c>
      <c r="D47" s="4">
        <f t="shared" si="5"/>
        <v>4.1999999999999993</v>
      </c>
      <c r="E47" s="5">
        <f t="shared" si="0"/>
        <v>0.34988999999999998</v>
      </c>
      <c r="F47" s="5">
        <f t="shared" si="1"/>
        <v>0.20388999999999999</v>
      </c>
      <c r="G47" s="5">
        <v>5.289E-2</v>
      </c>
      <c r="H47" s="2">
        <v>0.29699999999999999</v>
      </c>
      <c r="I47" s="2">
        <v>0.151</v>
      </c>
      <c r="J47" s="6">
        <v>27.6</v>
      </c>
    </row>
    <row r="48" spans="1:10" x14ac:dyDescent="0.25">
      <c r="A48" s="3">
        <f t="shared" si="2"/>
        <v>46</v>
      </c>
      <c r="B48" s="4">
        <f t="shared" si="5"/>
        <v>3.5</v>
      </c>
      <c r="C48" s="4">
        <v>0</v>
      </c>
      <c r="D48" s="4">
        <f t="shared" si="5"/>
        <v>4.5999999999999996</v>
      </c>
      <c r="E48" s="5">
        <f t="shared" si="0"/>
        <v>0.35336999999999996</v>
      </c>
      <c r="F48" s="5">
        <f t="shared" si="1"/>
        <v>0.20737</v>
      </c>
      <c r="G48" s="5">
        <v>5.6369999999999996E-2</v>
      </c>
      <c r="H48" s="2">
        <v>0.29699999999999999</v>
      </c>
      <c r="I48" s="2">
        <v>0.151</v>
      </c>
      <c r="J48" s="6">
        <v>25.8</v>
      </c>
    </row>
    <row r="49" spans="1:22" x14ac:dyDescent="0.25">
      <c r="A49" s="3">
        <f t="shared" si="2"/>
        <v>47</v>
      </c>
      <c r="B49" s="4">
        <f t="shared" si="5"/>
        <v>3.5</v>
      </c>
      <c r="C49" s="4">
        <v>0</v>
      </c>
      <c r="D49" s="4">
        <f t="shared" si="5"/>
        <v>4.5999999999999996</v>
      </c>
      <c r="E49" s="5">
        <f t="shared" si="0"/>
        <v>0.34517999999999999</v>
      </c>
      <c r="F49" s="5">
        <f t="shared" si="1"/>
        <v>0.19918</v>
      </c>
      <c r="G49" s="5">
        <v>4.8180000000000001E-2</v>
      </c>
      <c r="H49" s="2">
        <v>0.29699999999999999</v>
      </c>
      <c r="I49" s="2">
        <v>0.151</v>
      </c>
      <c r="J49" s="6">
        <v>25.2</v>
      </c>
    </row>
    <row r="50" spans="1:22" x14ac:dyDescent="0.25">
      <c r="A50" s="3">
        <f t="shared" si="2"/>
        <v>48</v>
      </c>
      <c r="B50" s="4">
        <f t="shared" si="5"/>
        <v>3.1</v>
      </c>
      <c r="C50" s="4">
        <v>0</v>
      </c>
      <c r="D50" s="4">
        <f t="shared" si="5"/>
        <v>3.5</v>
      </c>
      <c r="E50" s="5">
        <f t="shared" si="0"/>
        <v>0.34199000000000002</v>
      </c>
      <c r="F50" s="5">
        <f t="shared" si="1"/>
        <v>0.19599</v>
      </c>
      <c r="G50" s="5">
        <v>4.4990000000000002E-2</v>
      </c>
      <c r="H50" s="2">
        <v>0.29699999999999999</v>
      </c>
      <c r="I50" s="2">
        <v>0.151</v>
      </c>
      <c r="J50" s="6">
        <v>23</v>
      </c>
    </row>
    <row r="51" spans="1:22" x14ac:dyDescent="0.25">
      <c r="A51" s="3">
        <f t="shared" si="2"/>
        <v>49</v>
      </c>
      <c r="B51" s="4">
        <f t="shared" si="5"/>
        <v>2.9</v>
      </c>
      <c r="C51" s="4">
        <v>0</v>
      </c>
      <c r="D51" s="4">
        <f t="shared" si="5"/>
        <v>3.5</v>
      </c>
      <c r="E51" s="5">
        <f t="shared" si="0"/>
        <v>0.33815999999999996</v>
      </c>
      <c r="F51" s="5">
        <f t="shared" si="1"/>
        <v>0.19216</v>
      </c>
      <c r="G51" s="5">
        <v>4.1159999999999995E-2</v>
      </c>
      <c r="H51" s="2">
        <v>0.29699999999999999</v>
      </c>
      <c r="I51" s="2">
        <v>0.151</v>
      </c>
      <c r="J51" s="6">
        <v>22.4</v>
      </c>
    </row>
    <row r="52" spans="1:22" x14ac:dyDescent="0.25">
      <c r="A52" s="3">
        <f t="shared" si="2"/>
        <v>50</v>
      </c>
      <c r="B52" s="4">
        <f t="shared" si="5"/>
        <v>2.8000000000000003</v>
      </c>
      <c r="C52" s="4">
        <v>0</v>
      </c>
      <c r="D52" s="4">
        <f t="shared" si="5"/>
        <v>3.5</v>
      </c>
      <c r="E52" s="5">
        <f t="shared" si="0"/>
        <v>0.33653</v>
      </c>
      <c r="F52" s="5">
        <f t="shared" si="1"/>
        <v>0.19053</v>
      </c>
      <c r="G52" s="5">
        <v>3.9530000000000003E-2</v>
      </c>
      <c r="H52" s="2">
        <v>0.29699999999999999</v>
      </c>
      <c r="I52" s="2">
        <v>0.151</v>
      </c>
      <c r="J52" s="6">
        <v>21.7</v>
      </c>
    </row>
    <row r="53" spans="1:22" x14ac:dyDescent="0.25">
      <c r="A53" s="3">
        <f t="shared" si="2"/>
        <v>51</v>
      </c>
      <c r="B53" s="4">
        <f t="shared" si="5"/>
        <v>2.9</v>
      </c>
      <c r="C53" s="4">
        <v>0</v>
      </c>
      <c r="D53" s="4">
        <f t="shared" si="5"/>
        <v>2.9</v>
      </c>
      <c r="E53" s="5">
        <f t="shared" si="0"/>
        <v>0.33159</v>
      </c>
      <c r="F53" s="5">
        <f t="shared" si="1"/>
        <v>0.18559</v>
      </c>
      <c r="G53" s="5">
        <v>3.4590000000000003E-2</v>
      </c>
      <c r="H53" s="2">
        <v>0.29699999999999999</v>
      </c>
      <c r="I53" s="2">
        <v>0.151</v>
      </c>
      <c r="J53" s="6">
        <v>20.8</v>
      </c>
    </row>
    <row r="54" spans="1:22" x14ac:dyDescent="0.25">
      <c r="A54" s="3">
        <f t="shared" si="2"/>
        <v>52</v>
      </c>
      <c r="B54" s="4">
        <f t="shared" si="5"/>
        <v>3.2</v>
      </c>
      <c r="C54" s="4">
        <v>0</v>
      </c>
      <c r="D54" s="4">
        <f t="shared" si="5"/>
        <v>2.9</v>
      </c>
      <c r="E54" s="5">
        <f t="shared" si="0"/>
        <v>0.32872999999999997</v>
      </c>
      <c r="F54" s="5">
        <f t="shared" si="1"/>
        <v>0.18273</v>
      </c>
      <c r="G54" s="5">
        <v>3.1730000000000001E-2</v>
      </c>
      <c r="H54" s="2">
        <v>0.29699999999999999</v>
      </c>
      <c r="I54" s="2">
        <v>0.151</v>
      </c>
      <c r="J54" s="6">
        <v>22</v>
      </c>
    </row>
    <row r="55" spans="1:22" x14ac:dyDescent="0.25">
      <c r="A55" s="3">
        <f t="shared" si="2"/>
        <v>53</v>
      </c>
      <c r="B55" s="4">
        <f t="shared" si="5"/>
        <v>4</v>
      </c>
      <c r="C55" s="4">
        <v>0</v>
      </c>
      <c r="D55" s="4">
        <f t="shared" si="5"/>
        <v>4</v>
      </c>
      <c r="E55" s="5">
        <f t="shared" si="0"/>
        <v>0.33293</v>
      </c>
      <c r="F55" s="5">
        <f t="shared" si="1"/>
        <v>0.18692999999999999</v>
      </c>
      <c r="G55" s="5">
        <v>3.5929999999999997E-2</v>
      </c>
      <c r="H55" s="2">
        <v>0.29699999999999999</v>
      </c>
      <c r="I55" s="2">
        <v>0.151</v>
      </c>
      <c r="J55" s="6">
        <v>22.6</v>
      </c>
    </row>
    <row r="56" spans="1:22" x14ac:dyDescent="0.25">
      <c r="A56" s="3">
        <f t="shared" si="2"/>
        <v>54</v>
      </c>
      <c r="B56" s="4">
        <f t="shared" si="5"/>
        <v>4.3999999999999995</v>
      </c>
      <c r="C56" s="4">
        <v>0</v>
      </c>
      <c r="D56" s="4">
        <f t="shared" si="5"/>
        <v>4</v>
      </c>
      <c r="E56" s="5">
        <f t="shared" si="0"/>
        <v>0.33987000000000001</v>
      </c>
      <c r="F56" s="5">
        <f t="shared" si="1"/>
        <v>0.19386999999999999</v>
      </c>
      <c r="G56" s="5">
        <v>4.2869999999999998E-2</v>
      </c>
      <c r="H56" s="2">
        <v>0.29699999999999999</v>
      </c>
      <c r="I56" s="2">
        <v>0.151</v>
      </c>
      <c r="J56" s="6">
        <v>22.6</v>
      </c>
      <c r="R56" s="1" t="s">
        <v>20</v>
      </c>
      <c r="S56" s="11">
        <v>0.85</v>
      </c>
      <c r="T56" s="6"/>
      <c r="U56" s="6"/>
      <c r="V56" s="6"/>
    </row>
    <row r="57" spans="1:22" x14ac:dyDescent="0.25">
      <c r="A57" s="3">
        <f t="shared" si="2"/>
        <v>55</v>
      </c>
      <c r="B57" s="4">
        <f t="shared" si="5"/>
        <v>5.1999999999999993</v>
      </c>
      <c r="C57" s="4">
        <v>0</v>
      </c>
      <c r="D57" s="4">
        <f t="shared" si="5"/>
        <v>6</v>
      </c>
      <c r="E57" s="5">
        <f t="shared" si="0"/>
        <v>0.35392000000000001</v>
      </c>
      <c r="F57" s="5">
        <f t="shared" si="1"/>
        <v>0.20791999999999999</v>
      </c>
      <c r="G57" s="5">
        <v>5.6919999999999998E-2</v>
      </c>
      <c r="H57" s="2">
        <v>0.29699999999999999</v>
      </c>
      <c r="I57" s="2">
        <v>0.151</v>
      </c>
      <c r="J57" s="6">
        <v>22.6</v>
      </c>
      <c r="R57" s="1" t="s">
        <v>21</v>
      </c>
      <c r="S57" s="11">
        <v>0.75</v>
      </c>
      <c r="T57" s="6"/>
      <c r="U57" s="6"/>
      <c r="V57" s="6"/>
    </row>
    <row r="58" spans="1:22" x14ac:dyDescent="0.25">
      <c r="A58" s="3">
        <f t="shared" si="2"/>
        <v>56</v>
      </c>
      <c r="B58" s="4">
        <f t="shared" si="5"/>
        <v>6.1999999999999993</v>
      </c>
      <c r="C58" s="4">
        <v>0</v>
      </c>
      <c r="D58" s="4">
        <f t="shared" si="5"/>
        <v>6</v>
      </c>
      <c r="E58" s="5">
        <f t="shared" si="0"/>
        <v>0.36199999999999999</v>
      </c>
      <c r="F58" s="5">
        <f t="shared" si="1"/>
        <v>0.216</v>
      </c>
      <c r="G58" s="5">
        <v>6.5000000000000002E-2</v>
      </c>
      <c r="H58" s="2">
        <v>0.29699999999999999</v>
      </c>
      <c r="I58" s="2">
        <v>0.151</v>
      </c>
      <c r="J58" s="6">
        <v>22.6</v>
      </c>
      <c r="T58" s="6"/>
      <c r="U58" s="6"/>
      <c r="V58" s="6"/>
    </row>
    <row r="59" spans="1:22" x14ac:dyDescent="0.25">
      <c r="A59" s="3">
        <f t="shared" si="2"/>
        <v>57</v>
      </c>
      <c r="B59" s="4">
        <f t="shared" ref="B59:D74" si="6">B35</f>
        <v>6.3</v>
      </c>
      <c r="C59" s="4">
        <v>0</v>
      </c>
      <c r="D59" s="4">
        <f t="shared" si="6"/>
        <v>6</v>
      </c>
      <c r="E59" s="5">
        <f t="shared" si="0"/>
        <v>0.36264999999999997</v>
      </c>
      <c r="F59" s="5">
        <f t="shared" si="1"/>
        <v>0.21665000000000001</v>
      </c>
      <c r="G59" s="5">
        <v>6.565E-2</v>
      </c>
      <c r="H59" s="2">
        <v>0.29699999999999999</v>
      </c>
      <c r="I59" s="2">
        <v>0.151</v>
      </c>
      <c r="J59" s="6">
        <v>23.2</v>
      </c>
      <c r="T59" s="6"/>
      <c r="U59" s="6"/>
      <c r="V59" s="6"/>
    </row>
    <row r="60" spans="1:22" x14ac:dyDescent="0.25">
      <c r="A60" s="3">
        <f t="shared" si="2"/>
        <v>58</v>
      </c>
      <c r="B60" s="4">
        <f t="shared" si="6"/>
        <v>6.5</v>
      </c>
      <c r="C60" s="4">
        <v>0</v>
      </c>
      <c r="D60" s="4">
        <f t="shared" si="6"/>
        <v>10.5</v>
      </c>
      <c r="E60" s="5">
        <f t="shared" si="0"/>
        <v>0.35758000000000001</v>
      </c>
      <c r="F60" s="5">
        <f t="shared" si="1"/>
        <v>0.21157999999999999</v>
      </c>
      <c r="G60" s="5">
        <v>6.0579999999999995E-2</v>
      </c>
      <c r="H60" s="2">
        <v>0.29699999999999999</v>
      </c>
      <c r="I60" s="2">
        <v>0.151</v>
      </c>
      <c r="J60" s="6">
        <v>23.2</v>
      </c>
      <c r="T60" s="6"/>
      <c r="U60" s="6"/>
      <c r="V60" s="6"/>
    </row>
    <row r="61" spans="1:22" x14ac:dyDescent="0.25">
      <c r="A61" s="3">
        <f t="shared" si="2"/>
        <v>59</v>
      </c>
      <c r="B61" s="4">
        <f t="shared" si="6"/>
        <v>6.6999999999999993</v>
      </c>
      <c r="C61" s="4">
        <v>0</v>
      </c>
      <c r="D61" s="4">
        <f t="shared" si="6"/>
        <v>14.4</v>
      </c>
      <c r="E61" s="5">
        <f t="shared" si="0"/>
        <v>0.35399999999999998</v>
      </c>
      <c r="F61" s="5">
        <f t="shared" si="1"/>
        <v>0.20799999999999999</v>
      </c>
      <c r="G61" s="5">
        <v>5.7000000000000002E-2</v>
      </c>
      <c r="H61" s="2">
        <v>0.29699999999999999</v>
      </c>
      <c r="I61" s="2">
        <v>0.151</v>
      </c>
      <c r="J61" s="6">
        <v>25.1</v>
      </c>
      <c r="T61" s="6"/>
      <c r="U61" s="6"/>
      <c r="V61" s="6"/>
    </row>
    <row r="62" spans="1:22" x14ac:dyDescent="0.25">
      <c r="A62" s="3">
        <f t="shared" si="2"/>
        <v>60</v>
      </c>
      <c r="B62" s="4">
        <f t="shared" si="6"/>
        <v>6.3999999999999995</v>
      </c>
      <c r="C62" s="4">
        <v>0</v>
      </c>
      <c r="D62" s="4">
        <f t="shared" si="6"/>
        <v>16.3</v>
      </c>
      <c r="E62" s="5">
        <f t="shared" si="0"/>
        <v>0.34966999999999998</v>
      </c>
      <c r="F62" s="5">
        <f t="shared" si="1"/>
        <v>0.20366999999999999</v>
      </c>
      <c r="G62" s="5">
        <v>5.2670000000000002E-2</v>
      </c>
      <c r="H62" s="2">
        <v>0.29699999999999999</v>
      </c>
      <c r="I62" s="2">
        <v>0.151</v>
      </c>
      <c r="J62" s="6">
        <v>26.3</v>
      </c>
      <c r="T62" s="6"/>
      <c r="U62" s="6"/>
      <c r="V62" s="6"/>
    </row>
    <row r="63" spans="1:22" x14ac:dyDescent="0.25">
      <c r="A63" s="3">
        <f t="shared" si="2"/>
        <v>61</v>
      </c>
      <c r="B63" s="4">
        <f t="shared" si="6"/>
        <v>6.3999999999999995</v>
      </c>
      <c r="C63" s="4">
        <v>0</v>
      </c>
      <c r="D63" s="4">
        <f t="shared" si="6"/>
        <v>14.4</v>
      </c>
      <c r="E63" s="5">
        <f t="shared" si="0"/>
        <v>0.34954999999999997</v>
      </c>
      <c r="F63" s="5">
        <f t="shared" si="1"/>
        <v>0.20355000000000001</v>
      </c>
      <c r="G63" s="5">
        <v>5.2549999999999999E-2</v>
      </c>
      <c r="H63" s="2">
        <v>0.29699999999999999</v>
      </c>
      <c r="I63" s="2">
        <v>0.151</v>
      </c>
      <c r="J63" s="6">
        <v>26.3</v>
      </c>
      <c r="T63" s="6"/>
      <c r="U63" s="6"/>
      <c r="V63" s="6"/>
    </row>
    <row r="64" spans="1:22" x14ac:dyDescent="0.25">
      <c r="A64" s="3">
        <f t="shared" si="2"/>
        <v>62</v>
      </c>
      <c r="B64" s="4">
        <f t="shared" si="6"/>
        <v>6.3999999999999995</v>
      </c>
      <c r="C64" s="4">
        <v>0</v>
      </c>
      <c r="D64" s="4">
        <f t="shared" si="6"/>
        <v>12.299999999999999</v>
      </c>
      <c r="E64" s="5">
        <f t="shared" si="0"/>
        <v>0.34742000000000001</v>
      </c>
      <c r="F64" s="5">
        <f t="shared" si="1"/>
        <v>0.20141999999999999</v>
      </c>
      <c r="G64" s="5">
        <v>5.042E-2</v>
      </c>
      <c r="H64" s="2">
        <v>0.29699999999999999</v>
      </c>
      <c r="I64" s="2">
        <v>0.151</v>
      </c>
      <c r="J64" s="6">
        <v>25.9</v>
      </c>
      <c r="T64" s="6"/>
      <c r="U64" s="6"/>
      <c r="V64" s="6"/>
    </row>
    <row r="65" spans="1:22" x14ac:dyDescent="0.25">
      <c r="A65" s="3">
        <f t="shared" si="2"/>
        <v>63</v>
      </c>
      <c r="B65" s="4">
        <f t="shared" si="6"/>
        <v>6.3999999999999995</v>
      </c>
      <c r="C65" s="4">
        <v>0</v>
      </c>
      <c r="D65" s="4">
        <f t="shared" si="6"/>
        <v>12.299999999999999</v>
      </c>
      <c r="E65" s="5">
        <f t="shared" si="0"/>
        <v>0.34697999999999996</v>
      </c>
      <c r="F65" s="5">
        <f t="shared" si="1"/>
        <v>0.20097999999999999</v>
      </c>
      <c r="G65" s="5">
        <v>4.9979999999999997E-2</v>
      </c>
      <c r="H65" s="2">
        <v>0.29699999999999999</v>
      </c>
      <c r="I65" s="2">
        <v>0.151</v>
      </c>
      <c r="J65" s="6">
        <v>25.9</v>
      </c>
      <c r="T65" s="6"/>
      <c r="U65" s="6"/>
      <c r="V65" s="6"/>
    </row>
    <row r="66" spans="1:22" x14ac:dyDescent="0.25">
      <c r="A66" s="3">
        <f t="shared" si="2"/>
        <v>64</v>
      </c>
      <c r="B66" s="4">
        <f t="shared" si="6"/>
        <v>6.3999999999999995</v>
      </c>
      <c r="C66" s="4">
        <v>0</v>
      </c>
      <c r="D66" s="4">
        <f t="shared" si="6"/>
        <v>13.5</v>
      </c>
      <c r="E66" s="5">
        <f t="shared" si="0"/>
        <v>0.34989999999999999</v>
      </c>
      <c r="F66" s="5">
        <f t="shared" si="1"/>
        <v>0.2039</v>
      </c>
      <c r="G66" s="5">
        <v>5.2899999999999996E-2</v>
      </c>
      <c r="H66" s="2">
        <v>0.29699999999999999</v>
      </c>
      <c r="I66" s="2">
        <v>0.151</v>
      </c>
      <c r="J66" s="6">
        <v>28.2</v>
      </c>
      <c r="T66" s="6"/>
      <c r="U66" s="6"/>
      <c r="V66" s="6"/>
    </row>
    <row r="67" spans="1:22" x14ac:dyDescent="0.25">
      <c r="A67" s="3">
        <f t="shared" si="2"/>
        <v>65</v>
      </c>
      <c r="B67" s="4">
        <f t="shared" si="6"/>
        <v>6.1999999999999993</v>
      </c>
      <c r="C67" s="4">
        <v>0</v>
      </c>
      <c r="D67" s="4">
        <f t="shared" si="6"/>
        <v>13.5</v>
      </c>
      <c r="E67" s="5">
        <f t="shared" ref="E67:E130" si="7">G67+H67</f>
        <v>0.35524</v>
      </c>
      <c r="F67" s="5">
        <f t="shared" ref="F67:F130" si="8">G67+I67</f>
        <v>0.20923999999999998</v>
      </c>
      <c r="G67" s="5">
        <v>5.824E-2</v>
      </c>
      <c r="H67" s="2">
        <v>0.29699999999999999</v>
      </c>
      <c r="I67" s="2">
        <v>0.151</v>
      </c>
      <c r="J67" s="6">
        <v>28</v>
      </c>
      <c r="T67" s="6"/>
      <c r="U67" s="6"/>
      <c r="V67" s="6"/>
    </row>
    <row r="68" spans="1:22" x14ac:dyDescent="0.25">
      <c r="A68" s="3">
        <f t="shared" si="2"/>
        <v>66</v>
      </c>
      <c r="B68" s="4">
        <f t="shared" si="6"/>
        <v>5.6999999999999993</v>
      </c>
      <c r="C68" s="4">
        <v>0</v>
      </c>
      <c r="D68" s="4">
        <f t="shared" si="6"/>
        <v>13.5</v>
      </c>
      <c r="E68" s="5">
        <f t="shared" si="7"/>
        <v>0.35824999999999996</v>
      </c>
      <c r="F68" s="5">
        <f t="shared" si="8"/>
        <v>0.21224999999999999</v>
      </c>
      <c r="G68" s="5">
        <v>6.1249999999999999E-2</v>
      </c>
      <c r="H68" s="2">
        <v>0.29699999999999999</v>
      </c>
      <c r="I68" s="2">
        <v>0.151</v>
      </c>
      <c r="J68" s="6">
        <v>28</v>
      </c>
      <c r="T68" s="6"/>
      <c r="U68" s="6"/>
      <c r="V68" s="6"/>
    </row>
    <row r="69" spans="1:22" x14ac:dyDescent="0.25">
      <c r="A69" s="3">
        <f t="shared" si="2"/>
        <v>67</v>
      </c>
      <c r="B69" s="4">
        <f t="shared" si="6"/>
        <v>5.1999999999999993</v>
      </c>
      <c r="C69" s="4">
        <v>0</v>
      </c>
      <c r="D69" s="4">
        <f t="shared" si="6"/>
        <v>9.6</v>
      </c>
      <c r="E69" s="5">
        <f t="shared" si="7"/>
        <v>0.36031000000000002</v>
      </c>
      <c r="F69" s="5">
        <f t="shared" si="8"/>
        <v>0.21431</v>
      </c>
      <c r="G69" s="5">
        <v>6.3310000000000005E-2</v>
      </c>
      <c r="H69" s="2">
        <v>0.29699999999999999</v>
      </c>
      <c r="I69" s="2">
        <v>0.151</v>
      </c>
      <c r="J69" s="6">
        <v>29</v>
      </c>
      <c r="T69" s="6"/>
      <c r="U69" s="6"/>
      <c r="V69" s="6"/>
    </row>
    <row r="70" spans="1:22" x14ac:dyDescent="0.25">
      <c r="A70" s="3">
        <f t="shared" si="2"/>
        <v>68</v>
      </c>
      <c r="B70" s="4">
        <f t="shared" si="6"/>
        <v>5.3</v>
      </c>
      <c r="C70" s="4">
        <v>0</v>
      </c>
      <c r="D70" s="4">
        <f t="shared" si="6"/>
        <v>4.1999999999999993</v>
      </c>
      <c r="E70" s="5">
        <f t="shared" si="7"/>
        <v>0.35638999999999998</v>
      </c>
      <c r="F70" s="5">
        <f t="shared" si="8"/>
        <v>0.21038999999999999</v>
      </c>
      <c r="G70" s="5">
        <v>5.9389999999999998E-2</v>
      </c>
      <c r="H70" s="2">
        <v>0.29699999999999999</v>
      </c>
      <c r="I70" s="2">
        <v>0.151</v>
      </c>
      <c r="J70" s="6">
        <v>26.2</v>
      </c>
      <c r="T70" s="6"/>
      <c r="U70" s="6"/>
      <c r="V70" s="6"/>
    </row>
    <row r="71" spans="1:22" x14ac:dyDescent="0.25">
      <c r="A71" s="3">
        <f t="shared" si="2"/>
        <v>69</v>
      </c>
      <c r="B71" s="4">
        <f t="shared" si="6"/>
        <v>3.9</v>
      </c>
      <c r="C71" s="4">
        <v>0</v>
      </c>
      <c r="D71" s="4">
        <f t="shared" si="6"/>
        <v>4.1999999999999993</v>
      </c>
      <c r="E71" s="5">
        <f t="shared" si="7"/>
        <v>0.35000999999999999</v>
      </c>
      <c r="F71" s="5">
        <f t="shared" si="8"/>
        <v>0.20401</v>
      </c>
      <c r="G71" s="5">
        <v>5.3009999999999995E-2</v>
      </c>
      <c r="H71" s="2">
        <v>0.29699999999999999</v>
      </c>
      <c r="I71" s="2">
        <v>0.151</v>
      </c>
      <c r="J71" s="6">
        <v>25</v>
      </c>
      <c r="T71" s="6"/>
      <c r="U71" s="6"/>
      <c r="V71" s="6"/>
    </row>
    <row r="72" spans="1:22" x14ac:dyDescent="0.25">
      <c r="A72" s="3">
        <f t="shared" si="2"/>
        <v>70</v>
      </c>
      <c r="B72" s="4">
        <f t="shared" si="6"/>
        <v>3.5</v>
      </c>
      <c r="C72" s="4">
        <v>0</v>
      </c>
      <c r="D72" s="4">
        <f t="shared" si="6"/>
        <v>4.5999999999999996</v>
      </c>
      <c r="E72" s="5">
        <f t="shared" si="7"/>
        <v>0.34977999999999998</v>
      </c>
      <c r="F72" s="5">
        <f t="shared" si="8"/>
        <v>0.20377999999999999</v>
      </c>
      <c r="G72" s="5">
        <v>5.2780000000000001E-2</v>
      </c>
      <c r="H72" s="2">
        <v>0.29699999999999999</v>
      </c>
      <c r="I72" s="2">
        <v>0.151</v>
      </c>
      <c r="J72" s="6">
        <v>22.9</v>
      </c>
      <c r="T72" s="6"/>
      <c r="U72" s="6"/>
      <c r="V72" s="6"/>
    </row>
    <row r="73" spans="1:22" x14ac:dyDescent="0.25">
      <c r="A73" s="3">
        <f t="shared" si="2"/>
        <v>71</v>
      </c>
      <c r="B73" s="4">
        <f t="shared" si="6"/>
        <v>3.5</v>
      </c>
      <c r="C73" s="4">
        <v>0</v>
      </c>
      <c r="D73" s="4">
        <f t="shared" si="6"/>
        <v>4.5999999999999996</v>
      </c>
      <c r="E73" s="5">
        <f t="shared" si="7"/>
        <v>0.34540999999999999</v>
      </c>
      <c r="F73" s="5">
        <f t="shared" si="8"/>
        <v>0.19940999999999998</v>
      </c>
      <c r="G73" s="5">
        <v>4.8409999999999995E-2</v>
      </c>
      <c r="H73" s="2">
        <v>0.29699999999999999</v>
      </c>
      <c r="I73" s="2">
        <v>0.151</v>
      </c>
      <c r="J73" s="6">
        <v>21.1</v>
      </c>
      <c r="T73" s="6"/>
      <c r="U73" s="6"/>
      <c r="V73" s="6"/>
    </row>
    <row r="74" spans="1:22" x14ac:dyDescent="0.25">
      <c r="A74" s="3">
        <f t="shared" si="2"/>
        <v>72</v>
      </c>
      <c r="B74" s="4">
        <f t="shared" si="6"/>
        <v>3.1</v>
      </c>
      <c r="C74" s="4">
        <v>0</v>
      </c>
      <c r="D74" s="4">
        <f t="shared" si="6"/>
        <v>3.5</v>
      </c>
      <c r="E74" s="5">
        <f t="shared" si="7"/>
        <v>0.33866999999999997</v>
      </c>
      <c r="F74" s="5">
        <f t="shared" si="8"/>
        <v>0.19267000000000001</v>
      </c>
      <c r="G74" s="5">
        <v>4.1669999999999999E-2</v>
      </c>
      <c r="H74" s="2">
        <v>0.29699999999999999</v>
      </c>
      <c r="I74" s="2">
        <v>0.151</v>
      </c>
      <c r="J74" s="6">
        <v>20.2</v>
      </c>
      <c r="T74" s="6"/>
      <c r="U74" s="6"/>
      <c r="V74" s="6"/>
    </row>
    <row r="75" spans="1:22" x14ac:dyDescent="0.25">
      <c r="A75" s="3">
        <f t="shared" si="2"/>
        <v>73</v>
      </c>
      <c r="B75" s="4">
        <f t="shared" ref="B75:D90" si="9">B51</f>
        <v>2.9</v>
      </c>
      <c r="C75" s="4">
        <v>0</v>
      </c>
      <c r="D75" s="4">
        <f t="shared" si="9"/>
        <v>3.5</v>
      </c>
      <c r="E75" s="5">
        <f t="shared" si="7"/>
        <v>0.33743000000000001</v>
      </c>
      <c r="F75" s="5">
        <f t="shared" si="8"/>
        <v>0.19142999999999999</v>
      </c>
      <c r="G75" s="5">
        <v>4.0430000000000001E-2</v>
      </c>
      <c r="H75" s="2">
        <v>0.29699999999999999</v>
      </c>
      <c r="I75" s="2">
        <v>0.151</v>
      </c>
      <c r="J75" s="6">
        <v>19.899999999999999</v>
      </c>
      <c r="T75" s="6"/>
      <c r="U75" s="6"/>
      <c r="V75" s="6"/>
    </row>
    <row r="76" spans="1:22" x14ac:dyDescent="0.25">
      <c r="A76" s="3">
        <f t="shared" si="2"/>
        <v>74</v>
      </c>
      <c r="B76" s="4">
        <f t="shared" si="9"/>
        <v>2.8000000000000003</v>
      </c>
      <c r="C76" s="4">
        <v>0</v>
      </c>
      <c r="D76" s="4">
        <f t="shared" si="9"/>
        <v>3.5</v>
      </c>
      <c r="E76" s="5">
        <f t="shared" si="7"/>
        <v>0.33640999999999999</v>
      </c>
      <c r="F76" s="5">
        <f t="shared" si="8"/>
        <v>0.19041</v>
      </c>
      <c r="G76" s="5">
        <v>3.9409999999999994E-2</v>
      </c>
      <c r="H76" s="2">
        <v>0.29699999999999999</v>
      </c>
      <c r="I76" s="2">
        <v>0.151</v>
      </c>
      <c r="J76" s="6">
        <v>19</v>
      </c>
      <c r="T76" s="6"/>
      <c r="U76" s="6"/>
      <c r="V76" s="6"/>
    </row>
    <row r="77" spans="1:22" x14ac:dyDescent="0.25">
      <c r="A77" s="3">
        <f t="shared" si="2"/>
        <v>75</v>
      </c>
      <c r="B77" s="4">
        <f t="shared" si="9"/>
        <v>2.9</v>
      </c>
      <c r="C77" s="4">
        <v>0</v>
      </c>
      <c r="D77" s="4">
        <f t="shared" si="9"/>
        <v>2.9</v>
      </c>
      <c r="E77" s="5">
        <f t="shared" si="7"/>
        <v>0.33599999999999997</v>
      </c>
      <c r="F77" s="5">
        <f t="shared" si="8"/>
        <v>0.19</v>
      </c>
      <c r="G77" s="5">
        <v>3.9E-2</v>
      </c>
      <c r="H77" s="2">
        <v>0.29699999999999999</v>
      </c>
      <c r="I77" s="2">
        <v>0.151</v>
      </c>
      <c r="J77" s="6">
        <v>18.7</v>
      </c>
      <c r="T77" s="6"/>
      <c r="U77" s="6"/>
      <c r="V77" s="6"/>
    </row>
    <row r="78" spans="1:22" x14ac:dyDescent="0.25">
      <c r="A78" s="3">
        <f t="shared" si="2"/>
        <v>76</v>
      </c>
      <c r="B78" s="4">
        <f t="shared" si="9"/>
        <v>3.2</v>
      </c>
      <c r="C78" s="4">
        <v>0</v>
      </c>
      <c r="D78" s="4">
        <f t="shared" si="9"/>
        <v>2.9</v>
      </c>
      <c r="E78" s="5">
        <f t="shared" si="7"/>
        <v>0.33127000000000001</v>
      </c>
      <c r="F78" s="5">
        <f t="shared" si="8"/>
        <v>0.18526999999999999</v>
      </c>
      <c r="G78" s="5">
        <v>3.4270000000000002E-2</v>
      </c>
      <c r="H78" s="2">
        <v>0.29699999999999999</v>
      </c>
      <c r="I78" s="2">
        <v>0.151</v>
      </c>
      <c r="J78" s="6">
        <v>17.8</v>
      </c>
      <c r="T78" s="6"/>
      <c r="U78" s="6"/>
      <c r="V78" s="6"/>
    </row>
    <row r="79" spans="1:22" x14ac:dyDescent="0.25">
      <c r="A79" s="3">
        <f t="shared" si="2"/>
        <v>77</v>
      </c>
      <c r="B79" s="4">
        <f t="shared" si="9"/>
        <v>4</v>
      </c>
      <c r="C79" s="4">
        <v>0</v>
      </c>
      <c r="D79" s="4">
        <f t="shared" si="9"/>
        <v>4</v>
      </c>
      <c r="E79" s="5">
        <f t="shared" si="7"/>
        <v>0.33637</v>
      </c>
      <c r="F79" s="5">
        <f t="shared" si="8"/>
        <v>0.19036999999999998</v>
      </c>
      <c r="G79" s="5">
        <v>3.9369999999999995E-2</v>
      </c>
      <c r="H79" s="2">
        <v>0.29699999999999999</v>
      </c>
      <c r="I79" s="2">
        <v>0.151</v>
      </c>
      <c r="J79" s="6">
        <v>18.7</v>
      </c>
      <c r="T79" s="6"/>
      <c r="U79" s="6"/>
      <c r="V79" s="6"/>
    </row>
    <row r="80" spans="1:22" x14ac:dyDescent="0.25">
      <c r="A80" s="3">
        <f t="shared" si="2"/>
        <v>78</v>
      </c>
      <c r="B80" s="4">
        <f t="shared" si="9"/>
        <v>4.3999999999999995</v>
      </c>
      <c r="C80" s="4">
        <v>0</v>
      </c>
      <c r="D80" s="4">
        <f t="shared" si="9"/>
        <v>4</v>
      </c>
      <c r="E80" s="5">
        <f t="shared" si="7"/>
        <v>0.34016999999999997</v>
      </c>
      <c r="F80" s="5">
        <f t="shared" si="8"/>
        <v>0.19417000000000001</v>
      </c>
      <c r="G80" s="5">
        <v>4.317E-2</v>
      </c>
      <c r="H80" s="2">
        <v>0.29699999999999999</v>
      </c>
      <c r="I80" s="2">
        <v>0.151</v>
      </c>
      <c r="J80" s="6">
        <v>20.2</v>
      </c>
      <c r="T80" s="6"/>
      <c r="U80" s="6"/>
      <c r="V80" s="6"/>
    </row>
    <row r="81" spans="1:10" x14ac:dyDescent="0.25">
      <c r="A81" s="3">
        <f t="shared" si="2"/>
        <v>79</v>
      </c>
      <c r="B81" s="4">
        <f t="shared" si="9"/>
        <v>5.1999999999999993</v>
      </c>
      <c r="C81" s="4">
        <v>0</v>
      </c>
      <c r="D81" s="4">
        <f t="shared" si="9"/>
        <v>6</v>
      </c>
      <c r="E81" s="5">
        <f t="shared" si="7"/>
        <v>0.35177999999999998</v>
      </c>
      <c r="F81" s="5">
        <f t="shared" si="8"/>
        <v>0.20577999999999999</v>
      </c>
      <c r="G81" s="5">
        <v>5.4780000000000002E-2</v>
      </c>
      <c r="H81" s="2">
        <v>0.29699999999999999</v>
      </c>
      <c r="I81" s="2">
        <v>0.151</v>
      </c>
      <c r="J81" s="6">
        <v>20.2</v>
      </c>
    </row>
    <row r="82" spans="1:10" x14ac:dyDescent="0.25">
      <c r="A82" s="3">
        <f t="shared" si="2"/>
        <v>80</v>
      </c>
      <c r="B82" s="4">
        <f t="shared" si="9"/>
        <v>6.1999999999999993</v>
      </c>
      <c r="C82" s="4">
        <v>0</v>
      </c>
      <c r="D82" s="4">
        <f t="shared" si="9"/>
        <v>6</v>
      </c>
      <c r="E82" s="5">
        <f t="shared" si="7"/>
        <v>0.35794999999999999</v>
      </c>
      <c r="F82" s="5">
        <f t="shared" si="8"/>
        <v>0.21195</v>
      </c>
      <c r="G82" s="5">
        <v>6.0950000000000004E-2</v>
      </c>
      <c r="H82" s="2">
        <v>0.29699999999999999</v>
      </c>
      <c r="I82" s="2">
        <v>0.151</v>
      </c>
      <c r="J82" s="6">
        <v>21.7</v>
      </c>
    </row>
    <row r="83" spans="1:10" x14ac:dyDescent="0.25">
      <c r="A83" s="3">
        <f t="shared" si="2"/>
        <v>81</v>
      </c>
      <c r="B83" s="4">
        <f t="shared" si="9"/>
        <v>6.3</v>
      </c>
      <c r="C83" s="4">
        <v>0</v>
      </c>
      <c r="D83" s="4">
        <f t="shared" si="9"/>
        <v>6</v>
      </c>
      <c r="E83" s="5">
        <f t="shared" si="7"/>
        <v>0.35979</v>
      </c>
      <c r="F83" s="5">
        <f t="shared" si="8"/>
        <v>0.21378999999999998</v>
      </c>
      <c r="G83" s="5">
        <v>6.2789999999999999E-2</v>
      </c>
      <c r="H83" s="2">
        <v>0.29699999999999999</v>
      </c>
      <c r="I83" s="2">
        <v>0.151</v>
      </c>
      <c r="J83" s="6">
        <v>22.9</v>
      </c>
    </row>
    <row r="84" spans="1:10" x14ac:dyDescent="0.25">
      <c r="A84" s="3">
        <f t="shared" si="2"/>
        <v>82</v>
      </c>
      <c r="B84" s="4">
        <f t="shared" si="9"/>
        <v>6.5</v>
      </c>
      <c r="C84" s="4">
        <v>0</v>
      </c>
      <c r="D84" s="4">
        <f t="shared" si="9"/>
        <v>10.5</v>
      </c>
      <c r="E84" s="5">
        <f t="shared" si="7"/>
        <v>0.35566999999999999</v>
      </c>
      <c r="F84" s="5">
        <f t="shared" si="8"/>
        <v>0.20967</v>
      </c>
      <c r="G84" s="5">
        <v>5.867E-2</v>
      </c>
      <c r="H84" s="2">
        <v>0.29699999999999999</v>
      </c>
      <c r="I84" s="2">
        <v>0.151</v>
      </c>
      <c r="J84" s="6">
        <v>24.2</v>
      </c>
    </row>
    <row r="85" spans="1:10" x14ac:dyDescent="0.25">
      <c r="A85" s="3">
        <f t="shared" si="2"/>
        <v>83</v>
      </c>
      <c r="B85" s="4">
        <f t="shared" si="9"/>
        <v>6.6999999999999993</v>
      </c>
      <c r="C85" s="4">
        <v>0</v>
      </c>
      <c r="D85" s="4">
        <f t="shared" si="9"/>
        <v>14.4</v>
      </c>
      <c r="E85" s="5">
        <f t="shared" si="7"/>
        <v>0.35478999999999999</v>
      </c>
      <c r="F85" s="5">
        <f t="shared" si="8"/>
        <v>0.20879</v>
      </c>
      <c r="G85" s="5">
        <v>5.7790000000000001E-2</v>
      </c>
      <c r="H85" s="2">
        <v>0.29699999999999999</v>
      </c>
      <c r="I85" s="2">
        <v>0.151</v>
      </c>
      <c r="J85" s="6">
        <v>25.7</v>
      </c>
    </row>
    <row r="86" spans="1:10" x14ac:dyDescent="0.25">
      <c r="A86" s="3">
        <f t="shared" si="2"/>
        <v>84</v>
      </c>
      <c r="B86" s="4">
        <f t="shared" si="9"/>
        <v>6.3999999999999995</v>
      </c>
      <c r="C86" s="4">
        <v>0</v>
      </c>
      <c r="D86" s="4">
        <f t="shared" si="9"/>
        <v>16.3</v>
      </c>
      <c r="E86" s="5">
        <f t="shared" si="7"/>
        <v>0.35313</v>
      </c>
      <c r="F86" s="5">
        <f t="shared" si="8"/>
        <v>0.20712999999999998</v>
      </c>
      <c r="G86" s="5">
        <v>5.6129999999999999E-2</v>
      </c>
      <c r="H86" s="2">
        <v>0.29699999999999999</v>
      </c>
      <c r="I86" s="2">
        <v>0.151</v>
      </c>
      <c r="J86" s="6">
        <v>26.6</v>
      </c>
    </row>
    <row r="87" spans="1:10" x14ac:dyDescent="0.25">
      <c r="A87" s="3">
        <f t="shared" si="2"/>
        <v>85</v>
      </c>
      <c r="B87" s="4">
        <f t="shared" si="9"/>
        <v>6.3999999999999995</v>
      </c>
      <c r="C87" s="4">
        <v>0</v>
      </c>
      <c r="D87" s="4">
        <f t="shared" si="9"/>
        <v>14.4</v>
      </c>
      <c r="E87" s="5">
        <f t="shared" si="7"/>
        <v>0.35149999999999998</v>
      </c>
      <c r="F87" s="5">
        <f t="shared" si="8"/>
        <v>0.20549999999999999</v>
      </c>
      <c r="G87" s="5">
        <v>5.45E-2</v>
      </c>
      <c r="H87" s="2">
        <v>0.29699999999999999</v>
      </c>
      <c r="I87" s="2">
        <v>0.151</v>
      </c>
      <c r="J87" s="6">
        <v>27.8</v>
      </c>
    </row>
    <row r="88" spans="1:10" x14ac:dyDescent="0.25">
      <c r="A88" s="3">
        <f t="shared" si="2"/>
        <v>86</v>
      </c>
      <c r="B88" s="4">
        <f t="shared" si="9"/>
        <v>6.3999999999999995</v>
      </c>
      <c r="C88" s="4">
        <v>0</v>
      </c>
      <c r="D88" s="4">
        <f t="shared" si="9"/>
        <v>12.299999999999999</v>
      </c>
      <c r="E88" s="5">
        <f t="shared" si="7"/>
        <v>0.34776999999999997</v>
      </c>
      <c r="F88" s="5">
        <f t="shared" si="8"/>
        <v>0.20177</v>
      </c>
      <c r="G88" s="5">
        <v>5.0770000000000003E-2</v>
      </c>
      <c r="H88" s="2">
        <v>0.29699999999999999</v>
      </c>
      <c r="I88" s="2">
        <v>0.151</v>
      </c>
      <c r="J88" s="6">
        <v>22.6</v>
      </c>
    </row>
    <row r="89" spans="1:10" x14ac:dyDescent="0.25">
      <c r="A89" s="3">
        <f t="shared" si="2"/>
        <v>87</v>
      </c>
      <c r="B89" s="4">
        <f t="shared" si="9"/>
        <v>6.3999999999999995</v>
      </c>
      <c r="C89" s="4">
        <v>0</v>
      </c>
      <c r="D89" s="4">
        <f t="shared" si="9"/>
        <v>12.299999999999999</v>
      </c>
      <c r="E89" s="5">
        <f t="shared" si="7"/>
        <v>0.34888999999999998</v>
      </c>
      <c r="F89" s="5">
        <f t="shared" si="8"/>
        <v>0.20288999999999999</v>
      </c>
      <c r="G89" s="5">
        <v>5.1889999999999999E-2</v>
      </c>
      <c r="H89" s="2">
        <v>0.29699999999999999</v>
      </c>
      <c r="I89" s="2">
        <v>0.151</v>
      </c>
      <c r="J89" s="6">
        <v>25</v>
      </c>
    </row>
    <row r="90" spans="1:10" x14ac:dyDescent="0.25">
      <c r="A90" s="3">
        <f t="shared" ref="A90:A153" si="10">A89+1</f>
        <v>88</v>
      </c>
      <c r="B90" s="4">
        <f t="shared" si="9"/>
        <v>6.3999999999999995</v>
      </c>
      <c r="C90" s="4">
        <v>0</v>
      </c>
      <c r="D90" s="4">
        <f t="shared" si="9"/>
        <v>13.5</v>
      </c>
      <c r="E90" s="5">
        <f t="shared" si="7"/>
        <v>0.35122999999999999</v>
      </c>
      <c r="F90" s="5">
        <f t="shared" si="8"/>
        <v>0.20523</v>
      </c>
      <c r="G90" s="5">
        <v>5.4229999999999993E-2</v>
      </c>
      <c r="H90" s="2">
        <v>0.29699999999999999</v>
      </c>
      <c r="I90" s="2">
        <v>0.151</v>
      </c>
      <c r="J90" s="6">
        <v>25.9</v>
      </c>
    </row>
    <row r="91" spans="1:10" x14ac:dyDescent="0.25">
      <c r="A91" s="3">
        <f t="shared" si="10"/>
        <v>89</v>
      </c>
      <c r="B91" s="4">
        <f t="shared" ref="B91:D106" si="11">B67</f>
        <v>6.1999999999999993</v>
      </c>
      <c r="C91" s="4">
        <v>0</v>
      </c>
      <c r="D91" s="4">
        <f t="shared" si="11"/>
        <v>13.5</v>
      </c>
      <c r="E91" s="5">
        <f t="shared" si="7"/>
        <v>0.35493999999999998</v>
      </c>
      <c r="F91" s="5">
        <f t="shared" si="8"/>
        <v>0.20893999999999999</v>
      </c>
      <c r="G91" s="5">
        <v>5.7939999999999998E-2</v>
      </c>
      <c r="H91" s="2">
        <v>0.29699999999999999</v>
      </c>
      <c r="I91" s="2">
        <v>0.151</v>
      </c>
      <c r="J91" s="6">
        <v>23.8</v>
      </c>
    </row>
    <row r="92" spans="1:10" x14ac:dyDescent="0.25">
      <c r="A92" s="3">
        <f t="shared" si="10"/>
        <v>90</v>
      </c>
      <c r="B92" s="4">
        <f t="shared" si="11"/>
        <v>5.6999999999999993</v>
      </c>
      <c r="C92" s="4">
        <v>0</v>
      </c>
      <c r="D92" s="4">
        <f t="shared" si="11"/>
        <v>13.5</v>
      </c>
      <c r="E92" s="5">
        <f t="shared" si="7"/>
        <v>0.36159999999999998</v>
      </c>
      <c r="F92" s="5">
        <f t="shared" si="8"/>
        <v>0.21559999999999999</v>
      </c>
      <c r="G92" s="5">
        <v>6.4599999999999991E-2</v>
      </c>
      <c r="H92" s="2">
        <v>0.29699999999999999</v>
      </c>
      <c r="I92" s="2">
        <v>0.151</v>
      </c>
      <c r="J92" s="6">
        <v>24.1</v>
      </c>
    </row>
    <row r="93" spans="1:10" x14ac:dyDescent="0.25">
      <c r="A93" s="3">
        <f t="shared" si="10"/>
        <v>91</v>
      </c>
      <c r="B93" s="4">
        <f t="shared" si="11"/>
        <v>5.1999999999999993</v>
      </c>
      <c r="C93" s="4">
        <v>0</v>
      </c>
      <c r="D93" s="4">
        <f t="shared" si="11"/>
        <v>9.6</v>
      </c>
      <c r="E93" s="5">
        <f t="shared" si="7"/>
        <v>0.36251</v>
      </c>
      <c r="F93" s="5">
        <f t="shared" si="8"/>
        <v>0.21650999999999998</v>
      </c>
      <c r="G93" s="5">
        <v>6.5509999999999999E-2</v>
      </c>
      <c r="H93" s="2">
        <v>0.29699999999999999</v>
      </c>
      <c r="I93" s="2">
        <v>0.151</v>
      </c>
      <c r="J93" s="6">
        <v>23.2</v>
      </c>
    </row>
    <row r="94" spans="1:10" x14ac:dyDescent="0.25">
      <c r="A94" s="3">
        <f t="shared" si="10"/>
        <v>92</v>
      </c>
      <c r="B94" s="4">
        <f t="shared" si="11"/>
        <v>5.3</v>
      </c>
      <c r="C94" s="4">
        <v>0</v>
      </c>
      <c r="D94" s="4">
        <f t="shared" si="11"/>
        <v>4.1999999999999993</v>
      </c>
      <c r="E94" s="5">
        <f t="shared" si="7"/>
        <v>0.35208</v>
      </c>
      <c r="F94" s="5">
        <f t="shared" si="8"/>
        <v>0.20607999999999999</v>
      </c>
      <c r="G94" s="5">
        <v>5.5079999999999997E-2</v>
      </c>
      <c r="H94" s="2">
        <v>0.29699999999999999</v>
      </c>
      <c r="I94" s="2">
        <v>0.151</v>
      </c>
      <c r="J94" s="6">
        <v>22</v>
      </c>
    </row>
    <row r="95" spans="1:10" x14ac:dyDescent="0.25">
      <c r="A95" s="3">
        <f t="shared" si="10"/>
        <v>93</v>
      </c>
      <c r="B95" s="4">
        <f t="shared" si="11"/>
        <v>3.9</v>
      </c>
      <c r="C95" s="4">
        <v>0</v>
      </c>
      <c r="D95" s="4">
        <f t="shared" si="11"/>
        <v>4.1999999999999993</v>
      </c>
      <c r="E95" s="5">
        <f t="shared" si="7"/>
        <v>0.35165999999999997</v>
      </c>
      <c r="F95" s="5">
        <f t="shared" si="8"/>
        <v>0.20565999999999998</v>
      </c>
      <c r="G95" s="5">
        <v>5.4659999999999993E-2</v>
      </c>
      <c r="H95" s="2">
        <v>0.29699999999999999</v>
      </c>
      <c r="I95" s="2">
        <v>0.151</v>
      </c>
      <c r="J95" s="6">
        <v>21.4</v>
      </c>
    </row>
    <row r="96" spans="1:10" x14ac:dyDescent="0.25">
      <c r="A96" s="3">
        <f t="shared" si="10"/>
        <v>94</v>
      </c>
      <c r="B96" s="4">
        <f t="shared" si="11"/>
        <v>3.5</v>
      </c>
      <c r="C96" s="4">
        <v>0</v>
      </c>
      <c r="D96" s="4">
        <f t="shared" si="11"/>
        <v>4.5999999999999996</v>
      </c>
      <c r="E96" s="5">
        <f t="shared" si="7"/>
        <v>0.35407</v>
      </c>
      <c r="F96" s="5">
        <f t="shared" si="8"/>
        <v>0.20807</v>
      </c>
      <c r="G96" s="5">
        <v>5.7070000000000003E-2</v>
      </c>
      <c r="H96" s="2">
        <v>0.29699999999999999</v>
      </c>
      <c r="I96" s="2">
        <v>0.151</v>
      </c>
      <c r="J96" s="6">
        <v>19.899999999999999</v>
      </c>
    </row>
    <row r="97" spans="1:10" x14ac:dyDescent="0.25">
      <c r="A97" s="3">
        <f t="shared" si="10"/>
        <v>95</v>
      </c>
      <c r="B97" s="4">
        <f t="shared" si="11"/>
        <v>3.5</v>
      </c>
      <c r="C97" s="4">
        <v>0</v>
      </c>
      <c r="D97" s="4">
        <f t="shared" si="11"/>
        <v>4.5999999999999996</v>
      </c>
      <c r="E97" s="5">
        <f t="shared" si="7"/>
        <v>0.34623999999999999</v>
      </c>
      <c r="F97" s="5">
        <f t="shared" si="8"/>
        <v>0.20024</v>
      </c>
      <c r="G97" s="5">
        <v>4.9239999999999999E-2</v>
      </c>
      <c r="H97" s="2">
        <v>0.29699999999999999</v>
      </c>
      <c r="I97" s="2">
        <v>0.151</v>
      </c>
      <c r="J97" s="6">
        <v>18.399999999999999</v>
      </c>
    </row>
    <row r="98" spans="1:10" x14ac:dyDescent="0.25">
      <c r="A98" s="3">
        <f t="shared" si="10"/>
        <v>96</v>
      </c>
      <c r="B98" s="4">
        <f t="shared" si="11"/>
        <v>3.1</v>
      </c>
      <c r="C98" s="4">
        <v>0</v>
      </c>
      <c r="D98" s="4">
        <f t="shared" si="11"/>
        <v>3.5</v>
      </c>
      <c r="E98" s="5">
        <f t="shared" si="7"/>
        <v>0.34268999999999999</v>
      </c>
      <c r="F98" s="5">
        <f t="shared" si="8"/>
        <v>0.19668999999999998</v>
      </c>
      <c r="G98" s="5">
        <v>4.5689999999999995E-2</v>
      </c>
      <c r="H98" s="2">
        <v>0.29699999999999999</v>
      </c>
      <c r="I98" s="2">
        <v>0.151</v>
      </c>
      <c r="J98" s="6">
        <v>17.5</v>
      </c>
    </row>
    <row r="99" spans="1:10" x14ac:dyDescent="0.25">
      <c r="A99" s="3">
        <f t="shared" si="10"/>
        <v>97</v>
      </c>
      <c r="B99" s="4">
        <f t="shared" si="11"/>
        <v>2.9</v>
      </c>
      <c r="C99" s="4">
        <v>0</v>
      </c>
      <c r="D99" s="4">
        <f t="shared" si="11"/>
        <v>3.5</v>
      </c>
      <c r="E99" s="5">
        <f t="shared" si="7"/>
        <v>0.34053</v>
      </c>
      <c r="F99" s="5">
        <f t="shared" si="8"/>
        <v>0.19452999999999998</v>
      </c>
      <c r="G99" s="5">
        <v>4.3529999999999999E-2</v>
      </c>
      <c r="H99" s="2">
        <v>0.29699999999999999</v>
      </c>
      <c r="I99" s="2">
        <v>0.151</v>
      </c>
      <c r="J99" s="6">
        <v>16.899999999999999</v>
      </c>
    </row>
    <row r="100" spans="1:10" x14ac:dyDescent="0.25">
      <c r="A100" s="3">
        <f t="shared" si="10"/>
        <v>98</v>
      </c>
      <c r="B100" s="4">
        <f t="shared" si="11"/>
        <v>2.8000000000000003</v>
      </c>
      <c r="C100" s="4">
        <v>0</v>
      </c>
      <c r="D100" s="4">
        <f t="shared" si="11"/>
        <v>3.5</v>
      </c>
      <c r="E100" s="5">
        <f t="shared" si="7"/>
        <v>0.33953</v>
      </c>
      <c r="F100" s="5">
        <f t="shared" si="8"/>
        <v>0.19352999999999998</v>
      </c>
      <c r="G100" s="5">
        <v>4.2529999999999998E-2</v>
      </c>
      <c r="H100" s="2">
        <v>0.29699999999999999</v>
      </c>
      <c r="I100" s="2">
        <v>0.151</v>
      </c>
      <c r="J100" s="6">
        <v>16.3</v>
      </c>
    </row>
    <row r="101" spans="1:10" x14ac:dyDescent="0.25">
      <c r="A101" s="3">
        <f t="shared" si="10"/>
        <v>99</v>
      </c>
      <c r="B101" s="4">
        <f t="shared" si="11"/>
        <v>2.9</v>
      </c>
      <c r="C101" s="4">
        <v>0</v>
      </c>
      <c r="D101" s="4">
        <f t="shared" si="11"/>
        <v>2.9</v>
      </c>
      <c r="E101" s="5">
        <f t="shared" si="7"/>
        <v>0.33309</v>
      </c>
      <c r="F101" s="5">
        <f t="shared" si="8"/>
        <v>0.18709000000000001</v>
      </c>
      <c r="G101" s="5">
        <v>3.6090000000000004E-2</v>
      </c>
      <c r="H101" s="2">
        <v>0.29699999999999999</v>
      </c>
      <c r="I101" s="2">
        <v>0.151</v>
      </c>
      <c r="J101" s="6">
        <v>15.3</v>
      </c>
    </row>
    <row r="102" spans="1:10" x14ac:dyDescent="0.25">
      <c r="A102" s="3">
        <f t="shared" si="10"/>
        <v>100</v>
      </c>
      <c r="B102" s="4">
        <f t="shared" si="11"/>
        <v>3.2</v>
      </c>
      <c r="C102" s="4">
        <v>0</v>
      </c>
      <c r="D102" s="4">
        <f t="shared" si="11"/>
        <v>2.9</v>
      </c>
      <c r="E102" s="5">
        <f t="shared" si="7"/>
        <v>0.33069999999999999</v>
      </c>
      <c r="F102" s="5">
        <f t="shared" si="8"/>
        <v>0.1847</v>
      </c>
      <c r="G102" s="5">
        <v>3.3700000000000001E-2</v>
      </c>
      <c r="H102" s="2">
        <v>0.29699999999999999</v>
      </c>
      <c r="I102" s="2">
        <v>0.151</v>
      </c>
      <c r="J102" s="6">
        <v>14.7</v>
      </c>
    </row>
    <row r="103" spans="1:10" x14ac:dyDescent="0.25">
      <c r="A103" s="3">
        <f t="shared" si="10"/>
        <v>101</v>
      </c>
      <c r="B103" s="4">
        <f t="shared" si="11"/>
        <v>4</v>
      </c>
      <c r="C103" s="4">
        <v>0</v>
      </c>
      <c r="D103" s="4">
        <f t="shared" si="11"/>
        <v>4</v>
      </c>
      <c r="E103" s="5">
        <f t="shared" si="7"/>
        <v>0.33499000000000001</v>
      </c>
      <c r="F103" s="5">
        <f t="shared" si="8"/>
        <v>0.18898999999999999</v>
      </c>
      <c r="G103" s="5">
        <v>3.7990000000000003E-2</v>
      </c>
      <c r="H103" s="2">
        <v>0.29699999999999999</v>
      </c>
      <c r="I103" s="2">
        <v>0.151</v>
      </c>
      <c r="J103" s="6">
        <v>14.4</v>
      </c>
    </row>
    <row r="104" spans="1:10" x14ac:dyDescent="0.25">
      <c r="A104" s="3">
        <f t="shared" si="10"/>
        <v>102</v>
      </c>
      <c r="B104" s="4">
        <f t="shared" si="11"/>
        <v>4.3999999999999995</v>
      </c>
      <c r="C104" s="4">
        <v>0</v>
      </c>
      <c r="D104" s="4">
        <f t="shared" si="11"/>
        <v>4</v>
      </c>
      <c r="E104" s="5">
        <f t="shared" si="7"/>
        <v>0.34208</v>
      </c>
      <c r="F104" s="5">
        <f t="shared" si="8"/>
        <v>0.19607999999999998</v>
      </c>
      <c r="G104" s="5">
        <v>4.5079999999999995E-2</v>
      </c>
      <c r="H104" s="2">
        <v>0.29699999999999999</v>
      </c>
      <c r="I104" s="2">
        <v>0.151</v>
      </c>
      <c r="J104" s="6">
        <v>14.4</v>
      </c>
    </row>
    <row r="105" spans="1:10" x14ac:dyDescent="0.25">
      <c r="A105" s="3">
        <f t="shared" si="10"/>
        <v>103</v>
      </c>
      <c r="B105" s="4">
        <f t="shared" si="11"/>
        <v>5.1999999999999993</v>
      </c>
      <c r="C105" s="4">
        <v>0</v>
      </c>
      <c r="D105" s="4">
        <f t="shared" si="11"/>
        <v>6</v>
      </c>
      <c r="E105" s="5">
        <f t="shared" si="7"/>
        <v>0.35209000000000001</v>
      </c>
      <c r="F105" s="5">
        <f t="shared" si="8"/>
        <v>0.20609</v>
      </c>
      <c r="G105" s="5">
        <v>5.509E-2</v>
      </c>
      <c r="H105" s="2">
        <v>0.29699999999999999</v>
      </c>
      <c r="I105" s="2">
        <v>0.151</v>
      </c>
      <c r="J105" s="6">
        <v>15</v>
      </c>
    </row>
    <row r="106" spans="1:10" x14ac:dyDescent="0.25">
      <c r="A106" s="3">
        <f t="shared" si="10"/>
        <v>104</v>
      </c>
      <c r="B106" s="4">
        <f t="shared" si="11"/>
        <v>6.1999999999999993</v>
      </c>
      <c r="C106" s="4">
        <v>0</v>
      </c>
      <c r="D106" s="4">
        <f t="shared" si="11"/>
        <v>6</v>
      </c>
      <c r="E106" s="5">
        <f t="shared" si="7"/>
        <v>0.35799999999999998</v>
      </c>
      <c r="F106" s="5">
        <f t="shared" si="8"/>
        <v>0.21199999999999999</v>
      </c>
      <c r="G106" s="5">
        <v>6.0999999999999999E-2</v>
      </c>
      <c r="H106" s="2">
        <v>0.29699999999999999</v>
      </c>
      <c r="I106" s="2">
        <v>0.151</v>
      </c>
      <c r="J106" s="6">
        <v>15.9</v>
      </c>
    </row>
    <row r="107" spans="1:10" x14ac:dyDescent="0.25">
      <c r="A107" s="3">
        <f t="shared" si="10"/>
        <v>105</v>
      </c>
      <c r="B107" s="4">
        <f t="shared" ref="B107:D121" si="12">B83</f>
        <v>6.3</v>
      </c>
      <c r="C107" s="4">
        <v>0</v>
      </c>
      <c r="D107" s="4">
        <f t="shared" si="12"/>
        <v>6</v>
      </c>
      <c r="E107" s="5">
        <f t="shared" si="7"/>
        <v>0.36055999999999999</v>
      </c>
      <c r="F107" s="5">
        <f t="shared" si="8"/>
        <v>0.21456</v>
      </c>
      <c r="G107" s="5">
        <v>6.3560000000000005E-2</v>
      </c>
      <c r="H107" s="2">
        <v>0.29699999999999999</v>
      </c>
      <c r="I107" s="2">
        <v>0.151</v>
      </c>
      <c r="J107" s="6">
        <v>16.8</v>
      </c>
    </row>
    <row r="108" spans="1:10" x14ac:dyDescent="0.25">
      <c r="A108" s="3">
        <f t="shared" si="10"/>
        <v>106</v>
      </c>
      <c r="B108" s="4">
        <f t="shared" si="12"/>
        <v>6.5</v>
      </c>
      <c r="C108" s="4">
        <v>0</v>
      </c>
      <c r="D108" s="4">
        <f t="shared" si="12"/>
        <v>10.5</v>
      </c>
      <c r="E108" s="5">
        <f t="shared" si="7"/>
        <v>0.35319999999999996</v>
      </c>
      <c r="F108" s="5">
        <f t="shared" si="8"/>
        <v>0.2072</v>
      </c>
      <c r="G108" s="5">
        <v>5.62E-2</v>
      </c>
      <c r="H108" s="2">
        <v>0.29699999999999999</v>
      </c>
      <c r="I108" s="2">
        <v>0.151</v>
      </c>
      <c r="J108" s="6">
        <v>18</v>
      </c>
    </row>
    <row r="109" spans="1:10" x14ac:dyDescent="0.25">
      <c r="A109" s="3">
        <f t="shared" si="10"/>
        <v>107</v>
      </c>
      <c r="B109" s="4">
        <f t="shared" si="12"/>
        <v>6.6999999999999993</v>
      </c>
      <c r="C109" s="4">
        <v>0</v>
      </c>
      <c r="D109" s="4">
        <f t="shared" si="12"/>
        <v>14.4</v>
      </c>
      <c r="E109" s="5">
        <f t="shared" si="7"/>
        <v>0.35797999999999996</v>
      </c>
      <c r="F109" s="5">
        <f t="shared" si="8"/>
        <v>0.21198</v>
      </c>
      <c r="G109" s="5">
        <v>6.0979999999999999E-2</v>
      </c>
      <c r="H109" s="2">
        <v>0.29699999999999999</v>
      </c>
      <c r="I109" s="2">
        <v>0.151</v>
      </c>
      <c r="J109" s="6">
        <v>20.100000000000001</v>
      </c>
    </row>
    <row r="110" spans="1:10" x14ac:dyDescent="0.25">
      <c r="A110" s="3">
        <f t="shared" si="10"/>
        <v>108</v>
      </c>
      <c r="B110" s="4">
        <f t="shared" si="12"/>
        <v>6.3999999999999995</v>
      </c>
      <c r="C110" s="4">
        <v>0</v>
      </c>
      <c r="D110" s="4">
        <f t="shared" si="12"/>
        <v>16.3</v>
      </c>
      <c r="E110" s="5">
        <f t="shared" si="7"/>
        <v>0.35503999999999997</v>
      </c>
      <c r="F110" s="5">
        <f t="shared" si="8"/>
        <v>0.20904</v>
      </c>
      <c r="G110" s="5">
        <v>5.8040000000000001E-2</v>
      </c>
      <c r="H110" s="2">
        <v>0.29699999999999999</v>
      </c>
      <c r="I110" s="2">
        <v>0.151</v>
      </c>
      <c r="J110" s="6">
        <v>21.3</v>
      </c>
    </row>
    <row r="111" spans="1:10" x14ac:dyDescent="0.25">
      <c r="A111" s="3">
        <f t="shared" si="10"/>
        <v>109</v>
      </c>
      <c r="B111" s="4">
        <f t="shared" si="12"/>
        <v>6.3999999999999995</v>
      </c>
      <c r="C111" s="4">
        <v>0</v>
      </c>
      <c r="D111" s="4">
        <f t="shared" si="12"/>
        <v>14.4</v>
      </c>
      <c r="E111" s="5">
        <f t="shared" si="7"/>
        <v>0.35236999999999996</v>
      </c>
      <c r="F111" s="5">
        <f t="shared" si="8"/>
        <v>0.20637</v>
      </c>
      <c r="G111" s="5">
        <v>5.5369999999999996E-2</v>
      </c>
      <c r="H111" s="2">
        <v>0.29699999999999999</v>
      </c>
      <c r="I111" s="2">
        <v>0.151</v>
      </c>
      <c r="J111" s="6">
        <v>23.8</v>
      </c>
    </row>
    <row r="112" spans="1:10" x14ac:dyDescent="0.25">
      <c r="A112" s="3">
        <f t="shared" si="10"/>
        <v>110</v>
      </c>
      <c r="B112" s="4">
        <f t="shared" si="12"/>
        <v>6.3999999999999995</v>
      </c>
      <c r="C112" s="4">
        <v>0</v>
      </c>
      <c r="D112" s="4">
        <f t="shared" si="12"/>
        <v>12.299999999999999</v>
      </c>
      <c r="E112" s="5">
        <f t="shared" si="7"/>
        <v>0.34903999999999996</v>
      </c>
      <c r="F112" s="5">
        <f t="shared" si="8"/>
        <v>0.20304</v>
      </c>
      <c r="G112" s="5">
        <v>5.2039999999999996E-2</v>
      </c>
      <c r="H112" s="2">
        <v>0.29699999999999999</v>
      </c>
      <c r="I112" s="2">
        <v>0.151</v>
      </c>
      <c r="J112" s="6">
        <v>24.1</v>
      </c>
    </row>
    <row r="113" spans="1:10" x14ac:dyDescent="0.25">
      <c r="A113" s="3">
        <f t="shared" si="10"/>
        <v>111</v>
      </c>
      <c r="B113" s="4">
        <f t="shared" si="12"/>
        <v>6.3999999999999995</v>
      </c>
      <c r="C113" s="4">
        <v>0</v>
      </c>
      <c r="D113" s="4">
        <f t="shared" si="12"/>
        <v>12.299999999999999</v>
      </c>
      <c r="E113" s="5">
        <f t="shared" si="7"/>
        <v>0.34619</v>
      </c>
      <c r="F113" s="5">
        <f t="shared" si="8"/>
        <v>0.20018999999999998</v>
      </c>
      <c r="G113" s="5">
        <v>4.9189999999999998E-2</v>
      </c>
      <c r="H113" s="2">
        <v>0.29699999999999999</v>
      </c>
      <c r="I113" s="2">
        <v>0.151</v>
      </c>
      <c r="J113" s="6">
        <v>26.4</v>
      </c>
    </row>
    <row r="114" spans="1:10" x14ac:dyDescent="0.25">
      <c r="A114" s="3">
        <f t="shared" si="10"/>
        <v>112</v>
      </c>
      <c r="B114" s="4">
        <f t="shared" si="12"/>
        <v>6.3999999999999995</v>
      </c>
      <c r="C114" s="4">
        <v>0</v>
      </c>
      <c r="D114" s="4">
        <f t="shared" si="12"/>
        <v>13.5</v>
      </c>
      <c r="E114" s="5">
        <f t="shared" si="7"/>
        <v>0.34593999999999997</v>
      </c>
      <c r="F114" s="5">
        <f t="shared" si="8"/>
        <v>0.19994000000000001</v>
      </c>
      <c r="G114" s="5">
        <v>4.8939999999999997E-2</v>
      </c>
      <c r="H114" s="2">
        <v>0.29699999999999999</v>
      </c>
      <c r="I114" s="2">
        <v>0.151</v>
      </c>
      <c r="J114" s="6">
        <v>27.3</v>
      </c>
    </row>
    <row r="115" spans="1:10" x14ac:dyDescent="0.25">
      <c r="A115" s="3">
        <f t="shared" si="10"/>
        <v>113</v>
      </c>
      <c r="B115" s="4">
        <f t="shared" si="12"/>
        <v>6.1999999999999993</v>
      </c>
      <c r="C115" s="4">
        <v>0</v>
      </c>
      <c r="D115" s="4">
        <f t="shared" si="12"/>
        <v>13.5</v>
      </c>
      <c r="E115" s="5">
        <f t="shared" si="7"/>
        <v>0.35002</v>
      </c>
      <c r="F115" s="5">
        <f t="shared" si="8"/>
        <v>0.20402000000000001</v>
      </c>
      <c r="G115" s="5">
        <v>5.3020000000000005E-2</v>
      </c>
      <c r="H115" s="2">
        <v>0.29699999999999999</v>
      </c>
      <c r="I115" s="2">
        <v>0.151</v>
      </c>
      <c r="J115" s="6">
        <v>30</v>
      </c>
    </row>
    <row r="116" spans="1:10" x14ac:dyDescent="0.25">
      <c r="A116" s="3">
        <f t="shared" si="10"/>
        <v>114</v>
      </c>
      <c r="B116" s="4">
        <f t="shared" si="12"/>
        <v>5.6999999999999993</v>
      </c>
      <c r="C116" s="4">
        <v>0</v>
      </c>
      <c r="D116" s="4">
        <f t="shared" si="12"/>
        <v>13.5</v>
      </c>
      <c r="E116" s="5">
        <f t="shared" si="7"/>
        <v>0.34327999999999997</v>
      </c>
      <c r="F116" s="5">
        <f t="shared" si="8"/>
        <v>0.19728000000000001</v>
      </c>
      <c r="G116" s="5">
        <v>4.6280000000000002E-2</v>
      </c>
      <c r="H116" s="2">
        <v>0.29699999999999999</v>
      </c>
      <c r="I116" s="2">
        <v>0.151</v>
      </c>
      <c r="J116" s="6">
        <v>30.9</v>
      </c>
    </row>
    <row r="117" spans="1:10" x14ac:dyDescent="0.25">
      <c r="A117" s="3">
        <f t="shared" si="10"/>
        <v>115</v>
      </c>
      <c r="B117" s="4">
        <f t="shared" si="12"/>
        <v>5.1999999999999993</v>
      </c>
      <c r="C117" s="4">
        <v>0</v>
      </c>
      <c r="D117" s="4">
        <f t="shared" si="12"/>
        <v>9.6</v>
      </c>
      <c r="E117" s="5">
        <f t="shared" si="7"/>
        <v>0.34781000000000001</v>
      </c>
      <c r="F117" s="5">
        <f t="shared" si="8"/>
        <v>0.20180999999999999</v>
      </c>
      <c r="G117" s="5">
        <v>5.0810000000000001E-2</v>
      </c>
      <c r="H117" s="2">
        <v>0.29699999999999999</v>
      </c>
      <c r="I117" s="2">
        <v>0.151</v>
      </c>
      <c r="J117" s="6">
        <v>28.5</v>
      </c>
    </row>
    <row r="118" spans="1:10" x14ac:dyDescent="0.25">
      <c r="A118" s="3">
        <f t="shared" si="10"/>
        <v>116</v>
      </c>
      <c r="B118" s="4">
        <f t="shared" si="12"/>
        <v>5.3</v>
      </c>
      <c r="C118" s="4">
        <v>0</v>
      </c>
      <c r="D118" s="4">
        <f t="shared" si="12"/>
        <v>4.1999999999999993</v>
      </c>
      <c r="E118" s="5">
        <f t="shared" si="7"/>
        <v>0.34591</v>
      </c>
      <c r="F118" s="5">
        <f t="shared" si="8"/>
        <v>0.19990999999999998</v>
      </c>
      <c r="G118" s="5">
        <v>4.8909999999999995E-2</v>
      </c>
      <c r="H118" s="2">
        <v>0.29699999999999999</v>
      </c>
      <c r="I118" s="2">
        <v>0.151</v>
      </c>
      <c r="J118" s="6">
        <v>24.9</v>
      </c>
    </row>
    <row r="119" spans="1:10" x14ac:dyDescent="0.25">
      <c r="A119" s="3">
        <f t="shared" si="10"/>
        <v>117</v>
      </c>
      <c r="B119" s="4">
        <f t="shared" si="12"/>
        <v>3.9</v>
      </c>
      <c r="C119" s="4">
        <v>0</v>
      </c>
      <c r="D119" s="4">
        <f t="shared" si="12"/>
        <v>4.1999999999999993</v>
      </c>
      <c r="E119" s="5">
        <f t="shared" si="7"/>
        <v>0.34617999999999999</v>
      </c>
      <c r="F119" s="5">
        <f t="shared" si="8"/>
        <v>0.20018</v>
      </c>
      <c r="G119" s="5">
        <v>4.9180000000000001E-2</v>
      </c>
      <c r="H119" s="2">
        <v>0.29699999999999999</v>
      </c>
      <c r="I119" s="2">
        <v>0.151</v>
      </c>
      <c r="J119" s="6">
        <v>21</v>
      </c>
    </row>
    <row r="120" spans="1:10" x14ac:dyDescent="0.25">
      <c r="A120" s="3">
        <f t="shared" si="10"/>
        <v>118</v>
      </c>
      <c r="B120" s="4">
        <f t="shared" si="12"/>
        <v>3.5</v>
      </c>
      <c r="C120" s="4">
        <v>0</v>
      </c>
      <c r="D120" s="4">
        <f t="shared" si="12"/>
        <v>4.5999999999999996</v>
      </c>
      <c r="E120" s="5">
        <f t="shared" si="7"/>
        <v>0.34739999999999999</v>
      </c>
      <c r="F120" s="5">
        <f t="shared" si="8"/>
        <v>0.2014</v>
      </c>
      <c r="G120" s="5">
        <v>5.04E-2</v>
      </c>
      <c r="H120" s="2">
        <v>0.29699999999999999</v>
      </c>
      <c r="I120" s="2">
        <v>0.151</v>
      </c>
      <c r="J120" s="6">
        <v>18.899999999999999</v>
      </c>
    </row>
    <row r="121" spans="1:10" x14ac:dyDescent="0.25">
      <c r="A121" s="3">
        <f t="shared" si="10"/>
        <v>119</v>
      </c>
      <c r="B121" s="4">
        <f t="shared" si="12"/>
        <v>3.5</v>
      </c>
      <c r="C121" s="4">
        <v>0</v>
      </c>
      <c r="D121" s="4">
        <f t="shared" si="12"/>
        <v>4.5999999999999996</v>
      </c>
      <c r="E121" s="5">
        <f t="shared" si="7"/>
        <v>0.34560000000000002</v>
      </c>
      <c r="F121" s="5">
        <f t="shared" si="8"/>
        <v>0.1996</v>
      </c>
      <c r="G121" s="5">
        <v>4.8600000000000004E-2</v>
      </c>
      <c r="H121" s="2">
        <v>0.29699999999999999</v>
      </c>
      <c r="I121" s="2">
        <v>0.151</v>
      </c>
      <c r="J121" s="6">
        <v>17.7</v>
      </c>
    </row>
    <row r="122" spans="1:10" x14ac:dyDescent="0.25">
      <c r="A122" s="3">
        <f t="shared" si="10"/>
        <v>120</v>
      </c>
      <c r="B122" s="1">
        <f t="shared" ref="B122:B137" si="13">ROUNDUP(B2*$S$56,1)</f>
        <v>2.7</v>
      </c>
      <c r="C122" s="4">
        <v>0</v>
      </c>
      <c r="D122" s="1">
        <f>IF(ROUNDUP(D2*$S$56,1)&gt;2,ROUNDUP(D2*$S$56,1),2)</f>
        <v>3</v>
      </c>
      <c r="E122" s="5">
        <f t="shared" si="7"/>
        <v>0.33792</v>
      </c>
      <c r="F122" s="5">
        <f t="shared" si="8"/>
        <v>0.19192000000000001</v>
      </c>
      <c r="G122" s="5">
        <v>4.0920000000000005E-2</v>
      </c>
      <c r="H122" s="2">
        <v>0.29699999999999999</v>
      </c>
      <c r="I122" s="2">
        <v>0.151</v>
      </c>
      <c r="J122" s="6">
        <v>16.5</v>
      </c>
    </row>
    <row r="123" spans="1:10" x14ac:dyDescent="0.25">
      <c r="A123" s="3">
        <f t="shared" si="10"/>
        <v>121</v>
      </c>
      <c r="B123" s="1">
        <f t="shared" si="13"/>
        <v>2.5</v>
      </c>
      <c r="C123" s="4">
        <v>0</v>
      </c>
      <c r="D123" s="1">
        <f t="shared" ref="D123:D145" si="14">IF(ROUNDUP(D3*$S$56,1)&gt;2,ROUNDUP(D3*$S$56,1),2)</f>
        <v>3</v>
      </c>
      <c r="E123" s="5">
        <f t="shared" si="7"/>
        <v>0.33459</v>
      </c>
      <c r="F123" s="5">
        <f t="shared" si="8"/>
        <v>0.18859000000000001</v>
      </c>
      <c r="G123" s="5">
        <v>3.7590000000000005E-2</v>
      </c>
      <c r="H123" s="2">
        <v>0.29699999999999999</v>
      </c>
      <c r="I123" s="2">
        <v>0.151</v>
      </c>
      <c r="J123" s="6">
        <v>15.9</v>
      </c>
    </row>
    <row r="124" spans="1:10" x14ac:dyDescent="0.25">
      <c r="A124" s="3">
        <f t="shared" si="10"/>
        <v>122</v>
      </c>
      <c r="B124" s="1">
        <f t="shared" si="13"/>
        <v>2.4</v>
      </c>
      <c r="C124" s="4">
        <v>0</v>
      </c>
      <c r="D124" s="1">
        <f t="shared" si="14"/>
        <v>3</v>
      </c>
      <c r="E124" s="5">
        <f t="shared" si="7"/>
        <v>0.32505999999999996</v>
      </c>
      <c r="F124" s="5">
        <f t="shared" si="8"/>
        <v>0.17906</v>
      </c>
      <c r="G124" s="5">
        <v>2.8059999999999998E-2</v>
      </c>
      <c r="H124" s="2">
        <v>0.29699999999999999</v>
      </c>
      <c r="I124" s="2">
        <v>0.151</v>
      </c>
      <c r="J124" s="6">
        <v>15</v>
      </c>
    </row>
    <row r="125" spans="1:10" x14ac:dyDescent="0.25">
      <c r="A125" s="3">
        <f t="shared" si="10"/>
        <v>123</v>
      </c>
      <c r="B125" s="1">
        <f t="shared" si="13"/>
        <v>2.5</v>
      </c>
      <c r="C125" s="4">
        <v>0</v>
      </c>
      <c r="D125" s="1">
        <f t="shared" si="14"/>
        <v>2.5</v>
      </c>
      <c r="E125" s="5">
        <f t="shared" si="7"/>
        <v>0.31712000000000001</v>
      </c>
      <c r="F125" s="5">
        <f t="shared" si="8"/>
        <v>0.17111999999999999</v>
      </c>
      <c r="G125" s="5">
        <v>2.0120000000000002E-2</v>
      </c>
      <c r="H125" s="2">
        <v>0.29699999999999999</v>
      </c>
      <c r="I125" s="2">
        <v>0.151</v>
      </c>
      <c r="J125" s="6">
        <v>14.1</v>
      </c>
    </row>
    <row r="126" spans="1:10" x14ac:dyDescent="0.25">
      <c r="A126" s="3">
        <f t="shared" si="10"/>
        <v>124</v>
      </c>
      <c r="B126" s="1">
        <f t="shared" si="13"/>
        <v>2.8000000000000003</v>
      </c>
      <c r="C126" s="4">
        <v>0</v>
      </c>
      <c r="D126" s="1">
        <f t="shared" si="14"/>
        <v>2.5</v>
      </c>
      <c r="E126" s="5">
        <f t="shared" si="7"/>
        <v>0.31195000000000001</v>
      </c>
      <c r="F126" s="5">
        <f t="shared" si="8"/>
        <v>0.16594999999999999</v>
      </c>
      <c r="G126" s="5">
        <v>1.495E-2</v>
      </c>
      <c r="H126" s="2">
        <v>0.29699999999999999</v>
      </c>
      <c r="I126" s="2">
        <v>0.151</v>
      </c>
      <c r="J126" s="6">
        <v>13.5</v>
      </c>
    </row>
    <row r="127" spans="1:10" x14ac:dyDescent="0.25">
      <c r="A127" s="3">
        <f t="shared" si="10"/>
        <v>125</v>
      </c>
      <c r="B127" s="1">
        <f t="shared" si="13"/>
        <v>3.4</v>
      </c>
      <c r="C127" s="4">
        <v>0</v>
      </c>
      <c r="D127" s="1">
        <f t="shared" si="14"/>
        <v>3.4</v>
      </c>
      <c r="E127" s="5">
        <f t="shared" si="7"/>
        <v>0.31259999999999999</v>
      </c>
      <c r="F127" s="5">
        <f t="shared" si="8"/>
        <v>0.1666</v>
      </c>
      <c r="G127" s="5">
        <v>1.5599999999999999E-2</v>
      </c>
      <c r="H127" s="2">
        <v>0.29699999999999999</v>
      </c>
      <c r="I127" s="2">
        <v>0.151</v>
      </c>
      <c r="J127" s="6">
        <v>13.2</v>
      </c>
    </row>
    <row r="128" spans="1:10" x14ac:dyDescent="0.25">
      <c r="A128" s="3">
        <f t="shared" si="10"/>
        <v>126</v>
      </c>
      <c r="B128" s="1">
        <f t="shared" si="13"/>
        <v>3.8000000000000003</v>
      </c>
      <c r="C128" s="4">
        <v>0</v>
      </c>
      <c r="D128" s="1">
        <f t="shared" si="14"/>
        <v>3.4</v>
      </c>
      <c r="E128" s="5">
        <f t="shared" si="7"/>
        <v>0.31209999999999999</v>
      </c>
      <c r="F128" s="5">
        <f t="shared" si="8"/>
        <v>0.1661</v>
      </c>
      <c r="G128" s="5">
        <v>1.5099999999999999E-2</v>
      </c>
      <c r="H128" s="2">
        <v>0.29699999999999999</v>
      </c>
      <c r="I128" s="2">
        <v>0.151</v>
      </c>
      <c r="J128" s="6">
        <v>12.6</v>
      </c>
    </row>
    <row r="129" spans="1:10" x14ac:dyDescent="0.25">
      <c r="A129" s="3">
        <f t="shared" si="10"/>
        <v>127</v>
      </c>
      <c r="B129" s="1">
        <f t="shared" si="13"/>
        <v>4.5</v>
      </c>
      <c r="C129" s="4">
        <v>0</v>
      </c>
      <c r="D129" s="1">
        <f t="shared" si="14"/>
        <v>5.0999999999999996</v>
      </c>
      <c r="E129" s="5">
        <f t="shared" si="7"/>
        <v>0.31683</v>
      </c>
      <c r="F129" s="5">
        <f t="shared" si="8"/>
        <v>0.17082999999999998</v>
      </c>
      <c r="G129" s="5">
        <v>1.9829999999999997E-2</v>
      </c>
      <c r="H129" s="2">
        <v>0.29699999999999999</v>
      </c>
      <c r="I129" s="2">
        <v>0.151</v>
      </c>
      <c r="J129" s="6">
        <v>12.9</v>
      </c>
    </row>
    <row r="130" spans="1:10" x14ac:dyDescent="0.25">
      <c r="A130" s="3">
        <f t="shared" si="10"/>
        <v>128</v>
      </c>
      <c r="B130" s="1">
        <f t="shared" si="13"/>
        <v>5.3</v>
      </c>
      <c r="C130" s="4">
        <v>0</v>
      </c>
      <c r="D130" s="1">
        <f t="shared" si="14"/>
        <v>5.0999999999999996</v>
      </c>
      <c r="E130" s="5">
        <f t="shared" si="7"/>
        <v>0.32893</v>
      </c>
      <c r="F130" s="5">
        <f t="shared" si="8"/>
        <v>0.18292999999999998</v>
      </c>
      <c r="G130" s="5">
        <v>3.193E-2</v>
      </c>
      <c r="H130" s="2">
        <v>0.29699999999999999</v>
      </c>
      <c r="I130" s="2">
        <v>0.151</v>
      </c>
      <c r="J130" s="6">
        <v>14.1</v>
      </c>
    </row>
    <row r="131" spans="1:10" x14ac:dyDescent="0.25">
      <c r="A131" s="3">
        <f t="shared" si="10"/>
        <v>129</v>
      </c>
      <c r="B131" s="1">
        <f t="shared" si="13"/>
        <v>5.3999999999999995</v>
      </c>
      <c r="C131" s="4">
        <v>0</v>
      </c>
      <c r="D131" s="1">
        <f t="shared" si="14"/>
        <v>5.0999999999999996</v>
      </c>
      <c r="E131" s="5">
        <f t="shared" ref="E131:E194" si="15">G131+H131</f>
        <v>0.33077999999999996</v>
      </c>
      <c r="F131" s="5">
        <f t="shared" ref="F131:F194" si="16">G131+I131</f>
        <v>0.18478</v>
      </c>
      <c r="G131" s="5">
        <v>3.3780000000000004E-2</v>
      </c>
      <c r="H131" s="2">
        <v>0.29699999999999999</v>
      </c>
      <c r="I131" s="2">
        <v>0.151</v>
      </c>
      <c r="J131" s="6">
        <v>15.9</v>
      </c>
    </row>
    <row r="132" spans="1:10" x14ac:dyDescent="0.25">
      <c r="A132" s="3">
        <f t="shared" si="10"/>
        <v>130</v>
      </c>
      <c r="B132" s="1">
        <f t="shared" si="13"/>
        <v>5.6</v>
      </c>
      <c r="C132" s="4">
        <v>0</v>
      </c>
      <c r="D132" s="1">
        <f t="shared" si="14"/>
        <v>9</v>
      </c>
      <c r="E132" s="5">
        <f t="shared" si="15"/>
        <v>0.33037</v>
      </c>
      <c r="F132" s="5">
        <f t="shared" si="16"/>
        <v>0.18436999999999998</v>
      </c>
      <c r="G132" s="5">
        <v>3.3369999999999997E-2</v>
      </c>
      <c r="H132" s="2">
        <v>0.29699999999999999</v>
      </c>
      <c r="I132" s="2">
        <v>0.151</v>
      </c>
      <c r="J132" s="6">
        <v>16.399999999999999</v>
      </c>
    </row>
    <row r="133" spans="1:10" x14ac:dyDescent="0.25">
      <c r="A133" s="3">
        <f t="shared" si="10"/>
        <v>131</v>
      </c>
      <c r="B133" s="1">
        <f t="shared" si="13"/>
        <v>5.6999999999999993</v>
      </c>
      <c r="C133" s="4">
        <v>0</v>
      </c>
      <c r="D133" s="1">
        <f t="shared" si="14"/>
        <v>12.299999999999999</v>
      </c>
      <c r="E133" s="5">
        <f t="shared" si="15"/>
        <v>0.32967999999999997</v>
      </c>
      <c r="F133" s="5">
        <f t="shared" si="16"/>
        <v>0.18368000000000001</v>
      </c>
      <c r="G133" s="5">
        <v>3.2680000000000001E-2</v>
      </c>
      <c r="H133" s="2">
        <v>0.29699999999999999</v>
      </c>
      <c r="I133" s="2">
        <v>0.151</v>
      </c>
      <c r="J133" s="6">
        <v>20.3</v>
      </c>
    </row>
    <row r="134" spans="1:10" x14ac:dyDescent="0.25">
      <c r="A134" s="3">
        <f t="shared" si="10"/>
        <v>132</v>
      </c>
      <c r="B134" s="1">
        <f t="shared" si="13"/>
        <v>5.5</v>
      </c>
      <c r="C134" s="4">
        <v>0</v>
      </c>
      <c r="D134" s="1">
        <f t="shared" si="14"/>
        <v>13.9</v>
      </c>
      <c r="E134" s="5">
        <f t="shared" si="15"/>
        <v>0.32972000000000001</v>
      </c>
      <c r="F134" s="5">
        <f t="shared" si="16"/>
        <v>0.18371999999999999</v>
      </c>
      <c r="G134" s="5">
        <v>3.2719999999999999E-2</v>
      </c>
      <c r="H134" s="2">
        <v>0.29699999999999999</v>
      </c>
      <c r="I134" s="2">
        <v>0.151</v>
      </c>
      <c r="J134" s="6">
        <v>23</v>
      </c>
    </row>
    <row r="135" spans="1:10" x14ac:dyDescent="0.25">
      <c r="A135" s="3">
        <f t="shared" si="10"/>
        <v>133</v>
      </c>
      <c r="B135" s="1">
        <f t="shared" si="13"/>
        <v>5.5</v>
      </c>
      <c r="C135" s="4">
        <v>0</v>
      </c>
      <c r="D135" s="1">
        <f t="shared" si="14"/>
        <v>12.299999999999999</v>
      </c>
      <c r="E135" s="5">
        <f t="shared" si="15"/>
        <v>0.32699</v>
      </c>
      <c r="F135" s="5">
        <f t="shared" si="16"/>
        <v>0.18098999999999998</v>
      </c>
      <c r="G135" s="5">
        <v>2.9989999999999999E-2</v>
      </c>
      <c r="H135" s="2">
        <v>0.29699999999999999</v>
      </c>
      <c r="I135" s="2">
        <v>0.151</v>
      </c>
      <c r="J135" s="6">
        <v>24.5</v>
      </c>
    </row>
    <row r="136" spans="1:10" x14ac:dyDescent="0.25">
      <c r="A136" s="3">
        <f t="shared" si="10"/>
        <v>134</v>
      </c>
      <c r="B136" s="1">
        <f t="shared" si="13"/>
        <v>5.5</v>
      </c>
      <c r="C136" s="4">
        <v>0</v>
      </c>
      <c r="D136" s="1">
        <f t="shared" si="14"/>
        <v>10.5</v>
      </c>
      <c r="E136" s="5">
        <f t="shared" si="15"/>
        <v>0.32391999999999999</v>
      </c>
      <c r="F136" s="5">
        <f t="shared" si="16"/>
        <v>0.17791999999999999</v>
      </c>
      <c r="G136" s="5">
        <v>2.6920000000000003E-2</v>
      </c>
      <c r="H136" s="2">
        <v>0.29699999999999999</v>
      </c>
      <c r="I136" s="2">
        <v>0.151</v>
      </c>
      <c r="J136" s="6">
        <v>27.8</v>
      </c>
    </row>
    <row r="137" spans="1:10" x14ac:dyDescent="0.25">
      <c r="A137" s="3">
        <f t="shared" si="10"/>
        <v>135</v>
      </c>
      <c r="B137" s="1">
        <f t="shared" si="13"/>
        <v>5.5</v>
      </c>
      <c r="C137" s="4">
        <v>0</v>
      </c>
      <c r="D137" s="1">
        <f t="shared" si="14"/>
        <v>10.5</v>
      </c>
      <c r="E137" s="5">
        <f t="shared" si="15"/>
        <v>0.31812999999999997</v>
      </c>
      <c r="F137" s="5">
        <f t="shared" si="16"/>
        <v>0.17213000000000001</v>
      </c>
      <c r="G137" s="5">
        <v>2.1129999999999999E-2</v>
      </c>
      <c r="H137" s="2">
        <v>0.29699999999999999</v>
      </c>
      <c r="I137" s="2">
        <v>0.151</v>
      </c>
      <c r="J137" s="6">
        <v>28.1</v>
      </c>
    </row>
    <row r="138" spans="1:10" x14ac:dyDescent="0.25">
      <c r="A138" s="3">
        <f t="shared" si="10"/>
        <v>136</v>
      </c>
      <c r="B138" s="1">
        <f t="shared" ref="B138:B145" si="17">ROUNDUP(B18*$S$56,1)</f>
        <v>5.5</v>
      </c>
      <c r="C138" s="4">
        <v>0</v>
      </c>
      <c r="D138" s="1">
        <f t="shared" si="14"/>
        <v>11.5</v>
      </c>
      <c r="E138" s="5">
        <f t="shared" si="15"/>
        <v>0.31879999999999997</v>
      </c>
      <c r="F138" s="5">
        <f t="shared" si="16"/>
        <v>0.17280000000000001</v>
      </c>
      <c r="G138" s="5">
        <v>2.18E-2</v>
      </c>
      <c r="H138" s="2">
        <v>0.29699999999999999</v>
      </c>
      <c r="I138" s="2">
        <v>0.151</v>
      </c>
      <c r="J138" s="6">
        <v>29.1</v>
      </c>
    </row>
    <row r="139" spans="1:10" x14ac:dyDescent="0.25">
      <c r="A139" s="3">
        <f t="shared" si="10"/>
        <v>137</v>
      </c>
      <c r="B139" s="1">
        <f t="shared" si="17"/>
        <v>5.3</v>
      </c>
      <c r="C139" s="4">
        <v>0</v>
      </c>
      <c r="D139" s="1">
        <f t="shared" si="14"/>
        <v>11.5</v>
      </c>
      <c r="E139" s="5">
        <f t="shared" si="15"/>
        <v>0.32124999999999998</v>
      </c>
      <c r="F139" s="5">
        <f t="shared" si="16"/>
        <v>0.17524999999999999</v>
      </c>
      <c r="G139" s="5">
        <v>2.4250000000000001E-2</v>
      </c>
      <c r="H139" s="2">
        <v>0.29699999999999999</v>
      </c>
      <c r="I139" s="2">
        <v>0.151</v>
      </c>
      <c r="J139" s="6">
        <v>30.7</v>
      </c>
    </row>
    <row r="140" spans="1:10" x14ac:dyDescent="0.25">
      <c r="A140" s="3">
        <f t="shared" si="10"/>
        <v>138</v>
      </c>
      <c r="B140" s="1">
        <f t="shared" si="17"/>
        <v>4.8999999999999995</v>
      </c>
      <c r="C140" s="4">
        <v>0</v>
      </c>
      <c r="D140" s="1">
        <f t="shared" si="14"/>
        <v>11.5</v>
      </c>
      <c r="E140" s="5">
        <f t="shared" si="15"/>
        <v>0.32407999999999998</v>
      </c>
      <c r="F140" s="5">
        <f t="shared" si="16"/>
        <v>0.17807999999999999</v>
      </c>
      <c r="G140" s="5">
        <v>2.708E-2</v>
      </c>
      <c r="H140" s="2">
        <v>0.29699999999999999</v>
      </c>
      <c r="I140" s="2">
        <v>0.151</v>
      </c>
      <c r="J140" s="6">
        <v>31.1</v>
      </c>
    </row>
    <row r="141" spans="1:10" x14ac:dyDescent="0.25">
      <c r="A141" s="3">
        <f t="shared" si="10"/>
        <v>139</v>
      </c>
      <c r="B141" s="1">
        <f t="shared" si="17"/>
        <v>4.5</v>
      </c>
      <c r="C141" s="4">
        <v>0</v>
      </c>
      <c r="D141" s="1">
        <f t="shared" si="14"/>
        <v>8.1999999999999993</v>
      </c>
      <c r="E141" s="5">
        <f t="shared" si="15"/>
        <v>0.32908999999999999</v>
      </c>
      <c r="F141" s="5">
        <f t="shared" si="16"/>
        <v>0.18309</v>
      </c>
      <c r="G141" s="5">
        <v>3.209E-2</v>
      </c>
      <c r="H141" s="2">
        <v>0.29699999999999999</v>
      </c>
      <c r="I141" s="2">
        <v>0.151</v>
      </c>
      <c r="J141" s="6">
        <v>31.4</v>
      </c>
    </row>
    <row r="142" spans="1:10" x14ac:dyDescent="0.25">
      <c r="A142" s="3">
        <f t="shared" si="10"/>
        <v>140</v>
      </c>
      <c r="B142" s="1">
        <f t="shared" si="17"/>
        <v>4.5999999999999996</v>
      </c>
      <c r="C142" s="4">
        <v>0</v>
      </c>
      <c r="D142" s="1">
        <f t="shared" si="14"/>
        <v>3.6</v>
      </c>
      <c r="E142" s="5">
        <f t="shared" si="15"/>
        <v>0.32522999999999996</v>
      </c>
      <c r="F142" s="5">
        <f t="shared" si="16"/>
        <v>0.17923</v>
      </c>
      <c r="G142" s="5">
        <v>2.8230000000000002E-2</v>
      </c>
      <c r="H142" s="2">
        <v>0.29699999999999999</v>
      </c>
      <c r="I142" s="2">
        <v>0.151</v>
      </c>
      <c r="J142" s="6">
        <v>28.1</v>
      </c>
    </row>
    <row r="143" spans="1:10" x14ac:dyDescent="0.25">
      <c r="A143" s="3">
        <f t="shared" si="10"/>
        <v>141</v>
      </c>
      <c r="B143" s="1">
        <f t="shared" si="17"/>
        <v>3.4</v>
      </c>
      <c r="C143" s="4">
        <v>0</v>
      </c>
      <c r="D143" s="1">
        <f t="shared" si="14"/>
        <v>3.6</v>
      </c>
      <c r="E143" s="5">
        <f t="shared" si="15"/>
        <v>0.32632</v>
      </c>
      <c r="F143" s="5">
        <f t="shared" si="16"/>
        <v>0.18031999999999998</v>
      </c>
      <c r="G143" s="5">
        <v>2.9319999999999999E-2</v>
      </c>
      <c r="H143" s="2">
        <v>0.29699999999999999</v>
      </c>
      <c r="I143" s="2">
        <v>0.151</v>
      </c>
      <c r="J143" s="6">
        <v>24.2</v>
      </c>
    </row>
    <row r="144" spans="1:10" x14ac:dyDescent="0.25">
      <c r="A144" s="3">
        <f t="shared" si="10"/>
        <v>142</v>
      </c>
      <c r="B144" s="1">
        <f t="shared" si="17"/>
        <v>3</v>
      </c>
      <c r="C144" s="4">
        <v>0</v>
      </c>
      <c r="D144" s="1">
        <f t="shared" si="14"/>
        <v>4</v>
      </c>
      <c r="E144" s="5">
        <f t="shared" si="15"/>
        <v>0.34399999999999997</v>
      </c>
      <c r="F144" s="5">
        <f t="shared" si="16"/>
        <v>0.19800000000000001</v>
      </c>
      <c r="G144" s="5">
        <v>4.7E-2</v>
      </c>
      <c r="H144" s="2">
        <v>0.29699999999999999</v>
      </c>
      <c r="I144" s="2">
        <v>0.151</v>
      </c>
      <c r="J144" s="6">
        <v>22.1</v>
      </c>
    </row>
    <row r="145" spans="1:10" x14ac:dyDescent="0.25">
      <c r="A145" s="3">
        <f t="shared" si="10"/>
        <v>143</v>
      </c>
      <c r="B145" s="1">
        <f t="shared" si="17"/>
        <v>3</v>
      </c>
      <c r="C145" s="4">
        <v>0</v>
      </c>
      <c r="D145" s="1">
        <f t="shared" si="14"/>
        <v>4</v>
      </c>
      <c r="E145" s="5">
        <f t="shared" si="15"/>
        <v>0.34101999999999999</v>
      </c>
      <c r="F145" s="5">
        <f t="shared" si="16"/>
        <v>0.19502</v>
      </c>
      <c r="G145" s="5">
        <v>4.4020000000000004E-2</v>
      </c>
      <c r="H145" s="2">
        <v>0.29699999999999999</v>
      </c>
      <c r="I145" s="2">
        <v>0.151</v>
      </c>
      <c r="J145" s="6">
        <v>21</v>
      </c>
    </row>
    <row r="146" spans="1:10" x14ac:dyDescent="0.25">
      <c r="A146" s="3">
        <f t="shared" si="10"/>
        <v>144</v>
      </c>
      <c r="B146" s="1">
        <f t="shared" ref="B146:B161" si="18">ROUNDUP(B2*$S$57,1)</f>
        <v>2.4</v>
      </c>
      <c r="C146" s="4">
        <v>0</v>
      </c>
      <c r="D146" s="1">
        <f>IF(ROUNDUP(D26*$S$57,1)&gt;2,ROUNDUP(D26*$S$57,1),2)</f>
        <v>2.7</v>
      </c>
      <c r="E146" s="5">
        <f t="shared" si="15"/>
        <v>0.33296999999999999</v>
      </c>
      <c r="F146" s="5">
        <f t="shared" si="16"/>
        <v>0.18697</v>
      </c>
      <c r="G146" s="5">
        <v>3.5970000000000002E-2</v>
      </c>
      <c r="H146" s="2">
        <v>0.29699999999999999</v>
      </c>
      <c r="I146" s="2">
        <v>0.151</v>
      </c>
      <c r="J146" s="6">
        <v>21</v>
      </c>
    </row>
    <row r="147" spans="1:10" x14ac:dyDescent="0.25">
      <c r="A147" s="3">
        <f t="shared" si="10"/>
        <v>145</v>
      </c>
      <c r="B147" s="1">
        <f t="shared" si="18"/>
        <v>2.2000000000000002</v>
      </c>
      <c r="C147" s="4">
        <v>0</v>
      </c>
      <c r="D147" s="1">
        <f t="shared" ref="D147:D169" si="19">IF(ROUNDUP(D27*$S$57,1)&gt;2,ROUNDUP(D27*$S$57,1),2)</f>
        <v>2.7</v>
      </c>
      <c r="E147" s="5">
        <f t="shared" si="15"/>
        <v>0.32647999999999999</v>
      </c>
      <c r="F147" s="5">
        <f t="shared" si="16"/>
        <v>0.18048</v>
      </c>
      <c r="G147" s="5">
        <v>2.9479999999999999E-2</v>
      </c>
      <c r="H147" s="2">
        <v>0.29699999999999999</v>
      </c>
      <c r="I147" s="2">
        <v>0.151</v>
      </c>
      <c r="J147" s="6">
        <v>19.2</v>
      </c>
    </row>
    <row r="148" spans="1:10" x14ac:dyDescent="0.25">
      <c r="A148" s="3">
        <f t="shared" si="10"/>
        <v>146</v>
      </c>
      <c r="B148" s="1">
        <f t="shared" si="18"/>
        <v>2.1</v>
      </c>
      <c r="C148" s="4">
        <v>0</v>
      </c>
      <c r="D148" s="1">
        <f t="shared" si="19"/>
        <v>2.7</v>
      </c>
      <c r="E148" s="5">
        <f t="shared" si="15"/>
        <v>0.32377</v>
      </c>
      <c r="F148" s="5">
        <f t="shared" si="16"/>
        <v>0.17776999999999998</v>
      </c>
      <c r="G148" s="5">
        <v>2.6769999999999999E-2</v>
      </c>
      <c r="H148" s="2">
        <v>0.29699999999999999</v>
      </c>
      <c r="I148" s="2">
        <v>0.151</v>
      </c>
      <c r="J148" s="6">
        <v>18.600000000000001</v>
      </c>
    </row>
    <row r="149" spans="1:10" x14ac:dyDescent="0.25">
      <c r="A149" s="3">
        <f t="shared" si="10"/>
        <v>147</v>
      </c>
      <c r="B149" s="1">
        <f t="shared" si="18"/>
        <v>2.2000000000000002</v>
      </c>
      <c r="C149" s="4">
        <v>0</v>
      </c>
      <c r="D149" s="1">
        <f t="shared" si="19"/>
        <v>2.2000000000000002</v>
      </c>
      <c r="E149" s="5">
        <f t="shared" si="15"/>
        <v>0.31636999999999998</v>
      </c>
      <c r="F149" s="5">
        <f t="shared" si="16"/>
        <v>0.17036999999999999</v>
      </c>
      <c r="G149" s="5">
        <v>1.9370000000000002E-2</v>
      </c>
      <c r="H149" s="2">
        <v>0.29699999999999999</v>
      </c>
      <c r="I149" s="2">
        <v>0.151</v>
      </c>
      <c r="J149" s="6">
        <v>18.3</v>
      </c>
    </row>
    <row r="150" spans="1:10" x14ac:dyDescent="0.25">
      <c r="A150" s="3">
        <f t="shared" si="10"/>
        <v>148</v>
      </c>
      <c r="B150" s="1">
        <f t="shared" si="18"/>
        <v>2.4</v>
      </c>
      <c r="C150" s="4">
        <v>0</v>
      </c>
      <c r="D150" s="1">
        <f t="shared" si="19"/>
        <v>2.2000000000000002</v>
      </c>
      <c r="E150" s="5">
        <f t="shared" si="15"/>
        <v>0.31014999999999998</v>
      </c>
      <c r="F150" s="5">
        <f t="shared" si="16"/>
        <v>0.16414999999999999</v>
      </c>
      <c r="G150" s="5">
        <v>1.315E-2</v>
      </c>
      <c r="H150" s="2">
        <v>0.29699999999999999</v>
      </c>
      <c r="I150" s="2">
        <v>0.151</v>
      </c>
      <c r="J150" s="6">
        <v>18</v>
      </c>
    </row>
    <row r="151" spans="1:10" x14ac:dyDescent="0.25">
      <c r="A151" s="3">
        <f t="shared" si="10"/>
        <v>149</v>
      </c>
      <c r="B151" s="1">
        <f t="shared" si="18"/>
        <v>3</v>
      </c>
      <c r="C151" s="4">
        <v>0</v>
      </c>
      <c r="D151" s="1">
        <f t="shared" si="19"/>
        <v>3</v>
      </c>
      <c r="E151" s="5">
        <f t="shared" si="15"/>
        <v>0.30576999999999999</v>
      </c>
      <c r="F151" s="5">
        <f t="shared" si="16"/>
        <v>0.15977</v>
      </c>
      <c r="G151" s="5">
        <v>8.77E-3</v>
      </c>
      <c r="H151" s="2">
        <v>0.29699999999999999</v>
      </c>
      <c r="I151" s="2">
        <v>0.151</v>
      </c>
      <c r="J151" s="6">
        <v>18</v>
      </c>
    </row>
    <row r="152" spans="1:10" x14ac:dyDescent="0.25">
      <c r="A152" s="3">
        <f t="shared" si="10"/>
        <v>150</v>
      </c>
      <c r="B152" s="1">
        <f t="shared" si="18"/>
        <v>3.3</v>
      </c>
      <c r="C152" s="4">
        <v>0</v>
      </c>
      <c r="D152" s="1">
        <f t="shared" si="19"/>
        <v>3</v>
      </c>
      <c r="E152" s="5">
        <f t="shared" si="15"/>
        <v>0.30660999999999999</v>
      </c>
      <c r="F152" s="5">
        <f t="shared" si="16"/>
        <v>0.16061</v>
      </c>
      <c r="G152" s="5">
        <v>9.6099999999999988E-3</v>
      </c>
      <c r="H152" s="2">
        <v>0.29699999999999999</v>
      </c>
      <c r="I152" s="2">
        <v>0.151</v>
      </c>
      <c r="J152" s="6">
        <v>20.399999999999999</v>
      </c>
    </row>
    <row r="153" spans="1:10" x14ac:dyDescent="0.25">
      <c r="A153" s="3">
        <f t="shared" si="10"/>
        <v>151</v>
      </c>
      <c r="B153" s="1">
        <f t="shared" si="18"/>
        <v>3.9</v>
      </c>
      <c r="C153" s="4">
        <v>0</v>
      </c>
      <c r="D153" s="1">
        <f t="shared" si="19"/>
        <v>4.5</v>
      </c>
      <c r="E153" s="5">
        <f t="shared" si="15"/>
        <v>0.31039</v>
      </c>
      <c r="F153" s="5">
        <f t="shared" si="16"/>
        <v>0.16439000000000001</v>
      </c>
      <c r="G153" s="5">
        <v>1.3390000000000001E-2</v>
      </c>
      <c r="H153" s="2">
        <v>0.29699999999999999</v>
      </c>
      <c r="I153" s="2">
        <v>0.151</v>
      </c>
      <c r="J153" s="6">
        <v>19.2</v>
      </c>
    </row>
    <row r="154" spans="1:10" x14ac:dyDescent="0.25">
      <c r="A154" s="3">
        <f t="shared" ref="A154:A169" si="20">A153+1</f>
        <v>152</v>
      </c>
      <c r="B154" s="1">
        <f t="shared" si="18"/>
        <v>4.6999999999999993</v>
      </c>
      <c r="C154" s="4">
        <v>0</v>
      </c>
      <c r="D154" s="1">
        <f t="shared" si="19"/>
        <v>4.5</v>
      </c>
      <c r="E154" s="5">
        <f t="shared" si="15"/>
        <v>0.31196000000000002</v>
      </c>
      <c r="F154" s="5">
        <f t="shared" si="16"/>
        <v>0.16596</v>
      </c>
      <c r="G154" s="5">
        <v>1.4960000000000001E-2</v>
      </c>
      <c r="H154" s="2">
        <v>0.29699999999999999</v>
      </c>
      <c r="I154" s="2">
        <v>0.151</v>
      </c>
      <c r="J154" s="6">
        <v>18.899999999999999</v>
      </c>
    </row>
    <row r="155" spans="1:10" x14ac:dyDescent="0.25">
      <c r="A155" s="3">
        <f t="shared" si="20"/>
        <v>153</v>
      </c>
      <c r="B155" s="1">
        <f t="shared" si="18"/>
        <v>4.8</v>
      </c>
      <c r="C155" s="4">
        <v>0</v>
      </c>
      <c r="D155" s="1">
        <f t="shared" si="19"/>
        <v>4.5</v>
      </c>
      <c r="E155" s="5">
        <f t="shared" si="15"/>
        <v>0.31428</v>
      </c>
      <c r="F155" s="5">
        <f t="shared" si="16"/>
        <v>0.16827999999999999</v>
      </c>
      <c r="G155" s="5">
        <v>1.728E-2</v>
      </c>
      <c r="H155" s="2">
        <v>0.29699999999999999</v>
      </c>
      <c r="I155" s="2">
        <v>0.151</v>
      </c>
      <c r="J155" s="6">
        <v>21</v>
      </c>
    </row>
    <row r="156" spans="1:10" x14ac:dyDescent="0.25">
      <c r="A156" s="3">
        <f t="shared" si="20"/>
        <v>154</v>
      </c>
      <c r="B156" s="1">
        <f t="shared" si="18"/>
        <v>4.8999999999999995</v>
      </c>
      <c r="C156" s="4">
        <v>0</v>
      </c>
      <c r="D156" s="1">
        <f t="shared" si="19"/>
        <v>7.8999999999999995</v>
      </c>
      <c r="E156" s="5">
        <f t="shared" si="15"/>
        <v>0.31275999999999998</v>
      </c>
      <c r="F156" s="5">
        <f t="shared" si="16"/>
        <v>0.16675999999999999</v>
      </c>
      <c r="G156" s="5">
        <v>1.576E-2</v>
      </c>
      <c r="H156" s="2">
        <v>0.29699999999999999</v>
      </c>
      <c r="I156" s="2">
        <v>0.151</v>
      </c>
      <c r="J156" s="6">
        <v>21</v>
      </c>
    </row>
    <row r="157" spans="1:10" x14ac:dyDescent="0.25">
      <c r="A157" s="3">
        <f t="shared" si="20"/>
        <v>155</v>
      </c>
      <c r="B157" s="1">
        <f t="shared" si="18"/>
        <v>5.0999999999999996</v>
      </c>
      <c r="C157" s="4">
        <v>0</v>
      </c>
      <c r="D157" s="1">
        <f t="shared" si="19"/>
        <v>10.8</v>
      </c>
      <c r="E157" s="5">
        <f t="shared" si="15"/>
        <v>0.31647999999999998</v>
      </c>
      <c r="F157" s="5">
        <f t="shared" si="16"/>
        <v>0.17047999999999999</v>
      </c>
      <c r="G157" s="5">
        <v>1.9480000000000001E-2</v>
      </c>
      <c r="H157" s="2">
        <v>0.29699999999999999</v>
      </c>
      <c r="I157" s="2">
        <v>0.151</v>
      </c>
      <c r="J157" s="6">
        <v>22.5</v>
      </c>
    </row>
    <row r="158" spans="1:10" x14ac:dyDescent="0.25">
      <c r="A158" s="3">
        <f t="shared" si="20"/>
        <v>156</v>
      </c>
      <c r="B158" s="1">
        <f t="shared" si="18"/>
        <v>4.8</v>
      </c>
      <c r="C158" s="4">
        <v>0</v>
      </c>
      <c r="D158" s="1">
        <f t="shared" si="19"/>
        <v>12.299999999999999</v>
      </c>
      <c r="E158" s="5">
        <f t="shared" si="15"/>
        <v>0.31822</v>
      </c>
      <c r="F158" s="5">
        <f t="shared" si="16"/>
        <v>0.17221999999999998</v>
      </c>
      <c r="G158" s="5">
        <v>2.1219999999999999E-2</v>
      </c>
      <c r="H158" s="2">
        <v>0.29699999999999999</v>
      </c>
      <c r="I158" s="2">
        <v>0.151</v>
      </c>
      <c r="J158" s="6">
        <v>21.5</v>
      </c>
    </row>
    <row r="159" spans="1:10" x14ac:dyDescent="0.25">
      <c r="A159" s="3">
        <f t="shared" si="20"/>
        <v>157</v>
      </c>
      <c r="B159" s="1">
        <f t="shared" si="18"/>
        <v>4.8</v>
      </c>
      <c r="C159" s="4">
        <v>0</v>
      </c>
      <c r="D159" s="1">
        <f t="shared" si="19"/>
        <v>10.8</v>
      </c>
      <c r="E159" s="5">
        <f t="shared" si="15"/>
        <v>0.31764999999999999</v>
      </c>
      <c r="F159" s="5">
        <f t="shared" si="16"/>
        <v>0.17165</v>
      </c>
      <c r="G159" s="5">
        <v>2.0649999999999998E-2</v>
      </c>
      <c r="H159" s="2">
        <v>0.29699999999999999</v>
      </c>
      <c r="I159" s="2">
        <v>0.151</v>
      </c>
      <c r="J159" s="6">
        <v>22.4</v>
      </c>
    </row>
    <row r="160" spans="1:10" x14ac:dyDescent="0.25">
      <c r="A160" s="3">
        <f t="shared" si="20"/>
        <v>158</v>
      </c>
      <c r="B160" s="1">
        <f t="shared" si="18"/>
        <v>4.8</v>
      </c>
      <c r="C160" s="4">
        <v>0</v>
      </c>
      <c r="D160" s="1">
        <f t="shared" si="19"/>
        <v>9.2999999999999989</v>
      </c>
      <c r="E160" s="5">
        <f t="shared" si="15"/>
        <v>0.31713999999999998</v>
      </c>
      <c r="F160" s="5">
        <f t="shared" si="16"/>
        <v>0.17113999999999999</v>
      </c>
      <c r="G160" s="5">
        <v>2.0140000000000002E-2</v>
      </c>
      <c r="H160" s="2">
        <v>0.29699999999999999</v>
      </c>
      <c r="I160" s="2">
        <v>0.151</v>
      </c>
      <c r="J160" s="6">
        <v>23.5</v>
      </c>
    </row>
    <row r="161" spans="1:11" x14ac:dyDescent="0.25">
      <c r="A161" s="3">
        <f t="shared" si="20"/>
        <v>159</v>
      </c>
      <c r="B161" s="1">
        <f t="shared" si="18"/>
        <v>4.8</v>
      </c>
      <c r="C161" s="4">
        <v>0</v>
      </c>
      <c r="D161" s="1">
        <f t="shared" si="19"/>
        <v>9.2999999999999989</v>
      </c>
      <c r="E161" s="5">
        <f t="shared" si="15"/>
        <v>0.31580999999999998</v>
      </c>
      <c r="F161" s="5">
        <f t="shared" si="16"/>
        <v>0.16980999999999999</v>
      </c>
      <c r="G161" s="5">
        <v>1.881E-2</v>
      </c>
      <c r="H161" s="2">
        <v>0.29699999999999999</v>
      </c>
      <c r="I161" s="2">
        <v>0.151</v>
      </c>
      <c r="J161" s="6">
        <v>22.3</v>
      </c>
    </row>
    <row r="162" spans="1:11" x14ac:dyDescent="0.25">
      <c r="A162" s="3">
        <f t="shared" si="20"/>
        <v>160</v>
      </c>
      <c r="B162" s="1">
        <f t="shared" ref="B162:B169" si="21">ROUNDUP(B18*$S$57,1)</f>
        <v>4.8</v>
      </c>
      <c r="C162" s="4">
        <v>0</v>
      </c>
      <c r="D162" s="1">
        <f t="shared" si="19"/>
        <v>10.199999999999999</v>
      </c>
      <c r="E162" s="5">
        <f t="shared" si="15"/>
        <v>0.31159999999999999</v>
      </c>
      <c r="F162" s="5">
        <f t="shared" si="16"/>
        <v>0.1656</v>
      </c>
      <c r="G162" s="5">
        <v>1.46E-2</v>
      </c>
      <c r="H162" s="2">
        <v>0.29699999999999999</v>
      </c>
      <c r="I162" s="2">
        <v>0.151</v>
      </c>
      <c r="J162" s="6">
        <v>23.7</v>
      </c>
    </row>
    <row r="163" spans="1:11" x14ac:dyDescent="0.25">
      <c r="A163" s="3">
        <f t="shared" si="20"/>
        <v>161</v>
      </c>
      <c r="B163" s="1">
        <f t="shared" si="21"/>
        <v>4.6999999999999993</v>
      </c>
      <c r="C163" s="4">
        <v>0</v>
      </c>
      <c r="D163" s="1">
        <f t="shared" si="19"/>
        <v>10.199999999999999</v>
      </c>
      <c r="E163" s="5">
        <f t="shared" si="15"/>
        <v>0.31569999999999998</v>
      </c>
      <c r="F163" s="5">
        <f t="shared" si="16"/>
        <v>0.16969999999999999</v>
      </c>
      <c r="G163" s="5">
        <v>1.8699999999999998E-2</v>
      </c>
      <c r="H163" s="2">
        <v>0.29699999999999999</v>
      </c>
      <c r="I163" s="2">
        <v>0.151</v>
      </c>
      <c r="J163" s="6">
        <v>26</v>
      </c>
    </row>
    <row r="164" spans="1:11" x14ac:dyDescent="0.25">
      <c r="A164" s="3">
        <f t="shared" si="20"/>
        <v>162</v>
      </c>
      <c r="B164" s="1">
        <f t="shared" si="21"/>
        <v>4.3</v>
      </c>
      <c r="C164" s="4">
        <v>0</v>
      </c>
      <c r="D164" s="1">
        <f t="shared" si="19"/>
        <v>10.199999999999999</v>
      </c>
      <c r="E164" s="5">
        <f t="shared" si="15"/>
        <v>0.3246</v>
      </c>
      <c r="F164" s="5">
        <f t="shared" si="16"/>
        <v>0.17860000000000001</v>
      </c>
      <c r="G164" s="5">
        <v>2.7600000000000003E-2</v>
      </c>
      <c r="H164" s="2">
        <v>0.29699999999999999</v>
      </c>
      <c r="I164" s="2">
        <v>0.151</v>
      </c>
      <c r="J164" s="6">
        <v>25.4</v>
      </c>
    </row>
    <row r="165" spans="1:11" x14ac:dyDescent="0.25">
      <c r="A165" s="3">
        <f t="shared" si="20"/>
        <v>163</v>
      </c>
      <c r="B165" s="1">
        <f t="shared" si="21"/>
        <v>3.9</v>
      </c>
      <c r="C165" s="4">
        <v>0</v>
      </c>
      <c r="D165" s="1">
        <f t="shared" si="19"/>
        <v>7.2</v>
      </c>
      <c r="E165" s="5">
        <f t="shared" si="15"/>
        <v>0.33337</v>
      </c>
      <c r="F165" s="5">
        <f t="shared" si="16"/>
        <v>0.18736999999999998</v>
      </c>
      <c r="G165" s="5">
        <v>3.637E-2</v>
      </c>
      <c r="H165" s="2">
        <v>0.29699999999999999</v>
      </c>
      <c r="I165" s="2">
        <v>0.151</v>
      </c>
      <c r="J165" s="6">
        <v>24.8</v>
      </c>
    </row>
    <row r="166" spans="1:11" x14ac:dyDescent="0.25">
      <c r="A166" s="3">
        <f t="shared" si="20"/>
        <v>164</v>
      </c>
      <c r="B166" s="1">
        <f t="shared" si="21"/>
        <v>4</v>
      </c>
      <c r="C166" s="4">
        <v>0</v>
      </c>
      <c r="D166" s="1">
        <f t="shared" si="19"/>
        <v>3.2</v>
      </c>
      <c r="E166" s="5">
        <f t="shared" si="15"/>
        <v>0.32962999999999998</v>
      </c>
      <c r="F166" s="5">
        <f t="shared" si="16"/>
        <v>0.18362999999999999</v>
      </c>
      <c r="G166" s="5">
        <v>3.2629999999999999E-2</v>
      </c>
      <c r="H166" s="2">
        <v>0.29699999999999999</v>
      </c>
      <c r="I166" s="2">
        <v>0.151</v>
      </c>
      <c r="J166" s="6">
        <v>24</v>
      </c>
    </row>
    <row r="167" spans="1:11" x14ac:dyDescent="0.25">
      <c r="A167" s="3">
        <f t="shared" si="20"/>
        <v>165</v>
      </c>
      <c r="B167" s="1">
        <f t="shared" si="21"/>
        <v>3</v>
      </c>
      <c r="C167" s="4">
        <v>0</v>
      </c>
      <c r="D167" s="1">
        <f t="shared" si="19"/>
        <v>3.2</v>
      </c>
      <c r="E167" s="5">
        <f t="shared" si="15"/>
        <v>0.32904</v>
      </c>
      <c r="F167" s="5">
        <f t="shared" si="16"/>
        <v>0.18303999999999998</v>
      </c>
      <c r="G167" s="5">
        <v>3.2039999999999999E-2</v>
      </c>
      <c r="H167" s="2">
        <v>0.29699999999999999</v>
      </c>
      <c r="I167" s="2">
        <v>0.151</v>
      </c>
      <c r="J167" s="6">
        <v>22.8</v>
      </c>
    </row>
    <row r="168" spans="1:11" x14ac:dyDescent="0.25">
      <c r="A168" s="3">
        <f t="shared" si="20"/>
        <v>166</v>
      </c>
      <c r="B168" s="1">
        <f t="shared" si="21"/>
        <v>2.7</v>
      </c>
      <c r="C168" s="4">
        <v>0</v>
      </c>
      <c r="D168" s="1">
        <f t="shared" si="19"/>
        <v>3.5</v>
      </c>
      <c r="E168" s="5">
        <f t="shared" si="15"/>
        <v>0.33609</v>
      </c>
      <c r="F168" s="5">
        <f t="shared" si="16"/>
        <v>0.19009000000000001</v>
      </c>
      <c r="G168" s="5">
        <v>3.9090000000000007E-2</v>
      </c>
      <c r="H168" s="2">
        <v>0.29699999999999999</v>
      </c>
      <c r="I168" s="2">
        <v>0.151</v>
      </c>
      <c r="J168" s="6">
        <v>21.9</v>
      </c>
    </row>
    <row r="169" spans="1:11" x14ac:dyDescent="0.25">
      <c r="A169" s="3">
        <f t="shared" si="20"/>
        <v>167</v>
      </c>
      <c r="B169" s="1">
        <f t="shared" si="21"/>
        <v>2.7</v>
      </c>
      <c r="C169" s="4">
        <v>0</v>
      </c>
      <c r="D169" s="1">
        <f t="shared" si="19"/>
        <v>3.5</v>
      </c>
      <c r="E169" s="5">
        <f t="shared" si="15"/>
        <v>0.33260999999999996</v>
      </c>
      <c r="F169" s="5">
        <f t="shared" si="16"/>
        <v>0.18661</v>
      </c>
      <c r="G169" s="5">
        <v>3.5610000000000003E-2</v>
      </c>
      <c r="H169" s="2">
        <v>0.29699999999999999</v>
      </c>
      <c r="I169" s="2">
        <v>0.151</v>
      </c>
      <c r="J169" s="6">
        <v>20.399999999999999</v>
      </c>
    </row>
    <row r="170" spans="1:11" x14ac:dyDescent="0.25">
      <c r="A170" s="3">
        <f>A169+1</f>
        <v>168</v>
      </c>
      <c r="B170" s="4">
        <f>B2</f>
        <v>3.1</v>
      </c>
      <c r="C170" s="4">
        <v>0</v>
      </c>
      <c r="D170" s="4">
        <f>D2</f>
        <v>3.5</v>
      </c>
      <c r="E170" s="2">
        <f t="shared" si="15"/>
        <v>0.33256999999999998</v>
      </c>
      <c r="F170" s="2">
        <f t="shared" si="16"/>
        <v>0.18656999999999999</v>
      </c>
      <c r="G170" s="5">
        <v>3.5569999999999997E-2</v>
      </c>
      <c r="H170" s="2">
        <v>0.29699999999999999</v>
      </c>
      <c r="I170" s="2">
        <v>0.151</v>
      </c>
      <c r="J170" s="6">
        <v>21.7</v>
      </c>
      <c r="K170" s="1"/>
    </row>
    <row r="171" spans="1:11" x14ac:dyDescent="0.25">
      <c r="A171" s="3">
        <f t="shared" ref="A171:A234" si="22">A170+1</f>
        <v>169</v>
      </c>
      <c r="B171" s="4">
        <f t="shared" ref="B171:D186" si="23">B3</f>
        <v>2.9</v>
      </c>
      <c r="C171" s="4">
        <v>0</v>
      </c>
      <c r="D171" s="4">
        <f t="shared" si="23"/>
        <v>3.5</v>
      </c>
      <c r="E171" s="2">
        <f t="shared" si="15"/>
        <v>0.32068999999999998</v>
      </c>
      <c r="F171" s="2">
        <f t="shared" si="16"/>
        <v>0.17469000000000001</v>
      </c>
      <c r="G171" s="5">
        <v>2.3690000000000003E-2</v>
      </c>
      <c r="H171" s="2">
        <v>0.29699999999999999</v>
      </c>
      <c r="I171" s="2">
        <v>0.151</v>
      </c>
      <c r="J171" s="6">
        <v>21.1</v>
      </c>
      <c r="K171" s="1"/>
    </row>
    <row r="172" spans="1:11" x14ac:dyDescent="0.25">
      <c r="A172" s="3">
        <f t="shared" si="22"/>
        <v>170</v>
      </c>
      <c r="B172" s="4">
        <f t="shared" si="23"/>
        <v>2.8000000000000003</v>
      </c>
      <c r="C172" s="4">
        <v>0</v>
      </c>
      <c r="D172" s="4">
        <f t="shared" si="23"/>
        <v>3.5</v>
      </c>
      <c r="E172" s="2">
        <f t="shared" si="15"/>
        <v>0.31548999999999999</v>
      </c>
      <c r="F172" s="2">
        <f t="shared" si="16"/>
        <v>0.16949</v>
      </c>
      <c r="G172" s="5">
        <v>1.8489999999999999E-2</v>
      </c>
      <c r="H172" s="2">
        <v>0.29699999999999999</v>
      </c>
      <c r="I172" s="2">
        <v>0.151</v>
      </c>
      <c r="J172" s="6">
        <v>21.1</v>
      </c>
      <c r="K172" s="1"/>
    </row>
    <row r="173" spans="1:11" x14ac:dyDescent="0.25">
      <c r="A173" s="3">
        <f t="shared" si="22"/>
        <v>171</v>
      </c>
      <c r="B173" s="4">
        <f t="shared" si="23"/>
        <v>2.9</v>
      </c>
      <c r="C173" s="4">
        <v>0</v>
      </c>
      <c r="D173" s="4">
        <f t="shared" si="23"/>
        <v>2.9</v>
      </c>
      <c r="E173" s="2">
        <f t="shared" si="15"/>
        <v>0.30820999999999998</v>
      </c>
      <c r="F173" s="2">
        <f t="shared" si="16"/>
        <v>0.16220999999999999</v>
      </c>
      <c r="G173" s="5">
        <v>1.1210000000000001E-2</v>
      </c>
      <c r="H173" s="2">
        <v>0.29699999999999999</v>
      </c>
      <c r="I173" s="2">
        <v>0.151</v>
      </c>
      <c r="J173" s="6">
        <v>21.1</v>
      </c>
      <c r="K173" s="1"/>
    </row>
    <row r="174" spans="1:11" x14ac:dyDescent="0.25">
      <c r="A174" s="3">
        <f t="shared" si="22"/>
        <v>172</v>
      </c>
      <c r="B174" s="4">
        <f t="shared" si="23"/>
        <v>3.2</v>
      </c>
      <c r="C174" s="4">
        <v>0</v>
      </c>
      <c r="D174" s="4">
        <f t="shared" si="23"/>
        <v>2.9</v>
      </c>
      <c r="E174" s="2">
        <f t="shared" si="15"/>
        <v>0.31223999999999996</v>
      </c>
      <c r="F174" s="2">
        <f t="shared" si="16"/>
        <v>0.16624</v>
      </c>
      <c r="G174" s="5">
        <v>1.524E-2</v>
      </c>
      <c r="H174" s="2">
        <v>0.29699999999999999</v>
      </c>
      <c r="I174" s="2">
        <v>0.151</v>
      </c>
      <c r="J174" s="6">
        <v>20.8</v>
      </c>
      <c r="K174" s="1"/>
    </row>
    <row r="175" spans="1:11" x14ac:dyDescent="0.25">
      <c r="A175" s="3">
        <f t="shared" si="22"/>
        <v>173</v>
      </c>
      <c r="B175" s="4">
        <f t="shared" si="23"/>
        <v>4</v>
      </c>
      <c r="C175" s="4">
        <v>0</v>
      </c>
      <c r="D175" s="4">
        <f t="shared" si="23"/>
        <v>4</v>
      </c>
      <c r="E175" s="2">
        <f t="shared" si="15"/>
        <v>0.31741999999999998</v>
      </c>
      <c r="F175" s="2">
        <f t="shared" si="16"/>
        <v>0.17141999999999999</v>
      </c>
      <c r="G175" s="5">
        <v>2.0420000000000001E-2</v>
      </c>
      <c r="H175" s="2">
        <v>0.29699999999999999</v>
      </c>
      <c r="I175" s="2">
        <v>0.151</v>
      </c>
      <c r="J175" s="6">
        <v>20.8</v>
      </c>
      <c r="K175" s="1"/>
    </row>
    <row r="176" spans="1:11" x14ac:dyDescent="0.25">
      <c r="A176" s="3">
        <f t="shared" si="22"/>
        <v>174</v>
      </c>
      <c r="B176" s="4">
        <f t="shared" si="23"/>
        <v>4.3999999999999995</v>
      </c>
      <c r="C176" s="4">
        <v>0</v>
      </c>
      <c r="D176" s="4">
        <f t="shared" si="23"/>
        <v>4</v>
      </c>
      <c r="E176" s="2">
        <f t="shared" si="15"/>
        <v>0.32885999999999999</v>
      </c>
      <c r="F176" s="2">
        <f t="shared" si="16"/>
        <v>0.18285999999999999</v>
      </c>
      <c r="G176" s="5">
        <v>3.1859999999999999E-2</v>
      </c>
      <c r="H176" s="2">
        <v>0.29699999999999999</v>
      </c>
      <c r="I176" s="2">
        <v>0.151</v>
      </c>
      <c r="J176" s="6">
        <v>20.8</v>
      </c>
      <c r="K176" s="1"/>
    </row>
    <row r="177" spans="1:11" x14ac:dyDescent="0.25">
      <c r="A177" s="3">
        <f t="shared" si="22"/>
        <v>175</v>
      </c>
      <c r="B177" s="4">
        <f t="shared" si="23"/>
        <v>5.1999999999999993</v>
      </c>
      <c r="C177" s="4">
        <v>0</v>
      </c>
      <c r="D177" s="4">
        <f t="shared" si="23"/>
        <v>6</v>
      </c>
      <c r="E177" s="2">
        <f t="shared" si="15"/>
        <v>0.35122999999999999</v>
      </c>
      <c r="F177" s="2">
        <f t="shared" si="16"/>
        <v>0.20523</v>
      </c>
      <c r="G177" s="5">
        <v>5.4229999999999993E-2</v>
      </c>
      <c r="H177" s="2">
        <v>0.29699999999999999</v>
      </c>
      <c r="I177" s="2">
        <v>0.151</v>
      </c>
      <c r="J177" s="6">
        <v>20.8</v>
      </c>
      <c r="K177" s="1"/>
    </row>
    <row r="178" spans="1:11" x14ac:dyDescent="0.25">
      <c r="A178" s="3">
        <f t="shared" si="22"/>
        <v>176</v>
      </c>
      <c r="B178" s="4">
        <f t="shared" si="23"/>
        <v>6.1999999999999993</v>
      </c>
      <c r="C178" s="4">
        <v>0</v>
      </c>
      <c r="D178" s="4">
        <f t="shared" si="23"/>
        <v>6</v>
      </c>
      <c r="E178" s="2">
        <f t="shared" si="15"/>
        <v>0.35858999999999996</v>
      </c>
      <c r="F178" s="2">
        <f t="shared" si="16"/>
        <v>0.21259</v>
      </c>
      <c r="G178" s="5">
        <v>6.1590000000000006E-2</v>
      </c>
      <c r="H178" s="2">
        <v>0.29699999999999999</v>
      </c>
      <c r="I178" s="2">
        <v>0.151</v>
      </c>
      <c r="J178" s="6">
        <v>21.4</v>
      </c>
      <c r="K178" s="1"/>
    </row>
    <row r="179" spans="1:11" x14ac:dyDescent="0.25">
      <c r="A179" s="3">
        <f t="shared" si="22"/>
        <v>177</v>
      </c>
      <c r="B179" s="4">
        <f t="shared" si="23"/>
        <v>6.3</v>
      </c>
      <c r="C179" s="4">
        <v>0</v>
      </c>
      <c r="D179" s="4">
        <f t="shared" si="23"/>
        <v>6</v>
      </c>
      <c r="E179" s="2">
        <f t="shared" si="15"/>
        <v>0.35711999999999999</v>
      </c>
      <c r="F179" s="2">
        <f t="shared" si="16"/>
        <v>0.21112</v>
      </c>
      <c r="G179" s="5">
        <v>6.012E-2</v>
      </c>
      <c r="H179" s="2">
        <v>0.29699999999999999</v>
      </c>
      <c r="I179" s="2">
        <v>0.151</v>
      </c>
      <c r="J179" s="6">
        <v>21.4</v>
      </c>
      <c r="K179" s="1"/>
    </row>
    <row r="180" spans="1:11" x14ac:dyDescent="0.25">
      <c r="A180" s="3">
        <f t="shared" si="22"/>
        <v>178</v>
      </c>
      <c r="B180" s="4">
        <f t="shared" si="23"/>
        <v>6.5</v>
      </c>
      <c r="C180" s="4">
        <v>0</v>
      </c>
      <c r="D180" s="4">
        <f t="shared" si="23"/>
        <v>10.5</v>
      </c>
      <c r="E180" s="2">
        <f t="shared" si="15"/>
        <v>0.35680000000000001</v>
      </c>
      <c r="F180" s="2">
        <f t="shared" si="16"/>
        <v>0.21079999999999999</v>
      </c>
      <c r="G180" s="5">
        <v>5.9799999999999999E-2</v>
      </c>
      <c r="H180" s="2">
        <v>0.29699999999999999</v>
      </c>
      <c r="I180" s="2">
        <v>0.151</v>
      </c>
      <c r="J180" s="6">
        <v>21.4</v>
      </c>
      <c r="K180" s="1"/>
    </row>
    <row r="181" spans="1:11" x14ac:dyDescent="0.25">
      <c r="A181" s="3">
        <f t="shared" si="22"/>
        <v>179</v>
      </c>
      <c r="B181" s="4">
        <f t="shared" si="23"/>
        <v>6.6999999999999993</v>
      </c>
      <c r="C181" s="4">
        <v>0</v>
      </c>
      <c r="D181" s="4">
        <f t="shared" si="23"/>
        <v>14.4</v>
      </c>
      <c r="E181" s="2">
        <f t="shared" si="15"/>
        <v>0.35726999999999998</v>
      </c>
      <c r="F181" s="2">
        <f t="shared" si="16"/>
        <v>0.21127000000000001</v>
      </c>
      <c r="G181" s="5">
        <v>6.0270000000000004E-2</v>
      </c>
      <c r="H181" s="2">
        <v>0.29699999999999999</v>
      </c>
      <c r="I181" s="2">
        <v>0.151</v>
      </c>
      <c r="J181" s="6">
        <v>24.4</v>
      </c>
      <c r="K181" s="1"/>
    </row>
    <row r="182" spans="1:11" x14ac:dyDescent="0.25">
      <c r="A182" s="3">
        <f t="shared" si="22"/>
        <v>180</v>
      </c>
      <c r="B182" s="4">
        <f t="shared" si="23"/>
        <v>6.3999999999999995</v>
      </c>
      <c r="C182" s="4">
        <v>0</v>
      </c>
      <c r="D182" s="4">
        <f t="shared" si="23"/>
        <v>16.3</v>
      </c>
      <c r="E182" s="2">
        <f t="shared" si="15"/>
        <v>0.35515999999999998</v>
      </c>
      <c r="F182" s="2">
        <f t="shared" si="16"/>
        <v>0.20915999999999998</v>
      </c>
      <c r="G182" s="5">
        <v>5.8159999999999996E-2</v>
      </c>
      <c r="H182" s="2">
        <v>0.29699999999999999</v>
      </c>
      <c r="I182" s="2">
        <v>0.151</v>
      </c>
      <c r="J182" s="6">
        <v>25.3</v>
      </c>
      <c r="K182" s="1"/>
    </row>
    <row r="183" spans="1:11" x14ac:dyDescent="0.25">
      <c r="A183" s="3">
        <f t="shared" si="22"/>
        <v>181</v>
      </c>
      <c r="B183" s="4">
        <f t="shared" si="23"/>
        <v>6.3999999999999995</v>
      </c>
      <c r="C183" s="4">
        <v>0</v>
      </c>
      <c r="D183" s="4">
        <f t="shared" si="23"/>
        <v>14.4</v>
      </c>
      <c r="E183" s="2">
        <f t="shared" si="15"/>
        <v>0.35235</v>
      </c>
      <c r="F183" s="2">
        <f t="shared" si="16"/>
        <v>0.20635000000000001</v>
      </c>
      <c r="G183" s="5">
        <v>5.5350000000000003E-2</v>
      </c>
      <c r="H183" s="2">
        <v>0.29699999999999999</v>
      </c>
      <c r="I183" s="2">
        <v>0.151</v>
      </c>
      <c r="J183" s="6">
        <v>26.8</v>
      </c>
      <c r="K183" s="1"/>
    </row>
    <row r="184" spans="1:11" x14ac:dyDescent="0.25">
      <c r="A184" s="3">
        <f t="shared" si="22"/>
        <v>182</v>
      </c>
      <c r="B184" s="4">
        <f t="shared" si="23"/>
        <v>6.3999999999999995</v>
      </c>
      <c r="C184" s="4">
        <v>0</v>
      </c>
      <c r="D184" s="4">
        <f t="shared" si="23"/>
        <v>12.299999999999999</v>
      </c>
      <c r="E184" s="2">
        <f t="shared" si="15"/>
        <v>0.34925</v>
      </c>
      <c r="F184" s="2">
        <f t="shared" si="16"/>
        <v>0.20324999999999999</v>
      </c>
      <c r="G184" s="5">
        <v>5.2249999999999998E-2</v>
      </c>
      <c r="H184" s="2">
        <v>0.29699999999999999</v>
      </c>
      <c r="I184" s="2">
        <v>0.151</v>
      </c>
      <c r="J184" s="6">
        <v>29.9</v>
      </c>
      <c r="K184" s="1"/>
    </row>
    <row r="185" spans="1:11" x14ac:dyDescent="0.25">
      <c r="A185" s="3">
        <f t="shared" si="22"/>
        <v>183</v>
      </c>
      <c r="B185" s="4">
        <f t="shared" si="23"/>
        <v>6.3999999999999995</v>
      </c>
      <c r="C185" s="4">
        <v>0</v>
      </c>
      <c r="D185" s="4">
        <f t="shared" si="23"/>
        <v>12.299999999999999</v>
      </c>
      <c r="E185" s="2">
        <f t="shared" si="15"/>
        <v>0.34594999999999998</v>
      </c>
      <c r="F185" s="2">
        <f t="shared" si="16"/>
        <v>0.19994999999999999</v>
      </c>
      <c r="G185" s="5">
        <v>4.895E-2</v>
      </c>
      <c r="H185" s="2">
        <v>0.29699999999999999</v>
      </c>
      <c r="I185" s="2">
        <v>0.151</v>
      </c>
      <c r="J185" s="6">
        <v>32.5</v>
      </c>
      <c r="K185" s="1"/>
    </row>
    <row r="186" spans="1:11" x14ac:dyDescent="0.25">
      <c r="A186" s="3">
        <f t="shared" si="22"/>
        <v>184</v>
      </c>
      <c r="B186" s="4">
        <f t="shared" si="23"/>
        <v>6.3999999999999995</v>
      </c>
      <c r="C186" s="4">
        <v>0</v>
      </c>
      <c r="D186" s="4">
        <f t="shared" si="23"/>
        <v>13.5</v>
      </c>
      <c r="E186" s="2">
        <f t="shared" si="15"/>
        <v>0.34511999999999998</v>
      </c>
      <c r="F186" s="2">
        <f t="shared" si="16"/>
        <v>0.19911999999999999</v>
      </c>
      <c r="G186" s="5">
        <v>4.8119999999999996E-2</v>
      </c>
      <c r="H186" s="2">
        <v>0.29699999999999999</v>
      </c>
      <c r="I186" s="2">
        <v>0.151</v>
      </c>
      <c r="J186" s="6">
        <v>33.4</v>
      </c>
      <c r="K186" s="1"/>
    </row>
    <row r="187" spans="1:11" x14ac:dyDescent="0.25">
      <c r="A187" s="3">
        <f t="shared" si="22"/>
        <v>185</v>
      </c>
      <c r="B187" s="4">
        <f t="shared" ref="B187:D202" si="24">B19</f>
        <v>6.1999999999999993</v>
      </c>
      <c r="C187" s="4">
        <v>0</v>
      </c>
      <c r="D187" s="4">
        <f t="shared" si="24"/>
        <v>13.5</v>
      </c>
      <c r="E187" s="2">
        <f t="shared" si="15"/>
        <v>0.35306999999999999</v>
      </c>
      <c r="F187" s="2">
        <f t="shared" si="16"/>
        <v>0.20707</v>
      </c>
      <c r="G187" s="5">
        <v>5.6070000000000002E-2</v>
      </c>
      <c r="H187" s="2">
        <v>0.29699999999999999</v>
      </c>
      <c r="I187" s="2">
        <v>0.151</v>
      </c>
      <c r="J187" s="6">
        <v>32.299999999999997</v>
      </c>
      <c r="K187" s="1"/>
    </row>
    <row r="188" spans="1:11" x14ac:dyDescent="0.25">
      <c r="A188" s="3">
        <f t="shared" si="22"/>
        <v>186</v>
      </c>
      <c r="B188" s="4">
        <f t="shared" si="24"/>
        <v>5.6999999999999993</v>
      </c>
      <c r="C188" s="4">
        <v>0</v>
      </c>
      <c r="D188" s="4">
        <f t="shared" si="24"/>
        <v>13.5</v>
      </c>
      <c r="E188" s="2">
        <f t="shared" si="15"/>
        <v>0.35526999999999997</v>
      </c>
      <c r="F188" s="2">
        <f t="shared" si="16"/>
        <v>0.20927000000000001</v>
      </c>
      <c r="G188" s="5">
        <v>5.8270000000000002E-2</v>
      </c>
      <c r="H188" s="2">
        <v>0.29699999999999999</v>
      </c>
      <c r="I188" s="2">
        <v>0.151</v>
      </c>
      <c r="J188" s="6">
        <v>32.4</v>
      </c>
      <c r="K188" s="1"/>
    </row>
    <row r="189" spans="1:11" x14ac:dyDescent="0.25">
      <c r="A189" s="3">
        <f t="shared" si="22"/>
        <v>187</v>
      </c>
      <c r="B189" s="4">
        <f t="shared" si="24"/>
        <v>5.1999999999999993</v>
      </c>
      <c r="C189" s="4">
        <v>0</v>
      </c>
      <c r="D189" s="4">
        <f t="shared" si="24"/>
        <v>9.6</v>
      </c>
      <c r="E189" s="2">
        <f t="shared" si="15"/>
        <v>0.35879</v>
      </c>
      <c r="F189" s="2">
        <f t="shared" si="16"/>
        <v>0.21278999999999998</v>
      </c>
      <c r="G189" s="5">
        <v>6.1789999999999998E-2</v>
      </c>
      <c r="H189" s="2">
        <v>0.29699999999999999</v>
      </c>
      <c r="I189" s="2">
        <v>0.151</v>
      </c>
      <c r="J189" s="6">
        <v>32.700000000000003</v>
      </c>
      <c r="K189" s="1"/>
    </row>
    <row r="190" spans="1:11" x14ac:dyDescent="0.25">
      <c r="A190" s="3">
        <f t="shared" si="22"/>
        <v>188</v>
      </c>
      <c r="B190" s="4">
        <f t="shared" si="24"/>
        <v>5.3</v>
      </c>
      <c r="C190" s="4">
        <v>0</v>
      </c>
      <c r="D190" s="4">
        <f t="shared" si="24"/>
        <v>4.1999999999999993</v>
      </c>
      <c r="E190" s="2">
        <f t="shared" si="15"/>
        <v>0.35494999999999999</v>
      </c>
      <c r="F190" s="2">
        <f t="shared" si="16"/>
        <v>0.20895</v>
      </c>
      <c r="G190" s="5">
        <v>5.7950000000000002E-2</v>
      </c>
      <c r="H190" s="2">
        <v>0.29699999999999999</v>
      </c>
      <c r="I190" s="2">
        <v>0.151</v>
      </c>
      <c r="J190" s="6">
        <v>29.5</v>
      </c>
      <c r="K190" s="1"/>
    </row>
    <row r="191" spans="1:11" x14ac:dyDescent="0.25">
      <c r="A191" s="3">
        <f t="shared" si="22"/>
        <v>189</v>
      </c>
      <c r="B191" s="4">
        <f t="shared" si="24"/>
        <v>3.9</v>
      </c>
      <c r="C191" s="4">
        <v>0</v>
      </c>
      <c r="D191" s="4">
        <f t="shared" si="24"/>
        <v>4.1999999999999993</v>
      </c>
      <c r="E191" s="2">
        <f t="shared" si="15"/>
        <v>0.34992999999999996</v>
      </c>
      <c r="F191" s="2">
        <f t="shared" si="16"/>
        <v>0.20393</v>
      </c>
      <c r="G191" s="5">
        <v>5.2929999999999998E-2</v>
      </c>
      <c r="H191" s="2">
        <v>0.29699999999999999</v>
      </c>
      <c r="I191" s="2">
        <v>0.151</v>
      </c>
      <c r="J191" s="6">
        <v>26.8</v>
      </c>
      <c r="K191" s="1"/>
    </row>
    <row r="192" spans="1:11" x14ac:dyDescent="0.25">
      <c r="A192" s="3">
        <f t="shared" si="22"/>
        <v>190</v>
      </c>
      <c r="B192" s="4">
        <f t="shared" si="24"/>
        <v>3.5</v>
      </c>
      <c r="C192" s="4">
        <v>0</v>
      </c>
      <c r="D192" s="4">
        <f t="shared" si="24"/>
        <v>4.5999999999999996</v>
      </c>
      <c r="E192" s="2">
        <f t="shared" si="15"/>
        <v>0.34792999999999996</v>
      </c>
      <c r="F192" s="2">
        <f t="shared" si="16"/>
        <v>0.20193</v>
      </c>
      <c r="G192" s="5">
        <v>5.0930000000000003E-2</v>
      </c>
      <c r="H192" s="2">
        <v>0.29699999999999999</v>
      </c>
      <c r="I192" s="2">
        <v>0.151</v>
      </c>
      <c r="J192" s="6">
        <v>24.4</v>
      </c>
      <c r="K192" s="1"/>
    </row>
    <row r="193" spans="1:11" x14ac:dyDescent="0.25">
      <c r="A193" s="3">
        <f t="shared" si="22"/>
        <v>191</v>
      </c>
      <c r="B193" s="4">
        <f t="shared" si="24"/>
        <v>3.5</v>
      </c>
      <c r="C193" s="4">
        <v>0</v>
      </c>
      <c r="D193" s="4">
        <f t="shared" si="24"/>
        <v>4.5999999999999996</v>
      </c>
      <c r="E193" s="2">
        <f t="shared" si="15"/>
        <v>0.34148999999999996</v>
      </c>
      <c r="F193" s="2">
        <f t="shared" si="16"/>
        <v>0.19549</v>
      </c>
      <c r="G193" s="5">
        <v>4.4490000000000002E-2</v>
      </c>
      <c r="H193" s="2">
        <v>0.29699999999999999</v>
      </c>
      <c r="I193" s="2">
        <v>0.151</v>
      </c>
      <c r="J193" s="6">
        <v>23.5</v>
      </c>
      <c r="K193" s="1"/>
    </row>
    <row r="194" spans="1:11" x14ac:dyDescent="0.25">
      <c r="A194" s="3">
        <f t="shared" si="22"/>
        <v>192</v>
      </c>
      <c r="B194" s="4">
        <f t="shared" si="24"/>
        <v>3.1</v>
      </c>
      <c r="C194" s="4">
        <v>0</v>
      </c>
      <c r="D194" s="4">
        <f t="shared" si="24"/>
        <v>3.5</v>
      </c>
      <c r="E194" s="2">
        <f t="shared" si="15"/>
        <v>0.34079999999999999</v>
      </c>
      <c r="F194" s="2">
        <f t="shared" si="16"/>
        <v>0.1948</v>
      </c>
      <c r="G194" s="5">
        <v>4.3799999999999999E-2</v>
      </c>
      <c r="H194" s="2">
        <v>0.29699999999999999</v>
      </c>
      <c r="I194" s="2">
        <v>0.151</v>
      </c>
      <c r="J194" s="6">
        <v>22.3</v>
      </c>
      <c r="K194" s="1"/>
    </row>
    <row r="195" spans="1:11" x14ac:dyDescent="0.25">
      <c r="A195" s="3">
        <f t="shared" si="22"/>
        <v>193</v>
      </c>
      <c r="B195" s="4">
        <f t="shared" si="24"/>
        <v>2.9</v>
      </c>
      <c r="C195" s="4">
        <v>0</v>
      </c>
      <c r="D195" s="4">
        <f t="shared" si="24"/>
        <v>3.5</v>
      </c>
      <c r="E195" s="2">
        <f t="shared" ref="E195:E258" si="25">G195+H195</f>
        <v>0.33821000000000001</v>
      </c>
      <c r="F195" s="2">
        <f t="shared" ref="F195:F258" si="26">G195+I195</f>
        <v>0.19220999999999999</v>
      </c>
      <c r="G195" s="5">
        <v>4.1210000000000004E-2</v>
      </c>
      <c r="H195" s="2">
        <v>0.29699999999999999</v>
      </c>
      <c r="I195" s="2">
        <v>0.151</v>
      </c>
      <c r="J195" s="6">
        <v>22</v>
      </c>
      <c r="K195" s="1"/>
    </row>
    <row r="196" spans="1:11" x14ac:dyDescent="0.25">
      <c r="A196" s="3">
        <f t="shared" si="22"/>
        <v>194</v>
      </c>
      <c r="B196" s="4">
        <f t="shared" si="24"/>
        <v>2.8000000000000003</v>
      </c>
      <c r="C196" s="4">
        <v>0</v>
      </c>
      <c r="D196" s="4">
        <f t="shared" si="24"/>
        <v>3.5</v>
      </c>
      <c r="E196" s="2">
        <f t="shared" si="25"/>
        <v>0.33643999999999996</v>
      </c>
      <c r="F196" s="2">
        <f t="shared" si="26"/>
        <v>0.19044</v>
      </c>
      <c r="G196" s="5">
        <v>3.9439999999999996E-2</v>
      </c>
      <c r="H196" s="2">
        <v>0.29699999999999999</v>
      </c>
      <c r="I196" s="2">
        <v>0.151</v>
      </c>
      <c r="J196" s="6">
        <v>21.1</v>
      </c>
      <c r="K196" s="1"/>
    </row>
    <row r="197" spans="1:11" x14ac:dyDescent="0.25">
      <c r="A197" s="3">
        <f t="shared" si="22"/>
        <v>195</v>
      </c>
      <c r="B197" s="4">
        <f t="shared" si="24"/>
        <v>2.9</v>
      </c>
      <c r="C197" s="4">
        <v>0</v>
      </c>
      <c r="D197" s="4">
        <f t="shared" si="24"/>
        <v>2.9</v>
      </c>
      <c r="E197" s="2">
        <f t="shared" si="25"/>
        <v>0.33457999999999999</v>
      </c>
      <c r="F197" s="2">
        <f t="shared" si="26"/>
        <v>0.18858</v>
      </c>
      <c r="G197" s="5">
        <v>3.7579999999999995E-2</v>
      </c>
      <c r="H197" s="2">
        <v>0.29699999999999999</v>
      </c>
      <c r="I197" s="2">
        <v>0.151</v>
      </c>
      <c r="J197" s="6">
        <v>21.7</v>
      </c>
      <c r="K197" s="1"/>
    </row>
    <row r="198" spans="1:11" x14ac:dyDescent="0.25">
      <c r="A198" s="3">
        <f t="shared" si="22"/>
        <v>196</v>
      </c>
      <c r="B198" s="4">
        <f t="shared" si="24"/>
        <v>3.2</v>
      </c>
      <c r="C198" s="4">
        <v>0</v>
      </c>
      <c r="D198" s="4">
        <f t="shared" si="24"/>
        <v>2.9</v>
      </c>
      <c r="E198" s="2">
        <f t="shared" si="25"/>
        <v>0.32963999999999999</v>
      </c>
      <c r="F198" s="2">
        <f t="shared" si="26"/>
        <v>0.18364</v>
      </c>
      <c r="G198" s="5">
        <v>3.2640000000000002E-2</v>
      </c>
      <c r="H198" s="2">
        <v>0.29699999999999999</v>
      </c>
      <c r="I198" s="2">
        <v>0.151</v>
      </c>
      <c r="J198" s="6">
        <v>22</v>
      </c>
      <c r="K198" s="1"/>
    </row>
    <row r="199" spans="1:11" x14ac:dyDescent="0.25">
      <c r="A199" s="3">
        <f t="shared" si="22"/>
        <v>197</v>
      </c>
      <c r="B199" s="4">
        <f t="shared" si="24"/>
        <v>4</v>
      </c>
      <c r="C199" s="4">
        <v>0</v>
      </c>
      <c r="D199" s="4">
        <f t="shared" si="24"/>
        <v>4</v>
      </c>
      <c r="E199" s="2">
        <f t="shared" si="25"/>
        <v>0.33651999999999999</v>
      </c>
      <c r="F199" s="2">
        <f t="shared" si="26"/>
        <v>0.19051999999999999</v>
      </c>
      <c r="G199" s="5">
        <v>3.9520000000000007E-2</v>
      </c>
      <c r="H199" s="2">
        <v>0.29699999999999999</v>
      </c>
      <c r="I199" s="2">
        <v>0.151</v>
      </c>
      <c r="J199" s="6">
        <v>22.6</v>
      </c>
      <c r="K199" s="1"/>
    </row>
    <row r="200" spans="1:11" x14ac:dyDescent="0.25">
      <c r="A200" s="3">
        <f t="shared" si="22"/>
        <v>198</v>
      </c>
      <c r="B200" s="4">
        <f t="shared" si="24"/>
        <v>4.3999999999999995</v>
      </c>
      <c r="C200" s="4">
        <v>0</v>
      </c>
      <c r="D200" s="4">
        <f t="shared" si="24"/>
        <v>4</v>
      </c>
      <c r="E200" s="2">
        <f t="shared" si="25"/>
        <v>0.34726000000000001</v>
      </c>
      <c r="F200" s="2">
        <f t="shared" si="26"/>
        <v>0.20125999999999999</v>
      </c>
      <c r="G200" s="5">
        <v>5.0259999999999999E-2</v>
      </c>
      <c r="H200" s="2">
        <v>0.29699999999999999</v>
      </c>
      <c r="I200" s="2">
        <v>0.151</v>
      </c>
      <c r="J200" s="6">
        <v>23.2</v>
      </c>
      <c r="K200" s="1"/>
    </row>
    <row r="201" spans="1:11" x14ac:dyDescent="0.25">
      <c r="A201" s="3">
        <f t="shared" si="22"/>
        <v>199</v>
      </c>
      <c r="B201" s="4">
        <f t="shared" si="24"/>
        <v>5.1999999999999993</v>
      </c>
      <c r="C201" s="4">
        <v>0</v>
      </c>
      <c r="D201" s="4">
        <f t="shared" si="24"/>
        <v>6</v>
      </c>
      <c r="E201" s="2">
        <f t="shared" si="25"/>
        <v>0.35500999999999999</v>
      </c>
      <c r="F201" s="2">
        <f t="shared" si="26"/>
        <v>0.20901</v>
      </c>
      <c r="G201" s="5">
        <v>5.8009999999999999E-2</v>
      </c>
      <c r="H201" s="2">
        <v>0.29699999999999999</v>
      </c>
      <c r="I201" s="2">
        <v>0.151</v>
      </c>
      <c r="J201" s="6">
        <v>23.5</v>
      </c>
      <c r="K201" s="1"/>
    </row>
    <row r="202" spans="1:11" x14ac:dyDescent="0.25">
      <c r="A202" s="3">
        <f t="shared" si="22"/>
        <v>200</v>
      </c>
      <c r="B202" s="4">
        <f t="shared" si="24"/>
        <v>6.1999999999999993</v>
      </c>
      <c r="C202" s="4">
        <v>0</v>
      </c>
      <c r="D202" s="4">
        <f t="shared" si="24"/>
        <v>6</v>
      </c>
      <c r="E202" s="2">
        <f t="shared" si="25"/>
        <v>0.35980000000000001</v>
      </c>
      <c r="F202" s="2">
        <f t="shared" si="26"/>
        <v>0.21379999999999999</v>
      </c>
      <c r="G202" s="5">
        <v>6.2799999999999995E-2</v>
      </c>
      <c r="H202" s="2">
        <v>0.29699999999999999</v>
      </c>
      <c r="I202" s="2">
        <v>0.151</v>
      </c>
      <c r="J202" s="6">
        <v>24.1</v>
      </c>
      <c r="K202" s="1"/>
    </row>
    <row r="203" spans="1:11" x14ac:dyDescent="0.25">
      <c r="A203" s="3">
        <f t="shared" si="22"/>
        <v>201</v>
      </c>
      <c r="B203" s="4">
        <f t="shared" ref="B203:D218" si="27">B35</f>
        <v>6.3</v>
      </c>
      <c r="C203" s="4">
        <v>0</v>
      </c>
      <c r="D203" s="4">
        <f t="shared" si="27"/>
        <v>6</v>
      </c>
      <c r="E203" s="2">
        <f t="shared" si="25"/>
        <v>0.3609</v>
      </c>
      <c r="F203" s="2">
        <f t="shared" si="26"/>
        <v>0.21489999999999998</v>
      </c>
      <c r="G203" s="5">
        <v>6.3899999999999998E-2</v>
      </c>
      <c r="H203" s="2">
        <v>0.29699999999999999</v>
      </c>
      <c r="I203" s="2">
        <v>0.151</v>
      </c>
      <c r="J203" s="6">
        <v>23.9</v>
      </c>
      <c r="K203" s="1"/>
    </row>
    <row r="204" spans="1:11" x14ac:dyDescent="0.25">
      <c r="A204" s="3">
        <f t="shared" si="22"/>
        <v>202</v>
      </c>
      <c r="B204" s="4">
        <f t="shared" si="27"/>
        <v>6.5</v>
      </c>
      <c r="C204" s="4">
        <v>0</v>
      </c>
      <c r="D204" s="4">
        <f t="shared" si="27"/>
        <v>10.5</v>
      </c>
      <c r="E204" s="2">
        <f t="shared" si="25"/>
        <v>0.36079</v>
      </c>
      <c r="F204" s="2">
        <f t="shared" si="26"/>
        <v>0.21478999999999998</v>
      </c>
      <c r="G204" s="5">
        <v>6.3789999999999999E-2</v>
      </c>
      <c r="H204" s="2">
        <v>0.29699999999999999</v>
      </c>
      <c r="I204" s="2">
        <v>0.151</v>
      </c>
      <c r="J204" s="6">
        <v>23.6</v>
      </c>
      <c r="K204" s="1"/>
    </row>
    <row r="205" spans="1:11" x14ac:dyDescent="0.25">
      <c r="A205" s="3">
        <f t="shared" si="22"/>
        <v>203</v>
      </c>
      <c r="B205" s="4">
        <f t="shared" si="27"/>
        <v>6.6999999999999993</v>
      </c>
      <c r="C205" s="4">
        <v>0</v>
      </c>
      <c r="D205" s="4">
        <f t="shared" si="27"/>
        <v>14.4</v>
      </c>
      <c r="E205" s="2">
        <f t="shared" si="25"/>
        <v>0.35980000000000001</v>
      </c>
      <c r="F205" s="2">
        <f t="shared" si="26"/>
        <v>0.21379999999999999</v>
      </c>
      <c r="G205" s="5">
        <v>6.2799999999999995E-2</v>
      </c>
      <c r="H205" s="2">
        <v>0.29699999999999999</v>
      </c>
      <c r="I205" s="2">
        <v>0.151</v>
      </c>
      <c r="J205" s="6">
        <v>26.3</v>
      </c>
      <c r="K205" s="1"/>
    </row>
    <row r="206" spans="1:11" x14ac:dyDescent="0.25">
      <c r="A206" s="3">
        <f t="shared" si="22"/>
        <v>204</v>
      </c>
      <c r="B206" s="4">
        <f t="shared" si="27"/>
        <v>6.3999999999999995</v>
      </c>
      <c r="C206" s="4">
        <v>0</v>
      </c>
      <c r="D206" s="4">
        <f t="shared" si="27"/>
        <v>16.3</v>
      </c>
      <c r="E206" s="2">
        <f t="shared" si="25"/>
        <v>0.35328999999999999</v>
      </c>
      <c r="F206" s="2">
        <f t="shared" si="26"/>
        <v>0.20729</v>
      </c>
      <c r="G206" s="5">
        <v>5.629E-2</v>
      </c>
      <c r="H206" s="2">
        <v>0.29699999999999999</v>
      </c>
      <c r="I206" s="2">
        <v>0.151</v>
      </c>
      <c r="J206" s="6">
        <v>28.4</v>
      </c>
      <c r="K206" s="1"/>
    </row>
    <row r="207" spans="1:11" x14ac:dyDescent="0.25">
      <c r="A207" s="3">
        <f t="shared" si="22"/>
        <v>205</v>
      </c>
      <c r="B207" s="4">
        <f t="shared" si="27"/>
        <v>6.3999999999999995</v>
      </c>
      <c r="C207" s="4">
        <v>0</v>
      </c>
      <c r="D207" s="4">
        <f t="shared" si="27"/>
        <v>14.4</v>
      </c>
      <c r="E207" s="2">
        <f t="shared" si="25"/>
        <v>0.35242999999999997</v>
      </c>
      <c r="F207" s="2">
        <f t="shared" si="26"/>
        <v>0.20643</v>
      </c>
      <c r="G207" s="5">
        <v>5.543E-2</v>
      </c>
      <c r="H207" s="2">
        <v>0.29699999999999999</v>
      </c>
      <c r="I207" s="2">
        <v>0.151</v>
      </c>
      <c r="J207" s="6">
        <v>29.6</v>
      </c>
      <c r="K207" s="1"/>
    </row>
    <row r="208" spans="1:11" x14ac:dyDescent="0.25">
      <c r="A208" s="3">
        <f t="shared" si="22"/>
        <v>206</v>
      </c>
      <c r="B208" s="4">
        <f t="shared" si="27"/>
        <v>6.3999999999999995</v>
      </c>
      <c r="C208" s="4">
        <v>0</v>
      </c>
      <c r="D208" s="4">
        <f t="shared" si="27"/>
        <v>12.299999999999999</v>
      </c>
      <c r="E208" s="2">
        <f t="shared" si="25"/>
        <v>0.34810999999999998</v>
      </c>
      <c r="F208" s="2">
        <f t="shared" si="26"/>
        <v>0.20211000000000001</v>
      </c>
      <c r="G208" s="5">
        <v>5.1110000000000003E-2</v>
      </c>
      <c r="H208" s="2">
        <v>0.29699999999999999</v>
      </c>
      <c r="I208" s="2">
        <v>0.151</v>
      </c>
      <c r="J208" s="6">
        <v>29.8</v>
      </c>
      <c r="K208" s="1"/>
    </row>
    <row r="209" spans="1:11" x14ac:dyDescent="0.25">
      <c r="A209" s="3">
        <f t="shared" si="22"/>
        <v>207</v>
      </c>
      <c r="B209" s="4">
        <f t="shared" si="27"/>
        <v>6.3999999999999995</v>
      </c>
      <c r="C209" s="4">
        <v>0</v>
      </c>
      <c r="D209" s="4">
        <f t="shared" si="27"/>
        <v>12.299999999999999</v>
      </c>
      <c r="E209" s="2">
        <f t="shared" si="25"/>
        <v>0.34695999999999999</v>
      </c>
      <c r="F209" s="2">
        <f t="shared" si="26"/>
        <v>0.20096</v>
      </c>
      <c r="G209" s="5">
        <v>4.9959999999999997E-2</v>
      </c>
      <c r="H209" s="2">
        <v>0.29699999999999999</v>
      </c>
      <c r="I209" s="2">
        <v>0.151</v>
      </c>
      <c r="J209" s="6">
        <v>30.3</v>
      </c>
      <c r="K209" s="1"/>
    </row>
    <row r="210" spans="1:11" x14ac:dyDescent="0.25">
      <c r="A210" s="3">
        <f t="shared" si="22"/>
        <v>208</v>
      </c>
      <c r="B210" s="4">
        <f t="shared" si="27"/>
        <v>6.3999999999999995</v>
      </c>
      <c r="C210" s="4">
        <v>0</v>
      </c>
      <c r="D210" s="4">
        <f t="shared" si="27"/>
        <v>13.5</v>
      </c>
      <c r="E210" s="2">
        <f t="shared" si="25"/>
        <v>0.34689999999999999</v>
      </c>
      <c r="F210" s="2">
        <f t="shared" si="26"/>
        <v>0.2009</v>
      </c>
      <c r="G210" s="5">
        <v>4.99E-2</v>
      </c>
      <c r="H210" s="2">
        <v>0.29699999999999999</v>
      </c>
      <c r="I210" s="2">
        <v>0.151</v>
      </c>
      <c r="J210" s="6">
        <v>30</v>
      </c>
      <c r="K210" s="1"/>
    </row>
    <row r="211" spans="1:11" x14ac:dyDescent="0.25">
      <c r="A211" s="3">
        <f t="shared" si="22"/>
        <v>209</v>
      </c>
      <c r="B211" s="4">
        <f t="shared" si="27"/>
        <v>6.1999999999999993</v>
      </c>
      <c r="C211" s="4">
        <v>0</v>
      </c>
      <c r="D211" s="4">
        <f t="shared" si="27"/>
        <v>13.5</v>
      </c>
      <c r="E211" s="2">
        <f t="shared" si="25"/>
        <v>0.35077999999999998</v>
      </c>
      <c r="F211" s="2">
        <f t="shared" si="26"/>
        <v>0.20477999999999999</v>
      </c>
      <c r="G211" s="5">
        <v>5.3780000000000001E-2</v>
      </c>
      <c r="H211" s="2">
        <v>0.29699999999999999</v>
      </c>
      <c r="I211" s="2">
        <v>0.151</v>
      </c>
      <c r="J211" s="6">
        <v>30</v>
      </c>
      <c r="K211" s="1"/>
    </row>
    <row r="212" spans="1:11" x14ac:dyDescent="0.25">
      <c r="A212" s="3">
        <f t="shared" si="22"/>
        <v>210</v>
      </c>
      <c r="B212" s="4">
        <f t="shared" si="27"/>
        <v>5.6999999999999993</v>
      </c>
      <c r="C212" s="4">
        <v>0</v>
      </c>
      <c r="D212" s="4">
        <f t="shared" si="27"/>
        <v>13.5</v>
      </c>
      <c r="E212" s="2">
        <f t="shared" si="25"/>
        <v>0.35646</v>
      </c>
      <c r="F212" s="2">
        <f t="shared" si="26"/>
        <v>0.21045999999999998</v>
      </c>
      <c r="G212" s="5">
        <v>5.9459999999999999E-2</v>
      </c>
      <c r="H212" s="2">
        <v>0.29699999999999999</v>
      </c>
      <c r="I212" s="2">
        <v>0.151</v>
      </c>
      <c r="J212" s="6">
        <v>31.2</v>
      </c>
      <c r="K212" s="1"/>
    </row>
    <row r="213" spans="1:11" x14ac:dyDescent="0.25">
      <c r="A213" s="3">
        <f t="shared" si="22"/>
        <v>211</v>
      </c>
      <c r="B213" s="4">
        <f t="shared" si="27"/>
        <v>5.1999999999999993</v>
      </c>
      <c r="C213" s="4">
        <v>0</v>
      </c>
      <c r="D213" s="4">
        <f t="shared" si="27"/>
        <v>9.6</v>
      </c>
      <c r="E213" s="2">
        <f t="shared" si="25"/>
        <v>0.35970000000000002</v>
      </c>
      <c r="F213" s="2">
        <f t="shared" si="26"/>
        <v>0.2137</v>
      </c>
      <c r="G213" s="5">
        <v>6.2700000000000006E-2</v>
      </c>
      <c r="H213" s="2">
        <v>0.29699999999999999</v>
      </c>
      <c r="I213" s="2">
        <v>0.151</v>
      </c>
      <c r="J213" s="6">
        <v>31.5</v>
      </c>
      <c r="K213" s="1"/>
    </row>
    <row r="214" spans="1:11" x14ac:dyDescent="0.25">
      <c r="A214" s="3">
        <f t="shared" si="22"/>
        <v>212</v>
      </c>
      <c r="B214" s="4">
        <f t="shared" si="27"/>
        <v>5.3</v>
      </c>
      <c r="C214" s="4">
        <v>0</v>
      </c>
      <c r="D214" s="4">
        <f t="shared" si="27"/>
        <v>4.1999999999999993</v>
      </c>
      <c r="E214" s="2">
        <f t="shared" si="25"/>
        <v>0.35509000000000002</v>
      </c>
      <c r="F214" s="2">
        <f t="shared" si="26"/>
        <v>0.20909</v>
      </c>
      <c r="G214" s="5">
        <v>5.8090000000000003E-2</v>
      </c>
      <c r="H214" s="2">
        <v>0.29699999999999999</v>
      </c>
      <c r="I214" s="2">
        <v>0.151</v>
      </c>
      <c r="J214" s="6">
        <v>28.8</v>
      </c>
      <c r="K214" s="1"/>
    </row>
    <row r="215" spans="1:11" x14ac:dyDescent="0.25">
      <c r="A215" s="3">
        <f t="shared" si="22"/>
        <v>213</v>
      </c>
      <c r="B215" s="4">
        <f t="shared" si="27"/>
        <v>3.9</v>
      </c>
      <c r="C215" s="4">
        <v>0</v>
      </c>
      <c r="D215" s="4">
        <f t="shared" si="27"/>
        <v>4.1999999999999993</v>
      </c>
      <c r="E215" s="2">
        <f t="shared" si="25"/>
        <v>0.34988999999999998</v>
      </c>
      <c r="F215" s="2">
        <f t="shared" si="26"/>
        <v>0.20388999999999999</v>
      </c>
      <c r="G215" s="5">
        <v>5.289E-2</v>
      </c>
      <c r="H215" s="2">
        <v>0.29699999999999999</v>
      </c>
      <c r="I215" s="2">
        <v>0.151</v>
      </c>
      <c r="J215" s="6">
        <v>27.6</v>
      </c>
      <c r="K215" s="1"/>
    </row>
    <row r="216" spans="1:11" x14ac:dyDescent="0.25">
      <c r="A216" s="3">
        <f t="shared" si="22"/>
        <v>214</v>
      </c>
      <c r="B216" s="4">
        <f t="shared" si="27"/>
        <v>3.5</v>
      </c>
      <c r="C216" s="4">
        <v>0</v>
      </c>
      <c r="D216" s="4">
        <f t="shared" si="27"/>
        <v>4.5999999999999996</v>
      </c>
      <c r="E216" s="2">
        <f t="shared" si="25"/>
        <v>0.35336999999999996</v>
      </c>
      <c r="F216" s="2">
        <f t="shared" si="26"/>
        <v>0.20737</v>
      </c>
      <c r="G216" s="5">
        <v>5.6369999999999996E-2</v>
      </c>
      <c r="H216" s="2">
        <v>0.29699999999999999</v>
      </c>
      <c r="I216" s="2">
        <v>0.151</v>
      </c>
      <c r="J216" s="6">
        <v>25.8</v>
      </c>
      <c r="K216" s="1"/>
    </row>
    <row r="217" spans="1:11" x14ac:dyDescent="0.25">
      <c r="A217" s="3">
        <f t="shared" si="22"/>
        <v>215</v>
      </c>
      <c r="B217" s="4">
        <f t="shared" si="27"/>
        <v>3.5</v>
      </c>
      <c r="C217" s="4">
        <v>0</v>
      </c>
      <c r="D217" s="4">
        <f t="shared" si="27"/>
        <v>4.5999999999999996</v>
      </c>
      <c r="E217" s="2">
        <f t="shared" si="25"/>
        <v>0.34517999999999999</v>
      </c>
      <c r="F217" s="2">
        <f t="shared" si="26"/>
        <v>0.19918</v>
      </c>
      <c r="G217" s="5">
        <v>4.8180000000000001E-2</v>
      </c>
      <c r="H217" s="2">
        <v>0.29699999999999999</v>
      </c>
      <c r="I217" s="2">
        <v>0.151</v>
      </c>
      <c r="J217" s="6">
        <v>25.2</v>
      </c>
      <c r="K217" s="1"/>
    </row>
    <row r="218" spans="1:11" x14ac:dyDescent="0.25">
      <c r="A218" s="3">
        <f t="shared" si="22"/>
        <v>216</v>
      </c>
      <c r="B218" s="4">
        <f t="shared" si="27"/>
        <v>3.1</v>
      </c>
      <c r="C218" s="4">
        <v>0</v>
      </c>
      <c r="D218" s="4">
        <f t="shared" si="27"/>
        <v>3.5</v>
      </c>
      <c r="E218" s="2">
        <f t="shared" si="25"/>
        <v>0.34199000000000002</v>
      </c>
      <c r="F218" s="2">
        <f t="shared" si="26"/>
        <v>0.19599</v>
      </c>
      <c r="G218" s="5">
        <v>4.4990000000000002E-2</v>
      </c>
      <c r="H218" s="2">
        <v>0.29699999999999999</v>
      </c>
      <c r="I218" s="2">
        <v>0.151</v>
      </c>
      <c r="J218" s="6">
        <v>23</v>
      </c>
      <c r="K218" s="1"/>
    </row>
    <row r="219" spans="1:11" x14ac:dyDescent="0.25">
      <c r="A219" s="3">
        <f t="shared" si="22"/>
        <v>217</v>
      </c>
      <c r="B219" s="4">
        <f t="shared" ref="B219:D234" si="28">B51</f>
        <v>2.9</v>
      </c>
      <c r="C219" s="4">
        <v>0</v>
      </c>
      <c r="D219" s="4">
        <f t="shared" si="28"/>
        <v>3.5</v>
      </c>
      <c r="E219" s="2">
        <f t="shared" si="25"/>
        <v>0.33815999999999996</v>
      </c>
      <c r="F219" s="2">
        <f t="shared" si="26"/>
        <v>0.19216</v>
      </c>
      <c r="G219" s="5">
        <v>4.1159999999999995E-2</v>
      </c>
      <c r="H219" s="2">
        <v>0.29699999999999999</v>
      </c>
      <c r="I219" s="2">
        <v>0.151</v>
      </c>
      <c r="J219" s="6">
        <v>22.4</v>
      </c>
      <c r="K219" s="1"/>
    </row>
    <row r="220" spans="1:11" x14ac:dyDescent="0.25">
      <c r="A220" s="3">
        <f t="shared" si="22"/>
        <v>218</v>
      </c>
      <c r="B220" s="4">
        <f t="shared" si="28"/>
        <v>2.8000000000000003</v>
      </c>
      <c r="C220" s="4">
        <v>0</v>
      </c>
      <c r="D220" s="4">
        <f t="shared" si="28"/>
        <v>3.5</v>
      </c>
      <c r="E220" s="2">
        <f t="shared" si="25"/>
        <v>0.33653</v>
      </c>
      <c r="F220" s="2">
        <f t="shared" si="26"/>
        <v>0.19053</v>
      </c>
      <c r="G220" s="5">
        <v>3.9530000000000003E-2</v>
      </c>
      <c r="H220" s="2">
        <v>0.29699999999999999</v>
      </c>
      <c r="I220" s="2">
        <v>0.151</v>
      </c>
      <c r="J220" s="6">
        <v>21.7</v>
      </c>
      <c r="K220" s="1"/>
    </row>
    <row r="221" spans="1:11" x14ac:dyDescent="0.25">
      <c r="A221" s="3">
        <f t="shared" si="22"/>
        <v>219</v>
      </c>
      <c r="B221" s="4">
        <f t="shared" si="28"/>
        <v>2.9</v>
      </c>
      <c r="C221" s="4">
        <v>0</v>
      </c>
      <c r="D221" s="4">
        <f t="shared" si="28"/>
        <v>2.9</v>
      </c>
      <c r="E221" s="2">
        <f t="shared" si="25"/>
        <v>0.33159</v>
      </c>
      <c r="F221" s="2">
        <f t="shared" si="26"/>
        <v>0.18559</v>
      </c>
      <c r="G221" s="5">
        <v>3.4590000000000003E-2</v>
      </c>
      <c r="H221" s="2">
        <v>0.29699999999999999</v>
      </c>
      <c r="I221" s="2">
        <v>0.151</v>
      </c>
      <c r="J221" s="6">
        <v>20.8</v>
      </c>
      <c r="K221" s="1"/>
    </row>
    <row r="222" spans="1:11" x14ac:dyDescent="0.25">
      <c r="A222" s="3">
        <f t="shared" si="22"/>
        <v>220</v>
      </c>
      <c r="B222" s="4">
        <f t="shared" si="28"/>
        <v>3.2</v>
      </c>
      <c r="C222" s="4">
        <v>0</v>
      </c>
      <c r="D222" s="4">
        <f t="shared" si="28"/>
        <v>2.9</v>
      </c>
      <c r="E222" s="2">
        <f t="shared" si="25"/>
        <v>0.32872999999999997</v>
      </c>
      <c r="F222" s="2">
        <f t="shared" si="26"/>
        <v>0.18273</v>
      </c>
      <c r="G222" s="5">
        <v>3.1730000000000001E-2</v>
      </c>
      <c r="H222" s="2">
        <v>0.29699999999999999</v>
      </c>
      <c r="I222" s="2">
        <v>0.151</v>
      </c>
      <c r="J222" s="6">
        <v>22</v>
      </c>
      <c r="K222" s="1"/>
    </row>
    <row r="223" spans="1:11" x14ac:dyDescent="0.25">
      <c r="A223" s="3">
        <f t="shared" si="22"/>
        <v>221</v>
      </c>
      <c r="B223" s="4">
        <f t="shared" si="28"/>
        <v>4</v>
      </c>
      <c r="C223" s="4">
        <v>0</v>
      </c>
      <c r="D223" s="4">
        <f t="shared" si="28"/>
        <v>4</v>
      </c>
      <c r="E223" s="2">
        <f t="shared" si="25"/>
        <v>0.33293</v>
      </c>
      <c r="F223" s="2">
        <f t="shared" si="26"/>
        <v>0.18692999999999999</v>
      </c>
      <c r="G223" s="5">
        <v>3.5929999999999997E-2</v>
      </c>
      <c r="H223" s="2">
        <v>0.29699999999999999</v>
      </c>
      <c r="I223" s="2">
        <v>0.151</v>
      </c>
      <c r="J223" s="6">
        <v>22.6</v>
      </c>
      <c r="K223" s="1"/>
    </row>
    <row r="224" spans="1:11" x14ac:dyDescent="0.25">
      <c r="A224" s="3">
        <f t="shared" si="22"/>
        <v>222</v>
      </c>
      <c r="B224" s="4">
        <f t="shared" si="28"/>
        <v>4.3999999999999995</v>
      </c>
      <c r="C224" s="4">
        <v>0</v>
      </c>
      <c r="D224" s="4">
        <f t="shared" si="28"/>
        <v>4</v>
      </c>
      <c r="E224" s="2">
        <f t="shared" si="25"/>
        <v>0.33987000000000001</v>
      </c>
      <c r="F224" s="2">
        <f t="shared" si="26"/>
        <v>0.19386999999999999</v>
      </c>
      <c r="G224" s="5">
        <v>4.2869999999999998E-2</v>
      </c>
      <c r="H224" s="2">
        <v>0.29699999999999999</v>
      </c>
      <c r="I224" s="2">
        <v>0.151</v>
      </c>
      <c r="J224" s="6">
        <v>22.6</v>
      </c>
      <c r="K224" s="1"/>
    </row>
    <row r="225" spans="1:11" x14ac:dyDescent="0.25">
      <c r="A225" s="3">
        <f t="shared" si="22"/>
        <v>223</v>
      </c>
      <c r="B225" s="4">
        <f t="shared" si="28"/>
        <v>5.1999999999999993</v>
      </c>
      <c r="C225" s="4">
        <v>0</v>
      </c>
      <c r="D225" s="4">
        <f t="shared" si="28"/>
        <v>6</v>
      </c>
      <c r="E225" s="2">
        <f t="shared" si="25"/>
        <v>0.35392000000000001</v>
      </c>
      <c r="F225" s="2">
        <f t="shared" si="26"/>
        <v>0.20791999999999999</v>
      </c>
      <c r="G225" s="5">
        <v>5.6919999999999998E-2</v>
      </c>
      <c r="H225" s="2">
        <v>0.29699999999999999</v>
      </c>
      <c r="I225" s="2">
        <v>0.151</v>
      </c>
      <c r="J225" s="6">
        <v>22.6</v>
      </c>
      <c r="K225" s="1"/>
    </row>
    <row r="226" spans="1:11" x14ac:dyDescent="0.25">
      <c r="A226" s="3">
        <f t="shared" si="22"/>
        <v>224</v>
      </c>
      <c r="B226" s="4">
        <f t="shared" si="28"/>
        <v>6.1999999999999993</v>
      </c>
      <c r="C226" s="4">
        <v>0</v>
      </c>
      <c r="D226" s="4">
        <f t="shared" si="28"/>
        <v>6</v>
      </c>
      <c r="E226" s="2">
        <f t="shared" si="25"/>
        <v>0.36199999999999999</v>
      </c>
      <c r="F226" s="2">
        <f t="shared" si="26"/>
        <v>0.216</v>
      </c>
      <c r="G226" s="5">
        <v>6.5000000000000002E-2</v>
      </c>
      <c r="H226" s="2">
        <v>0.29699999999999999</v>
      </c>
      <c r="I226" s="2">
        <v>0.151</v>
      </c>
      <c r="J226" s="6">
        <v>22.6</v>
      </c>
      <c r="K226" s="1"/>
    </row>
    <row r="227" spans="1:11" x14ac:dyDescent="0.25">
      <c r="A227" s="3">
        <f t="shared" si="22"/>
        <v>225</v>
      </c>
      <c r="B227" s="4">
        <f t="shared" si="28"/>
        <v>6.3</v>
      </c>
      <c r="C227" s="4">
        <v>0</v>
      </c>
      <c r="D227" s="4">
        <f t="shared" si="28"/>
        <v>6</v>
      </c>
      <c r="E227" s="2">
        <f t="shared" si="25"/>
        <v>0.36264999999999997</v>
      </c>
      <c r="F227" s="2">
        <f t="shared" si="26"/>
        <v>0.21665000000000001</v>
      </c>
      <c r="G227" s="5">
        <v>6.565E-2</v>
      </c>
      <c r="H227" s="2">
        <v>0.29699999999999999</v>
      </c>
      <c r="I227" s="2">
        <v>0.151</v>
      </c>
      <c r="J227" s="6">
        <v>23.2</v>
      </c>
      <c r="K227" s="1"/>
    </row>
    <row r="228" spans="1:11" x14ac:dyDescent="0.25">
      <c r="A228" s="3">
        <f t="shared" si="22"/>
        <v>226</v>
      </c>
      <c r="B228" s="4">
        <f t="shared" si="28"/>
        <v>6.5</v>
      </c>
      <c r="C228" s="4">
        <v>0</v>
      </c>
      <c r="D228" s="4">
        <f t="shared" si="28"/>
        <v>10.5</v>
      </c>
      <c r="E228" s="2">
        <f t="shared" si="25"/>
        <v>0.35758000000000001</v>
      </c>
      <c r="F228" s="2">
        <f t="shared" si="26"/>
        <v>0.21157999999999999</v>
      </c>
      <c r="G228" s="5">
        <v>6.0579999999999995E-2</v>
      </c>
      <c r="H228" s="2">
        <v>0.29699999999999999</v>
      </c>
      <c r="I228" s="2">
        <v>0.151</v>
      </c>
      <c r="J228" s="6">
        <v>23.2</v>
      </c>
      <c r="K228" s="1"/>
    </row>
    <row r="229" spans="1:11" x14ac:dyDescent="0.25">
      <c r="A229" s="3">
        <f t="shared" si="22"/>
        <v>227</v>
      </c>
      <c r="B229" s="4">
        <f t="shared" si="28"/>
        <v>6.6999999999999993</v>
      </c>
      <c r="C229" s="4">
        <v>0</v>
      </c>
      <c r="D229" s="4">
        <f t="shared" si="28"/>
        <v>14.4</v>
      </c>
      <c r="E229" s="2">
        <f t="shared" si="25"/>
        <v>0.35399999999999998</v>
      </c>
      <c r="F229" s="2">
        <f t="shared" si="26"/>
        <v>0.20799999999999999</v>
      </c>
      <c r="G229" s="5">
        <v>5.7000000000000002E-2</v>
      </c>
      <c r="H229" s="2">
        <v>0.29699999999999999</v>
      </c>
      <c r="I229" s="2">
        <v>0.151</v>
      </c>
      <c r="J229" s="6">
        <v>25.1</v>
      </c>
      <c r="K229" s="1"/>
    </row>
    <row r="230" spans="1:11" x14ac:dyDescent="0.25">
      <c r="A230" s="3">
        <f t="shared" si="22"/>
        <v>228</v>
      </c>
      <c r="B230" s="4">
        <f t="shared" si="28"/>
        <v>6.3999999999999995</v>
      </c>
      <c r="C230" s="4">
        <v>0</v>
      </c>
      <c r="D230" s="4">
        <f t="shared" si="28"/>
        <v>16.3</v>
      </c>
      <c r="E230" s="2">
        <f t="shared" si="25"/>
        <v>0.34966999999999998</v>
      </c>
      <c r="F230" s="2">
        <f t="shared" si="26"/>
        <v>0.20366999999999999</v>
      </c>
      <c r="G230" s="5">
        <v>5.2670000000000002E-2</v>
      </c>
      <c r="H230" s="2">
        <v>0.29699999999999999</v>
      </c>
      <c r="I230" s="2">
        <v>0.151</v>
      </c>
      <c r="J230" s="6">
        <v>26.3</v>
      </c>
      <c r="K230" s="1"/>
    </row>
    <row r="231" spans="1:11" x14ac:dyDescent="0.25">
      <c r="A231" s="3">
        <f t="shared" si="22"/>
        <v>229</v>
      </c>
      <c r="B231" s="4">
        <f t="shared" si="28"/>
        <v>6.3999999999999995</v>
      </c>
      <c r="C231" s="4">
        <v>0</v>
      </c>
      <c r="D231" s="4">
        <f t="shared" si="28"/>
        <v>14.4</v>
      </c>
      <c r="E231" s="2">
        <f t="shared" si="25"/>
        <v>0.34954999999999997</v>
      </c>
      <c r="F231" s="2">
        <f t="shared" si="26"/>
        <v>0.20355000000000001</v>
      </c>
      <c r="G231" s="5">
        <v>5.2549999999999999E-2</v>
      </c>
      <c r="H231" s="2">
        <v>0.29699999999999999</v>
      </c>
      <c r="I231" s="2">
        <v>0.151</v>
      </c>
      <c r="J231" s="6">
        <v>26.3</v>
      </c>
      <c r="K231" s="1"/>
    </row>
    <row r="232" spans="1:11" x14ac:dyDescent="0.25">
      <c r="A232" s="3">
        <f t="shared" si="22"/>
        <v>230</v>
      </c>
      <c r="B232" s="4">
        <f t="shared" si="28"/>
        <v>6.3999999999999995</v>
      </c>
      <c r="C232" s="4">
        <v>0</v>
      </c>
      <c r="D232" s="4">
        <f t="shared" si="28"/>
        <v>12.299999999999999</v>
      </c>
      <c r="E232" s="2">
        <f t="shared" si="25"/>
        <v>0.34742000000000001</v>
      </c>
      <c r="F232" s="2">
        <f t="shared" si="26"/>
        <v>0.20141999999999999</v>
      </c>
      <c r="G232" s="5">
        <v>5.042E-2</v>
      </c>
      <c r="H232" s="2">
        <v>0.29699999999999999</v>
      </c>
      <c r="I232" s="2">
        <v>0.151</v>
      </c>
      <c r="J232" s="6">
        <v>25.9</v>
      </c>
      <c r="K232" s="1"/>
    </row>
    <row r="233" spans="1:11" x14ac:dyDescent="0.25">
      <c r="A233" s="3">
        <f t="shared" si="22"/>
        <v>231</v>
      </c>
      <c r="B233" s="4">
        <f t="shared" si="28"/>
        <v>6.3999999999999995</v>
      </c>
      <c r="C233" s="4">
        <v>0</v>
      </c>
      <c r="D233" s="4">
        <f t="shared" si="28"/>
        <v>12.299999999999999</v>
      </c>
      <c r="E233" s="2">
        <f t="shared" si="25"/>
        <v>0.34697999999999996</v>
      </c>
      <c r="F233" s="2">
        <f t="shared" si="26"/>
        <v>0.20097999999999999</v>
      </c>
      <c r="G233" s="5">
        <v>4.9979999999999997E-2</v>
      </c>
      <c r="H233" s="2">
        <v>0.29699999999999999</v>
      </c>
      <c r="I233" s="2">
        <v>0.151</v>
      </c>
      <c r="J233" s="6">
        <v>25.9</v>
      </c>
      <c r="K233" s="1"/>
    </row>
    <row r="234" spans="1:11" x14ac:dyDescent="0.25">
      <c r="A234" s="3">
        <f t="shared" si="22"/>
        <v>232</v>
      </c>
      <c r="B234" s="4">
        <f t="shared" si="28"/>
        <v>6.3999999999999995</v>
      </c>
      <c r="C234" s="4">
        <v>0</v>
      </c>
      <c r="D234" s="4">
        <f t="shared" si="28"/>
        <v>13.5</v>
      </c>
      <c r="E234" s="2">
        <f t="shared" si="25"/>
        <v>0.34989999999999999</v>
      </c>
      <c r="F234" s="2">
        <f t="shared" si="26"/>
        <v>0.2039</v>
      </c>
      <c r="G234" s="5">
        <v>5.2899999999999996E-2</v>
      </c>
      <c r="H234" s="2">
        <v>0.29699999999999999</v>
      </c>
      <c r="I234" s="2">
        <v>0.151</v>
      </c>
      <c r="J234" s="6">
        <v>28.2</v>
      </c>
      <c r="K234" s="1"/>
    </row>
    <row r="235" spans="1:11" x14ac:dyDescent="0.25">
      <c r="A235" s="3">
        <f t="shared" ref="A235:A298" si="29">A234+1</f>
        <v>233</v>
      </c>
      <c r="B235" s="4">
        <f t="shared" ref="B235:D250" si="30">B67</f>
        <v>6.1999999999999993</v>
      </c>
      <c r="C235" s="4">
        <v>0</v>
      </c>
      <c r="D235" s="4">
        <f t="shared" si="30"/>
        <v>13.5</v>
      </c>
      <c r="E235" s="2">
        <f t="shared" si="25"/>
        <v>0.35524</v>
      </c>
      <c r="F235" s="2">
        <f t="shared" si="26"/>
        <v>0.20923999999999998</v>
      </c>
      <c r="G235" s="5">
        <v>5.824E-2</v>
      </c>
      <c r="H235" s="2">
        <v>0.29699999999999999</v>
      </c>
      <c r="I235" s="2">
        <v>0.151</v>
      </c>
      <c r="J235" s="6">
        <v>28</v>
      </c>
      <c r="K235" s="1"/>
    </row>
    <row r="236" spans="1:11" x14ac:dyDescent="0.25">
      <c r="A236" s="3">
        <f t="shared" si="29"/>
        <v>234</v>
      </c>
      <c r="B236" s="4">
        <f t="shared" si="30"/>
        <v>5.6999999999999993</v>
      </c>
      <c r="C236" s="4">
        <v>0</v>
      </c>
      <c r="D236" s="4">
        <f t="shared" si="30"/>
        <v>13.5</v>
      </c>
      <c r="E236" s="2">
        <f t="shared" si="25"/>
        <v>0.35824999999999996</v>
      </c>
      <c r="F236" s="2">
        <f t="shared" si="26"/>
        <v>0.21224999999999999</v>
      </c>
      <c r="G236" s="5">
        <v>6.1249999999999999E-2</v>
      </c>
      <c r="H236" s="2">
        <v>0.29699999999999999</v>
      </c>
      <c r="I236" s="2">
        <v>0.151</v>
      </c>
      <c r="J236" s="6">
        <v>28</v>
      </c>
      <c r="K236" s="1"/>
    </row>
    <row r="237" spans="1:11" x14ac:dyDescent="0.25">
      <c r="A237" s="3">
        <f t="shared" si="29"/>
        <v>235</v>
      </c>
      <c r="B237" s="4">
        <f t="shared" si="30"/>
        <v>5.1999999999999993</v>
      </c>
      <c r="C237" s="4">
        <v>0</v>
      </c>
      <c r="D237" s="4">
        <f t="shared" si="30"/>
        <v>9.6</v>
      </c>
      <c r="E237" s="2">
        <f t="shared" si="25"/>
        <v>0.36031000000000002</v>
      </c>
      <c r="F237" s="2">
        <f t="shared" si="26"/>
        <v>0.21431</v>
      </c>
      <c r="G237" s="5">
        <v>6.3310000000000005E-2</v>
      </c>
      <c r="H237" s="2">
        <v>0.29699999999999999</v>
      </c>
      <c r="I237" s="2">
        <v>0.151</v>
      </c>
      <c r="J237" s="6">
        <v>29</v>
      </c>
      <c r="K237" s="1"/>
    </row>
    <row r="238" spans="1:11" x14ac:dyDescent="0.25">
      <c r="A238" s="3">
        <f t="shared" si="29"/>
        <v>236</v>
      </c>
      <c r="B238" s="4">
        <f t="shared" si="30"/>
        <v>5.3</v>
      </c>
      <c r="C238" s="4">
        <v>0</v>
      </c>
      <c r="D238" s="4">
        <f t="shared" si="30"/>
        <v>4.1999999999999993</v>
      </c>
      <c r="E238" s="2">
        <f t="shared" si="25"/>
        <v>0.35638999999999998</v>
      </c>
      <c r="F238" s="2">
        <f t="shared" si="26"/>
        <v>0.21038999999999999</v>
      </c>
      <c r="G238" s="5">
        <v>5.9389999999999998E-2</v>
      </c>
      <c r="H238" s="2">
        <v>0.29699999999999999</v>
      </c>
      <c r="I238" s="2">
        <v>0.151</v>
      </c>
      <c r="J238" s="6">
        <v>26.2</v>
      </c>
      <c r="K238" s="1"/>
    </row>
    <row r="239" spans="1:11" x14ac:dyDescent="0.25">
      <c r="A239" s="3">
        <f t="shared" si="29"/>
        <v>237</v>
      </c>
      <c r="B239" s="4">
        <f t="shared" si="30"/>
        <v>3.9</v>
      </c>
      <c r="C239" s="4">
        <v>0</v>
      </c>
      <c r="D239" s="4">
        <f t="shared" si="30"/>
        <v>4.1999999999999993</v>
      </c>
      <c r="E239" s="2">
        <f t="shared" si="25"/>
        <v>0.35000999999999999</v>
      </c>
      <c r="F239" s="2">
        <f t="shared" si="26"/>
        <v>0.20401</v>
      </c>
      <c r="G239" s="5">
        <v>5.3009999999999995E-2</v>
      </c>
      <c r="H239" s="2">
        <v>0.29699999999999999</v>
      </c>
      <c r="I239" s="2">
        <v>0.151</v>
      </c>
      <c r="J239" s="6">
        <v>25</v>
      </c>
      <c r="K239" s="1"/>
    </row>
    <row r="240" spans="1:11" x14ac:dyDescent="0.25">
      <c r="A240" s="3">
        <f t="shared" si="29"/>
        <v>238</v>
      </c>
      <c r="B240" s="4">
        <f t="shared" si="30"/>
        <v>3.5</v>
      </c>
      <c r="C240" s="4">
        <v>0</v>
      </c>
      <c r="D240" s="4">
        <f t="shared" si="30"/>
        <v>4.5999999999999996</v>
      </c>
      <c r="E240" s="2">
        <f t="shared" si="25"/>
        <v>0.34977999999999998</v>
      </c>
      <c r="F240" s="2">
        <f t="shared" si="26"/>
        <v>0.20377999999999999</v>
      </c>
      <c r="G240" s="5">
        <v>5.2780000000000001E-2</v>
      </c>
      <c r="H240" s="2">
        <v>0.29699999999999999</v>
      </c>
      <c r="I240" s="2">
        <v>0.151</v>
      </c>
      <c r="J240" s="6">
        <v>22.9</v>
      </c>
      <c r="K240" s="1"/>
    </row>
    <row r="241" spans="1:11" x14ac:dyDescent="0.25">
      <c r="A241" s="3">
        <f t="shared" si="29"/>
        <v>239</v>
      </c>
      <c r="B241" s="4">
        <f t="shared" si="30"/>
        <v>3.5</v>
      </c>
      <c r="C241" s="4">
        <v>0</v>
      </c>
      <c r="D241" s="4">
        <f t="shared" si="30"/>
        <v>4.5999999999999996</v>
      </c>
      <c r="E241" s="2">
        <f t="shared" si="25"/>
        <v>0.34540999999999999</v>
      </c>
      <c r="F241" s="2">
        <f t="shared" si="26"/>
        <v>0.19940999999999998</v>
      </c>
      <c r="G241" s="5">
        <v>4.8409999999999995E-2</v>
      </c>
      <c r="H241" s="2">
        <v>0.29699999999999999</v>
      </c>
      <c r="I241" s="2">
        <v>0.151</v>
      </c>
      <c r="J241" s="6">
        <v>21.1</v>
      </c>
      <c r="K241" s="1"/>
    </row>
    <row r="242" spans="1:11" x14ac:dyDescent="0.25">
      <c r="A242" s="3">
        <f t="shared" si="29"/>
        <v>240</v>
      </c>
      <c r="B242" s="4">
        <f t="shared" si="30"/>
        <v>3.1</v>
      </c>
      <c r="C242" s="4">
        <v>0</v>
      </c>
      <c r="D242" s="4">
        <f t="shared" si="30"/>
        <v>3.5</v>
      </c>
      <c r="E242" s="2">
        <f t="shared" si="25"/>
        <v>0.33866999999999997</v>
      </c>
      <c r="F242" s="2">
        <f t="shared" si="26"/>
        <v>0.19267000000000001</v>
      </c>
      <c r="G242" s="5">
        <v>4.1669999999999999E-2</v>
      </c>
      <c r="H242" s="2">
        <v>0.29699999999999999</v>
      </c>
      <c r="I242" s="2">
        <v>0.151</v>
      </c>
      <c r="J242" s="6">
        <v>20.2</v>
      </c>
      <c r="K242" s="1"/>
    </row>
    <row r="243" spans="1:11" x14ac:dyDescent="0.25">
      <c r="A243" s="3">
        <f t="shared" si="29"/>
        <v>241</v>
      </c>
      <c r="B243" s="4">
        <f t="shared" si="30"/>
        <v>2.9</v>
      </c>
      <c r="C243" s="4">
        <v>0</v>
      </c>
      <c r="D243" s="4">
        <f t="shared" si="30"/>
        <v>3.5</v>
      </c>
      <c r="E243" s="2">
        <f t="shared" si="25"/>
        <v>0.33743000000000001</v>
      </c>
      <c r="F243" s="2">
        <f t="shared" si="26"/>
        <v>0.19142999999999999</v>
      </c>
      <c r="G243" s="5">
        <v>4.0430000000000001E-2</v>
      </c>
      <c r="H243" s="2">
        <v>0.29699999999999999</v>
      </c>
      <c r="I243" s="2">
        <v>0.151</v>
      </c>
      <c r="J243" s="6">
        <v>19.899999999999999</v>
      </c>
      <c r="K243" s="1"/>
    </row>
    <row r="244" spans="1:11" x14ac:dyDescent="0.25">
      <c r="A244" s="3">
        <f t="shared" si="29"/>
        <v>242</v>
      </c>
      <c r="B244" s="4">
        <f t="shared" si="30"/>
        <v>2.8000000000000003</v>
      </c>
      <c r="C244" s="4">
        <v>0</v>
      </c>
      <c r="D244" s="4">
        <f t="shared" si="30"/>
        <v>3.5</v>
      </c>
      <c r="E244" s="2">
        <f t="shared" si="25"/>
        <v>0.33640999999999999</v>
      </c>
      <c r="F244" s="2">
        <f t="shared" si="26"/>
        <v>0.19041</v>
      </c>
      <c r="G244" s="5">
        <v>3.9409999999999994E-2</v>
      </c>
      <c r="H244" s="2">
        <v>0.29699999999999999</v>
      </c>
      <c r="I244" s="2">
        <v>0.151</v>
      </c>
      <c r="J244" s="6">
        <v>19</v>
      </c>
      <c r="K244" s="1"/>
    </row>
    <row r="245" spans="1:11" x14ac:dyDescent="0.25">
      <c r="A245" s="3">
        <f t="shared" si="29"/>
        <v>243</v>
      </c>
      <c r="B245" s="4">
        <f t="shared" si="30"/>
        <v>2.9</v>
      </c>
      <c r="C245" s="4">
        <v>0</v>
      </c>
      <c r="D245" s="4">
        <f t="shared" si="30"/>
        <v>2.9</v>
      </c>
      <c r="E245" s="2">
        <f t="shared" si="25"/>
        <v>0.33599999999999997</v>
      </c>
      <c r="F245" s="2">
        <f t="shared" si="26"/>
        <v>0.19</v>
      </c>
      <c r="G245" s="5">
        <v>3.9E-2</v>
      </c>
      <c r="H245" s="2">
        <v>0.29699999999999999</v>
      </c>
      <c r="I245" s="2">
        <v>0.151</v>
      </c>
      <c r="J245" s="6">
        <v>18.7</v>
      </c>
      <c r="K245" s="1"/>
    </row>
    <row r="246" spans="1:11" x14ac:dyDescent="0.25">
      <c r="A246" s="3">
        <f t="shared" si="29"/>
        <v>244</v>
      </c>
      <c r="B246" s="4">
        <f t="shared" si="30"/>
        <v>3.2</v>
      </c>
      <c r="C246" s="4">
        <v>0</v>
      </c>
      <c r="D246" s="4">
        <f t="shared" si="30"/>
        <v>2.9</v>
      </c>
      <c r="E246" s="2">
        <f t="shared" si="25"/>
        <v>0.33127000000000001</v>
      </c>
      <c r="F246" s="2">
        <f t="shared" si="26"/>
        <v>0.18526999999999999</v>
      </c>
      <c r="G246" s="5">
        <v>3.4270000000000002E-2</v>
      </c>
      <c r="H246" s="2">
        <v>0.29699999999999999</v>
      </c>
      <c r="I246" s="2">
        <v>0.151</v>
      </c>
      <c r="J246" s="6">
        <v>17.8</v>
      </c>
      <c r="K246" s="1"/>
    </row>
    <row r="247" spans="1:11" x14ac:dyDescent="0.25">
      <c r="A247" s="3">
        <f t="shared" si="29"/>
        <v>245</v>
      </c>
      <c r="B247" s="4">
        <f t="shared" si="30"/>
        <v>4</v>
      </c>
      <c r="C247" s="4">
        <v>0</v>
      </c>
      <c r="D247" s="4">
        <f t="shared" si="30"/>
        <v>4</v>
      </c>
      <c r="E247" s="2">
        <f t="shared" si="25"/>
        <v>0.33637</v>
      </c>
      <c r="F247" s="2">
        <f t="shared" si="26"/>
        <v>0.19036999999999998</v>
      </c>
      <c r="G247" s="5">
        <v>3.9369999999999995E-2</v>
      </c>
      <c r="H247" s="2">
        <v>0.29699999999999999</v>
      </c>
      <c r="I247" s="2">
        <v>0.151</v>
      </c>
      <c r="J247" s="6">
        <v>18.7</v>
      </c>
      <c r="K247" s="1"/>
    </row>
    <row r="248" spans="1:11" x14ac:dyDescent="0.25">
      <c r="A248" s="3">
        <f t="shared" si="29"/>
        <v>246</v>
      </c>
      <c r="B248" s="4">
        <f t="shared" si="30"/>
        <v>4.3999999999999995</v>
      </c>
      <c r="C248" s="4">
        <v>0</v>
      </c>
      <c r="D248" s="4">
        <f t="shared" si="30"/>
        <v>4</v>
      </c>
      <c r="E248" s="2">
        <f t="shared" si="25"/>
        <v>0.34016999999999997</v>
      </c>
      <c r="F248" s="2">
        <f t="shared" si="26"/>
        <v>0.19417000000000001</v>
      </c>
      <c r="G248" s="5">
        <v>4.317E-2</v>
      </c>
      <c r="H248" s="2">
        <v>0.29699999999999999</v>
      </c>
      <c r="I248" s="2">
        <v>0.151</v>
      </c>
      <c r="J248" s="6">
        <v>20.2</v>
      </c>
      <c r="K248" s="1"/>
    </row>
    <row r="249" spans="1:11" x14ac:dyDescent="0.25">
      <c r="A249" s="3">
        <f t="shared" si="29"/>
        <v>247</v>
      </c>
      <c r="B249" s="4">
        <f t="shared" si="30"/>
        <v>5.1999999999999993</v>
      </c>
      <c r="C249" s="4">
        <v>0</v>
      </c>
      <c r="D249" s="4">
        <f t="shared" si="30"/>
        <v>6</v>
      </c>
      <c r="E249" s="2">
        <f t="shared" si="25"/>
        <v>0.35177999999999998</v>
      </c>
      <c r="F249" s="2">
        <f t="shared" si="26"/>
        <v>0.20577999999999999</v>
      </c>
      <c r="G249" s="5">
        <v>5.4780000000000002E-2</v>
      </c>
      <c r="H249" s="2">
        <v>0.29699999999999999</v>
      </c>
      <c r="I249" s="2">
        <v>0.151</v>
      </c>
      <c r="J249" s="6">
        <v>20.2</v>
      </c>
      <c r="K249" s="1"/>
    </row>
    <row r="250" spans="1:11" x14ac:dyDescent="0.25">
      <c r="A250" s="3">
        <f t="shared" si="29"/>
        <v>248</v>
      </c>
      <c r="B250" s="4">
        <f t="shared" si="30"/>
        <v>6.1999999999999993</v>
      </c>
      <c r="C250" s="4">
        <v>0</v>
      </c>
      <c r="D250" s="4">
        <f t="shared" si="30"/>
        <v>6</v>
      </c>
      <c r="E250" s="2">
        <f t="shared" si="25"/>
        <v>0.35794999999999999</v>
      </c>
      <c r="F250" s="2">
        <f t="shared" si="26"/>
        <v>0.21195</v>
      </c>
      <c r="G250" s="5">
        <v>6.0950000000000004E-2</v>
      </c>
      <c r="H250" s="2">
        <v>0.29699999999999999</v>
      </c>
      <c r="I250" s="2">
        <v>0.151</v>
      </c>
      <c r="J250" s="6">
        <v>21.7</v>
      </c>
      <c r="K250" s="1"/>
    </row>
    <row r="251" spans="1:11" x14ac:dyDescent="0.25">
      <c r="A251" s="3">
        <f t="shared" si="29"/>
        <v>249</v>
      </c>
      <c r="B251" s="4">
        <f t="shared" ref="B251:D266" si="31">B83</f>
        <v>6.3</v>
      </c>
      <c r="C251" s="4">
        <v>0</v>
      </c>
      <c r="D251" s="4">
        <f t="shared" si="31"/>
        <v>6</v>
      </c>
      <c r="E251" s="2">
        <f t="shared" si="25"/>
        <v>0.35979</v>
      </c>
      <c r="F251" s="2">
        <f t="shared" si="26"/>
        <v>0.21378999999999998</v>
      </c>
      <c r="G251" s="5">
        <v>6.2789999999999999E-2</v>
      </c>
      <c r="H251" s="2">
        <v>0.29699999999999999</v>
      </c>
      <c r="I251" s="2">
        <v>0.151</v>
      </c>
      <c r="J251" s="6">
        <v>22.9</v>
      </c>
      <c r="K251" s="1"/>
    </row>
    <row r="252" spans="1:11" x14ac:dyDescent="0.25">
      <c r="A252" s="3">
        <f t="shared" si="29"/>
        <v>250</v>
      </c>
      <c r="B252" s="4">
        <f t="shared" si="31"/>
        <v>6.5</v>
      </c>
      <c r="C252" s="4">
        <v>0</v>
      </c>
      <c r="D252" s="4">
        <f t="shared" si="31"/>
        <v>10.5</v>
      </c>
      <c r="E252" s="2">
        <f t="shared" si="25"/>
        <v>0.35566999999999999</v>
      </c>
      <c r="F252" s="2">
        <f t="shared" si="26"/>
        <v>0.20967</v>
      </c>
      <c r="G252" s="5">
        <v>5.867E-2</v>
      </c>
      <c r="H252" s="2">
        <v>0.29699999999999999</v>
      </c>
      <c r="I252" s="2">
        <v>0.151</v>
      </c>
      <c r="J252" s="6">
        <v>24.2</v>
      </c>
      <c r="K252" s="1"/>
    </row>
    <row r="253" spans="1:11" x14ac:dyDescent="0.25">
      <c r="A253" s="3">
        <f t="shared" si="29"/>
        <v>251</v>
      </c>
      <c r="B253" s="4">
        <f t="shared" si="31"/>
        <v>6.6999999999999993</v>
      </c>
      <c r="C253" s="4">
        <v>0</v>
      </c>
      <c r="D253" s="4">
        <f t="shared" si="31"/>
        <v>14.4</v>
      </c>
      <c r="E253" s="2">
        <f t="shared" si="25"/>
        <v>0.35478999999999999</v>
      </c>
      <c r="F253" s="2">
        <f t="shared" si="26"/>
        <v>0.20879</v>
      </c>
      <c r="G253" s="5">
        <v>5.7790000000000001E-2</v>
      </c>
      <c r="H253" s="2">
        <v>0.29699999999999999</v>
      </c>
      <c r="I253" s="2">
        <v>0.151</v>
      </c>
      <c r="J253" s="6">
        <v>25.7</v>
      </c>
      <c r="K253" s="1"/>
    </row>
    <row r="254" spans="1:11" x14ac:dyDescent="0.25">
      <c r="A254" s="3">
        <f t="shared" si="29"/>
        <v>252</v>
      </c>
      <c r="B254" s="4">
        <f t="shared" si="31"/>
        <v>6.3999999999999995</v>
      </c>
      <c r="C254" s="4">
        <v>0</v>
      </c>
      <c r="D254" s="4">
        <f t="shared" si="31"/>
        <v>16.3</v>
      </c>
      <c r="E254" s="2">
        <f t="shared" si="25"/>
        <v>0.35313</v>
      </c>
      <c r="F254" s="2">
        <f t="shared" si="26"/>
        <v>0.20712999999999998</v>
      </c>
      <c r="G254" s="5">
        <v>5.6129999999999999E-2</v>
      </c>
      <c r="H254" s="2">
        <v>0.29699999999999999</v>
      </c>
      <c r="I254" s="2">
        <v>0.151</v>
      </c>
      <c r="J254" s="6">
        <v>26.6</v>
      </c>
      <c r="K254" s="1"/>
    </row>
    <row r="255" spans="1:11" x14ac:dyDescent="0.25">
      <c r="A255" s="3">
        <f t="shared" si="29"/>
        <v>253</v>
      </c>
      <c r="B255" s="4">
        <f t="shared" si="31"/>
        <v>6.3999999999999995</v>
      </c>
      <c r="C255" s="4">
        <v>0</v>
      </c>
      <c r="D255" s="4">
        <f t="shared" si="31"/>
        <v>14.4</v>
      </c>
      <c r="E255" s="2">
        <f t="shared" si="25"/>
        <v>0.35149999999999998</v>
      </c>
      <c r="F255" s="2">
        <f t="shared" si="26"/>
        <v>0.20549999999999999</v>
      </c>
      <c r="G255" s="5">
        <v>5.45E-2</v>
      </c>
      <c r="H255" s="2">
        <v>0.29699999999999999</v>
      </c>
      <c r="I255" s="2">
        <v>0.151</v>
      </c>
      <c r="J255" s="6">
        <v>27.8</v>
      </c>
      <c r="K255" s="1"/>
    </row>
    <row r="256" spans="1:11" x14ac:dyDescent="0.25">
      <c r="A256" s="3">
        <f t="shared" si="29"/>
        <v>254</v>
      </c>
      <c r="B256" s="4">
        <f t="shared" si="31"/>
        <v>6.3999999999999995</v>
      </c>
      <c r="C256" s="4">
        <v>0</v>
      </c>
      <c r="D256" s="4">
        <f t="shared" si="31"/>
        <v>12.299999999999999</v>
      </c>
      <c r="E256" s="2">
        <f t="shared" si="25"/>
        <v>0.34776999999999997</v>
      </c>
      <c r="F256" s="2">
        <f t="shared" si="26"/>
        <v>0.20177</v>
      </c>
      <c r="G256" s="5">
        <v>5.0770000000000003E-2</v>
      </c>
      <c r="H256" s="2">
        <v>0.29699999999999999</v>
      </c>
      <c r="I256" s="2">
        <v>0.151</v>
      </c>
      <c r="J256" s="6">
        <v>22.6</v>
      </c>
      <c r="K256" s="1"/>
    </row>
    <row r="257" spans="1:11" x14ac:dyDescent="0.25">
      <c r="A257" s="3">
        <f t="shared" si="29"/>
        <v>255</v>
      </c>
      <c r="B257" s="4">
        <f t="shared" si="31"/>
        <v>6.3999999999999995</v>
      </c>
      <c r="C257" s="4">
        <v>0</v>
      </c>
      <c r="D257" s="4">
        <f t="shared" si="31"/>
        <v>12.299999999999999</v>
      </c>
      <c r="E257" s="2">
        <f t="shared" si="25"/>
        <v>0.34888999999999998</v>
      </c>
      <c r="F257" s="2">
        <f t="shared" si="26"/>
        <v>0.20288999999999999</v>
      </c>
      <c r="G257" s="5">
        <v>5.1889999999999999E-2</v>
      </c>
      <c r="H257" s="2">
        <v>0.29699999999999999</v>
      </c>
      <c r="I257" s="2">
        <v>0.151</v>
      </c>
      <c r="J257" s="6">
        <v>25</v>
      </c>
      <c r="K257" s="1"/>
    </row>
    <row r="258" spans="1:11" x14ac:dyDescent="0.25">
      <c r="A258" s="3">
        <f t="shared" si="29"/>
        <v>256</v>
      </c>
      <c r="B258" s="4">
        <f t="shared" si="31"/>
        <v>6.3999999999999995</v>
      </c>
      <c r="C258" s="4">
        <v>0</v>
      </c>
      <c r="D258" s="4">
        <f t="shared" si="31"/>
        <v>13.5</v>
      </c>
      <c r="E258" s="2">
        <f t="shared" si="25"/>
        <v>0.35122999999999999</v>
      </c>
      <c r="F258" s="2">
        <f t="shared" si="26"/>
        <v>0.20523</v>
      </c>
      <c r="G258" s="5">
        <v>5.4229999999999993E-2</v>
      </c>
      <c r="H258" s="2">
        <v>0.29699999999999999</v>
      </c>
      <c r="I258" s="2">
        <v>0.151</v>
      </c>
      <c r="J258" s="6">
        <v>25.9</v>
      </c>
      <c r="K258" s="1"/>
    </row>
    <row r="259" spans="1:11" x14ac:dyDescent="0.25">
      <c r="A259" s="3">
        <f t="shared" si="29"/>
        <v>257</v>
      </c>
      <c r="B259" s="4">
        <f t="shared" si="31"/>
        <v>6.1999999999999993</v>
      </c>
      <c r="C259" s="4">
        <v>0</v>
      </c>
      <c r="D259" s="4">
        <f t="shared" si="31"/>
        <v>13.5</v>
      </c>
      <c r="E259" s="2">
        <f t="shared" ref="E259:E322" si="32">G259+H259</f>
        <v>0.35493999999999998</v>
      </c>
      <c r="F259" s="2">
        <f t="shared" ref="F259:F322" si="33">G259+I259</f>
        <v>0.20893999999999999</v>
      </c>
      <c r="G259" s="5">
        <v>5.7939999999999998E-2</v>
      </c>
      <c r="H259" s="2">
        <v>0.29699999999999999</v>
      </c>
      <c r="I259" s="2">
        <v>0.151</v>
      </c>
      <c r="J259" s="6">
        <v>23.8</v>
      </c>
      <c r="K259" s="1"/>
    </row>
    <row r="260" spans="1:11" x14ac:dyDescent="0.25">
      <c r="A260" s="3">
        <f t="shared" si="29"/>
        <v>258</v>
      </c>
      <c r="B260" s="4">
        <f t="shared" si="31"/>
        <v>5.6999999999999993</v>
      </c>
      <c r="C260" s="4">
        <v>0</v>
      </c>
      <c r="D260" s="4">
        <f t="shared" si="31"/>
        <v>13.5</v>
      </c>
      <c r="E260" s="2">
        <f t="shared" si="32"/>
        <v>0.36159999999999998</v>
      </c>
      <c r="F260" s="2">
        <f t="shared" si="33"/>
        <v>0.21559999999999999</v>
      </c>
      <c r="G260" s="5">
        <v>6.4599999999999991E-2</v>
      </c>
      <c r="H260" s="2">
        <v>0.29699999999999999</v>
      </c>
      <c r="I260" s="2">
        <v>0.151</v>
      </c>
      <c r="J260" s="6">
        <v>24.1</v>
      </c>
      <c r="K260" s="1"/>
    </row>
    <row r="261" spans="1:11" x14ac:dyDescent="0.25">
      <c r="A261" s="3">
        <f t="shared" si="29"/>
        <v>259</v>
      </c>
      <c r="B261" s="4">
        <f t="shared" si="31"/>
        <v>5.1999999999999993</v>
      </c>
      <c r="C261" s="4">
        <v>0</v>
      </c>
      <c r="D261" s="4">
        <f t="shared" si="31"/>
        <v>9.6</v>
      </c>
      <c r="E261" s="2">
        <f t="shared" si="32"/>
        <v>0.36251</v>
      </c>
      <c r="F261" s="2">
        <f t="shared" si="33"/>
        <v>0.21650999999999998</v>
      </c>
      <c r="G261" s="5">
        <v>6.5509999999999999E-2</v>
      </c>
      <c r="H261" s="2">
        <v>0.29699999999999999</v>
      </c>
      <c r="I261" s="2">
        <v>0.151</v>
      </c>
      <c r="J261" s="6">
        <v>23.2</v>
      </c>
      <c r="K261" s="1"/>
    </row>
    <row r="262" spans="1:11" x14ac:dyDescent="0.25">
      <c r="A262" s="3">
        <f t="shared" si="29"/>
        <v>260</v>
      </c>
      <c r="B262" s="4">
        <f t="shared" si="31"/>
        <v>5.3</v>
      </c>
      <c r="C262" s="4">
        <v>0</v>
      </c>
      <c r="D262" s="4">
        <f t="shared" si="31"/>
        <v>4.1999999999999993</v>
      </c>
      <c r="E262" s="2">
        <f t="shared" si="32"/>
        <v>0.35208</v>
      </c>
      <c r="F262" s="2">
        <f t="shared" si="33"/>
        <v>0.20607999999999999</v>
      </c>
      <c r="G262" s="5">
        <v>5.5079999999999997E-2</v>
      </c>
      <c r="H262" s="2">
        <v>0.29699999999999999</v>
      </c>
      <c r="I262" s="2">
        <v>0.151</v>
      </c>
      <c r="J262" s="6">
        <v>22</v>
      </c>
      <c r="K262" s="1"/>
    </row>
    <row r="263" spans="1:11" x14ac:dyDescent="0.25">
      <c r="A263" s="3">
        <f t="shared" si="29"/>
        <v>261</v>
      </c>
      <c r="B263" s="4">
        <f t="shared" si="31"/>
        <v>3.9</v>
      </c>
      <c r="C263" s="4">
        <v>0</v>
      </c>
      <c r="D263" s="4">
        <f t="shared" si="31"/>
        <v>4.1999999999999993</v>
      </c>
      <c r="E263" s="2">
        <f t="shared" si="32"/>
        <v>0.35165999999999997</v>
      </c>
      <c r="F263" s="2">
        <f t="shared" si="33"/>
        <v>0.20565999999999998</v>
      </c>
      <c r="G263" s="5">
        <v>5.4659999999999993E-2</v>
      </c>
      <c r="H263" s="2">
        <v>0.29699999999999999</v>
      </c>
      <c r="I263" s="2">
        <v>0.151</v>
      </c>
      <c r="J263" s="6">
        <v>21.4</v>
      </c>
      <c r="K263" s="1"/>
    </row>
    <row r="264" spans="1:11" x14ac:dyDescent="0.25">
      <c r="A264" s="3">
        <f t="shared" si="29"/>
        <v>262</v>
      </c>
      <c r="B264" s="4">
        <f t="shared" si="31"/>
        <v>3.5</v>
      </c>
      <c r="C264" s="4">
        <v>0</v>
      </c>
      <c r="D264" s="4">
        <f t="shared" si="31"/>
        <v>4.5999999999999996</v>
      </c>
      <c r="E264" s="2">
        <f t="shared" si="32"/>
        <v>0.35407</v>
      </c>
      <c r="F264" s="2">
        <f t="shared" si="33"/>
        <v>0.20807</v>
      </c>
      <c r="G264" s="5">
        <v>5.7070000000000003E-2</v>
      </c>
      <c r="H264" s="2">
        <v>0.29699999999999999</v>
      </c>
      <c r="I264" s="2">
        <v>0.151</v>
      </c>
      <c r="J264" s="6">
        <v>19.899999999999999</v>
      </c>
      <c r="K264" s="1"/>
    </row>
    <row r="265" spans="1:11" x14ac:dyDescent="0.25">
      <c r="A265" s="3">
        <f t="shared" si="29"/>
        <v>263</v>
      </c>
      <c r="B265" s="4">
        <f t="shared" si="31"/>
        <v>3.5</v>
      </c>
      <c r="C265" s="4">
        <v>0</v>
      </c>
      <c r="D265" s="4">
        <f t="shared" si="31"/>
        <v>4.5999999999999996</v>
      </c>
      <c r="E265" s="2">
        <f t="shared" si="32"/>
        <v>0.34623999999999999</v>
      </c>
      <c r="F265" s="2">
        <f t="shared" si="33"/>
        <v>0.20024</v>
      </c>
      <c r="G265" s="5">
        <v>4.9239999999999999E-2</v>
      </c>
      <c r="H265" s="2">
        <v>0.29699999999999999</v>
      </c>
      <c r="I265" s="2">
        <v>0.151</v>
      </c>
      <c r="J265" s="6">
        <v>18.399999999999999</v>
      </c>
      <c r="K265" s="1"/>
    </row>
    <row r="266" spans="1:11" x14ac:dyDescent="0.25">
      <c r="A266" s="3">
        <f t="shared" si="29"/>
        <v>264</v>
      </c>
      <c r="B266" s="4">
        <f t="shared" si="31"/>
        <v>3.1</v>
      </c>
      <c r="C266" s="4">
        <v>0</v>
      </c>
      <c r="D266" s="4">
        <f t="shared" si="31"/>
        <v>3.5</v>
      </c>
      <c r="E266" s="2">
        <f t="shared" si="32"/>
        <v>0.34268999999999999</v>
      </c>
      <c r="F266" s="2">
        <f t="shared" si="33"/>
        <v>0.19668999999999998</v>
      </c>
      <c r="G266" s="5">
        <v>4.5689999999999995E-2</v>
      </c>
      <c r="H266" s="2">
        <v>0.29699999999999999</v>
      </c>
      <c r="I266" s="2">
        <v>0.151</v>
      </c>
      <c r="J266" s="6">
        <v>17.5</v>
      </c>
      <c r="K266" s="1"/>
    </row>
    <row r="267" spans="1:11" x14ac:dyDescent="0.25">
      <c r="A267" s="3">
        <f t="shared" si="29"/>
        <v>265</v>
      </c>
      <c r="B267" s="4">
        <f t="shared" ref="B267:D282" si="34">B99</f>
        <v>2.9</v>
      </c>
      <c r="C267" s="4">
        <v>0</v>
      </c>
      <c r="D267" s="4">
        <f t="shared" si="34"/>
        <v>3.5</v>
      </c>
      <c r="E267" s="2">
        <f t="shared" si="32"/>
        <v>0.34053</v>
      </c>
      <c r="F267" s="2">
        <f t="shared" si="33"/>
        <v>0.19452999999999998</v>
      </c>
      <c r="G267" s="5">
        <v>4.3529999999999999E-2</v>
      </c>
      <c r="H267" s="2">
        <v>0.29699999999999999</v>
      </c>
      <c r="I267" s="2">
        <v>0.151</v>
      </c>
      <c r="J267" s="6">
        <v>16.899999999999999</v>
      </c>
      <c r="K267" s="1"/>
    </row>
    <row r="268" spans="1:11" x14ac:dyDescent="0.25">
      <c r="A268" s="3">
        <f t="shared" si="29"/>
        <v>266</v>
      </c>
      <c r="B268" s="4">
        <f t="shared" si="34"/>
        <v>2.8000000000000003</v>
      </c>
      <c r="C268" s="4">
        <v>0</v>
      </c>
      <c r="D268" s="4">
        <f t="shared" si="34"/>
        <v>3.5</v>
      </c>
      <c r="E268" s="2">
        <f t="shared" si="32"/>
        <v>0.33953</v>
      </c>
      <c r="F268" s="2">
        <f t="shared" si="33"/>
        <v>0.19352999999999998</v>
      </c>
      <c r="G268" s="5">
        <v>4.2529999999999998E-2</v>
      </c>
      <c r="H268" s="2">
        <v>0.29699999999999999</v>
      </c>
      <c r="I268" s="2">
        <v>0.151</v>
      </c>
      <c r="J268" s="6">
        <v>16.3</v>
      </c>
      <c r="K268" s="1"/>
    </row>
    <row r="269" spans="1:11" x14ac:dyDescent="0.25">
      <c r="A269" s="3">
        <f t="shared" si="29"/>
        <v>267</v>
      </c>
      <c r="B269" s="4">
        <f t="shared" si="34"/>
        <v>2.9</v>
      </c>
      <c r="C269" s="4">
        <v>0</v>
      </c>
      <c r="D269" s="4">
        <f t="shared" si="34"/>
        <v>2.9</v>
      </c>
      <c r="E269" s="2">
        <f t="shared" si="32"/>
        <v>0.33309</v>
      </c>
      <c r="F269" s="2">
        <f t="shared" si="33"/>
        <v>0.18709000000000001</v>
      </c>
      <c r="G269" s="5">
        <v>3.6090000000000004E-2</v>
      </c>
      <c r="H269" s="2">
        <v>0.29699999999999999</v>
      </c>
      <c r="I269" s="2">
        <v>0.151</v>
      </c>
      <c r="J269" s="6">
        <v>15.3</v>
      </c>
      <c r="K269" s="1"/>
    </row>
    <row r="270" spans="1:11" x14ac:dyDescent="0.25">
      <c r="A270" s="3">
        <f t="shared" si="29"/>
        <v>268</v>
      </c>
      <c r="B270" s="4">
        <f t="shared" si="34"/>
        <v>3.2</v>
      </c>
      <c r="C270" s="4">
        <v>0</v>
      </c>
      <c r="D270" s="4">
        <f t="shared" si="34"/>
        <v>2.9</v>
      </c>
      <c r="E270" s="2">
        <f t="shared" si="32"/>
        <v>0.33069999999999999</v>
      </c>
      <c r="F270" s="2">
        <f t="shared" si="33"/>
        <v>0.1847</v>
      </c>
      <c r="G270" s="5">
        <v>3.3700000000000001E-2</v>
      </c>
      <c r="H270" s="2">
        <v>0.29699999999999999</v>
      </c>
      <c r="I270" s="2">
        <v>0.151</v>
      </c>
      <c r="J270" s="6">
        <v>14.7</v>
      </c>
      <c r="K270" s="1"/>
    </row>
    <row r="271" spans="1:11" x14ac:dyDescent="0.25">
      <c r="A271" s="3">
        <f t="shared" si="29"/>
        <v>269</v>
      </c>
      <c r="B271" s="4">
        <f t="shared" si="34"/>
        <v>4</v>
      </c>
      <c r="C271" s="4">
        <v>0</v>
      </c>
      <c r="D271" s="4">
        <f t="shared" si="34"/>
        <v>4</v>
      </c>
      <c r="E271" s="2">
        <f t="shared" si="32"/>
        <v>0.33499000000000001</v>
      </c>
      <c r="F271" s="2">
        <f t="shared" si="33"/>
        <v>0.18898999999999999</v>
      </c>
      <c r="G271" s="5">
        <v>3.7990000000000003E-2</v>
      </c>
      <c r="H271" s="2">
        <v>0.29699999999999999</v>
      </c>
      <c r="I271" s="2">
        <v>0.151</v>
      </c>
      <c r="J271" s="6">
        <v>14.4</v>
      </c>
      <c r="K271" s="1"/>
    </row>
    <row r="272" spans="1:11" x14ac:dyDescent="0.25">
      <c r="A272" s="3">
        <f t="shared" si="29"/>
        <v>270</v>
      </c>
      <c r="B272" s="4">
        <f t="shared" si="34"/>
        <v>4.3999999999999995</v>
      </c>
      <c r="C272" s="4">
        <v>0</v>
      </c>
      <c r="D272" s="4">
        <f t="shared" si="34"/>
        <v>4</v>
      </c>
      <c r="E272" s="2">
        <f t="shared" si="32"/>
        <v>0.34208</v>
      </c>
      <c r="F272" s="2">
        <f t="shared" si="33"/>
        <v>0.19607999999999998</v>
      </c>
      <c r="G272" s="5">
        <v>4.5079999999999995E-2</v>
      </c>
      <c r="H272" s="2">
        <v>0.29699999999999999</v>
      </c>
      <c r="I272" s="2">
        <v>0.151</v>
      </c>
      <c r="J272" s="6">
        <v>14.4</v>
      </c>
      <c r="K272" s="1"/>
    </row>
    <row r="273" spans="1:11" x14ac:dyDescent="0.25">
      <c r="A273" s="3">
        <f t="shared" si="29"/>
        <v>271</v>
      </c>
      <c r="B273" s="4">
        <f t="shared" si="34"/>
        <v>5.1999999999999993</v>
      </c>
      <c r="C273" s="4">
        <v>0</v>
      </c>
      <c r="D273" s="4">
        <f t="shared" si="34"/>
        <v>6</v>
      </c>
      <c r="E273" s="2">
        <f t="shared" si="32"/>
        <v>0.35209000000000001</v>
      </c>
      <c r="F273" s="2">
        <f t="shared" si="33"/>
        <v>0.20609</v>
      </c>
      <c r="G273" s="5">
        <v>5.509E-2</v>
      </c>
      <c r="H273" s="2">
        <v>0.29699999999999999</v>
      </c>
      <c r="I273" s="2">
        <v>0.151</v>
      </c>
      <c r="J273" s="6">
        <v>15</v>
      </c>
      <c r="K273" s="1"/>
    </row>
    <row r="274" spans="1:11" x14ac:dyDescent="0.25">
      <c r="A274" s="3">
        <f t="shared" si="29"/>
        <v>272</v>
      </c>
      <c r="B274" s="4">
        <f t="shared" si="34"/>
        <v>6.1999999999999993</v>
      </c>
      <c r="C274" s="4">
        <v>0</v>
      </c>
      <c r="D274" s="4">
        <f t="shared" si="34"/>
        <v>6</v>
      </c>
      <c r="E274" s="2">
        <f t="shared" si="32"/>
        <v>0.35799999999999998</v>
      </c>
      <c r="F274" s="2">
        <f t="shared" si="33"/>
        <v>0.21199999999999999</v>
      </c>
      <c r="G274" s="5">
        <v>6.0999999999999999E-2</v>
      </c>
      <c r="H274" s="2">
        <v>0.29699999999999999</v>
      </c>
      <c r="I274" s="2">
        <v>0.151</v>
      </c>
      <c r="J274" s="6">
        <v>15.9</v>
      </c>
      <c r="K274" s="1"/>
    </row>
    <row r="275" spans="1:11" x14ac:dyDescent="0.25">
      <c r="A275" s="3">
        <f t="shared" si="29"/>
        <v>273</v>
      </c>
      <c r="B275" s="4">
        <f t="shared" si="34"/>
        <v>6.3</v>
      </c>
      <c r="C275" s="4">
        <v>0</v>
      </c>
      <c r="D275" s="4">
        <f t="shared" si="34"/>
        <v>6</v>
      </c>
      <c r="E275" s="2">
        <f t="shared" si="32"/>
        <v>0.36055999999999999</v>
      </c>
      <c r="F275" s="2">
        <f t="shared" si="33"/>
        <v>0.21456</v>
      </c>
      <c r="G275" s="5">
        <v>6.3560000000000005E-2</v>
      </c>
      <c r="H275" s="2">
        <v>0.29699999999999999</v>
      </c>
      <c r="I275" s="2">
        <v>0.151</v>
      </c>
      <c r="J275" s="6">
        <v>16.8</v>
      </c>
      <c r="K275" s="1"/>
    </row>
    <row r="276" spans="1:11" x14ac:dyDescent="0.25">
      <c r="A276" s="3">
        <f t="shared" si="29"/>
        <v>274</v>
      </c>
      <c r="B276" s="4">
        <f t="shared" si="34"/>
        <v>6.5</v>
      </c>
      <c r="C276" s="4">
        <v>0</v>
      </c>
      <c r="D276" s="4">
        <f t="shared" si="34"/>
        <v>10.5</v>
      </c>
      <c r="E276" s="2">
        <f t="shared" si="32"/>
        <v>0.35319999999999996</v>
      </c>
      <c r="F276" s="2">
        <f t="shared" si="33"/>
        <v>0.2072</v>
      </c>
      <c r="G276" s="5">
        <v>5.62E-2</v>
      </c>
      <c r="H276" s="2">
        <v>0.29699999999999999</v>
      </c>
      <c r="I276" s="2">
        <v>0.151</v>
      </c>
      <c r="J276" s="6">
        <v>18</v>
      </c>
      <c r="K276" s="1"/>
    </row>
    <row r="277" spans="1:11" x14ac:dyDescent="0.25">
      <c r="A277" s="3">
        <f t="shared" si="29"/>
        <v>275</v>
      </c>
      <c r="B277" s="4">
        <f t="shared" si="34"/>
        <v>6.6999999999999993</v>
      </c>
      <c r="C277" s="4">
        <v>0</v>
      </c>
      <c r="D277" s="4">
        <f t="shared" si="34"/>
        <v>14.4</v>
      </c>
      <c r="E277" s="2">
        <f t="shared" si="32"/>
        <v>0.35797999999999996</v>
      </c>
      <c r="F277" s="2">
        <f t="shared" si="33"/>
        <v>0.21198</v>
      </c>
      <c r="G277" s="5">
        <v>6.0979999999999999E-2</v>
      </c>
      <c r="H277" s="2">
        <v>0.29699999999999999</v>
      </c>
      <c r="I277" s="2">
        <v>0.151</v>
      </c>
      <c r="J277" s="6">
        <v>20.100000000000001</v>
      </c>
      <c r="K277" s="1"/>
    </row>
    <row r="278" spans="1:11" x14ac:dyDescent="0.25">
      <c r="A278" s="3">
        <f t="shared" si="29"/>
        <v>276</v>
      </c>
      <c r="B278" s="4">
        <f t="shared" si="34"/>
        <v>6.3999999999999995</v>
      </c>
      <c r="C278" s="4">
        <v>0</v>
      </c>
      <c r="D278" s="4">
        <f t="shared" si="34"/>
        <v>16.3</v>
      </c>
      <c r="E278" s="2">
        <f t="shared" si="32"/>
        <v>0.35503999999999997</v>
      </c>
      <c r="F278" s="2">
        <f t="shared" si="33"/>
        <v>0.20904</v>
      </c>
      <c r="G278" s="5">
        <v>5.8040000000000001E-2</v>
      </c>
      <c r="H278" s="2">
        <v>0.29699999999999999</v>
      </c>
      <c r="I278" s="2">
        <v>0.151</v>
      </c>
      <c r="J278" s="6">
        <v>21.3</v>
      </c>
      <c r="K278" s="1"/>
    </row>
    <row r="279" spans="1:11" x14ac:dyDescent="0.25">
      <c r="A279" s="3">
        <f t="shared" si="29"/>
        <v>277</v>
      </c>
      <c r="B279" s="4">
        <f t="shared" si="34"/>
        <v>6.3999999999999995</v>
      </c>
      <c r="C279" s="4">
        <v>0</v>
      </c>
      <c r="D279" s="4">
        <f t="shared" si="34"/>
        <v>14.4</v>
      </c>
      <c r="E279" s="2">
        <f t="shared" si="32"/>
        <v>0.35236999999999996</v>
      </c>
      <c r="F279" s="2">
        <f t="shared" si="33"/>
        <v>0.20637</v>
      </c>
      <c r="G279" s="5">
        <v>5.5369999999999996E-2</v>
      </c>
      <c r="H279" s="2">
        <v>0.29699999999999999</v>
      </c>
      <c r="I279" s="2">
        <v>0.151</v>
      </c>
      <c r="J279" s="6">
        <v>23.8</v>
      </c>
      <c r="K279" s="1"/>
    </row>
    <row r="280" spans="1:11" x14ac:dyDescent="0.25">
      <c r="A280" s="3">
        <f t="shared" si="29"/>
        <v>278</v>
      </c>
      <c r="B280" s="4">
        <f t="shared" si="34"/>
        <v>6.3999999999999995</v>
      </c>
      <c r="C280" s="4">
        <v>0</v>
      </c>
      <c r="D280" s="4">
        <f t="shared" si="34"/>
        <v>12.299999999999999</v>
      </c>
      <c r="E280" s="2">
        <f t="shared" si="32"/>
        <v>0.34903999999999996</v>
      </c>
      <c r="F280" s="2">
        <f t="shared" si="33"/>
        <v>0.20304</v>
      </c>
      <c r="G280" s="5">
        <v>5.2039999999999996E-2</v>
      </c>
      <c r="H280" s="2">
        <v>0.29699999999999999</v>
      </c>
      <c r="I280" s="2">
        <v>0.151</v>
      </c>
      <c r="J280" s="6">
        <v>24.1</v>
      </c>
      <c r="K280" s="1"/>
    </row>
    <row r="281" spans="1:11" x14ac:dyDescent="0.25">
      <c r="A281" s="3">
        <f t="shared" si="29"/>
        <v>279</v>
      </c>
      <c r="B281" s="4">
        <f t="shared" si="34"/>
        <v>6.3999999999999995</v>
      </c>
      <c r="C281" s="4">
        <v>0</v>
      </c>
      <c r="D281" s="4">
        <f t="shared" si="34"/>
        <v>12.299999999999999</v>
      </c>
      <c r="E281" s="2">
        <f t="shared" si="32"/>
        <v>0.34619</v>
      </c>
      <c r="F281" s="2">
        <f t="shared" si="33"/>
        <v>0.20018999999999998</v>
      </c>
      <c r="G281" s="5">
        <v>4.9189999999999998E-2</v>
      </c>
      <c r="H281" s="2">
        <v>0.29699999999999999</v>
      </c>
      <c r="I281" s="2">
        <v>0.151</v>
      </c>
      <c r="J281" s="6">
        <v>26.4</v>
      </c>
      <c r="K281" s="1"/>
    </row>
    <row r="282" spans="1:11" x14ac:dyDescent="0.25">
      <c r="A282" s="3">
        <f t="shared" si="29"/>
        <v>280</v>
      </c>
      <c r="B282" s="4">
        <f t="shared" si="34"/>
        <v>6.3999999999999995</v>
      </c>
      <c r="C282" s="4">
        <v>0</v>
      </c>
      <c r="D282" s="4">
        <f t="shared" si="34"/>
        <v>13.5</v>
      </c>
      <c r="E282" s="2">
        <f t="shared" si="32"/>
        <v>0.34593999999999997</v>
      </c>
      <c r="F282" s="2">
        <f t="shared" si="33"/>
        <v>0.19994000000000001</v>
      </c>
      <c r="G282" s="5">
        <v>4.8939999999999997E-2</v>
      </c>
      <c r="H282" s="2">
        <v>0.29699999999999999</v>
      </c>
      <c r="I282" s="2">
        <v>0.151</v>
      </c>
      <c r="J282" s="6">
        <v>27.3</v>
      </c>
      <c r="K282" s="1"/>
    </row>
    <row r="283" spans="1:11" x14ac:dyDescent="0.25">
      <c r="A283" s="3">
        <f t="shared" si="29"/>
        <v>281</v>
      </c>
      <c r="B283" s="4">
        <f t="shared" ref="B283:D298" si="35">B115</f>
        <v>6.1999999999999993</v>
      </c>
      <c r="C283" s="4">
        <v>0</v>
      </c>
      <c r="D283" s="4">
        <f t="shared" si="35"/>
        <v>13.5</v>
      </c>
      <c r="E283" s="2">
        <f t="shared" si="32"/>
        <v>0.35002</v>
      </c>
      <c r="F283" s="2">
        <f t="shared" si="33"/>
        <v>0.20402000000000001</v>
      </c>
      <c r="G283" s="5">
        <v>5.3020000000000005E-2</v>
      </c>
      <c r="H283" s="2">
        <v>0.29699999999999999</v>
      </c>
      <c r="I283" s="2">
        <v>0.151</v>
      </c>
      <c r="J283" s="6">
        <v>30</v>
      </c>
      <c r="K283" s="1"/>
    </row>
    <row r="284" spans="1:11" x14ac:dyDescent="0.25">
      <c r="A284" s="3">
        <f t="shared" si="29"/>
        <v>282</v>
      </c>
      <c r="B284" s="4">
        <f t="shared" si="35"/>
        <v>5.6999999999999993</v>
      </c>
      <c r="C284" s="4">
        <v>0</v>
      </c>
      <c r="D284" s="4">
        <f t="shared" si="35"/>
        <v>13.5</v>
      </c>
      <c r="E284" s="2">
        <f t="shared" si="32"/>
        <v>0.34327999999999997</v>
      </c>
      <c r="F284" s="2">
        <f t="shared" si="33"/>
        <v>0.19728000000000001</v>
      </c>
      <c r="G284" s="5">
        <v>4.6280000000000002E-2</v>
      </c>
      <c r="H284" s="2">
        <v>0.29699999999999999</v>
      </c>
      <c r="I284" s="2">
        <v>0.151</v>
      </c>
      <c r="J284" s="6">
        <v>30.9</v>
      </c>
      <c r="K284" s="1"/>
    </row>
    <row r="285" spans="1:11" x14ac:dyDescent="0.25">
      <c r="A285" s="3">
        <f t="shared" si="29"/>
        <v>283</v>
      </c>
      <c r="B285" s="4">
        <f t="shared" si="35"/>
        <v>5.1999999999999993</v>
      </c>
      <c r="C285" s="4">
        <v>0</v>
      </c>
      <c r="D285" s="4">
        <f t="shared" si="35"/>
        <v>9.6</v>
      </c>
      <c r="E285" s="2">
        <f t="shared" si="32"/>
        <v>0.34781000000000001</v>
      </c>
      <c r="F285" s="2">
        <f t="shared" si="33"/>
        <v>0.20180999999999999</v>
      </c>
      <c r="G285" s="5">
        <v>5.0810000000000001E-2</v>
      </c>
      <c r="H285" s="2">
        <v>0.29699999999999999</v>
      </c>
      <c r="I285" s="2">
        <v>0.151</v>
      </c>
      <c r="J285" s="6">
        <v>28.5</v>
      </c>
      <c r="K285" s="1"/>
    </row>
    <row r="286" spans="1:11" x14ac:dyDescent="0.25">
      <c r="A286" s="3">
        <f t="shared" si="29"/>
        <v>284</v>
      </c>
      <c r="B286" s="4">
        <f t="shared" si="35"/>
        <v>5.3</v>
      </c>
      <c r="C286" s="4">
        <v>0</v>
      </c>
      <c r="D286" s="4">
        <f t="shared" si="35"/>
        <v>4.1999999999999993</v>
      </c>
      <c r="E286" s="2">
        <f t="shared" si="32"/>
        <v>0.34591</v>
      </c>
      <c r="F286" s="2">
        <f t="shared" si="33"/>
        <v>0.19990999999999998</v>
      </c>
      <c r="G286" s="5">
        <v>4.8909999999999995E-2</v>
      </c>
      <c r="H286" s="2">
        <v>0.29699999999999999</v>
      </c>
      <c r="I286" s="2">
        <v>0.151</v>
      </c>
      <c r="J286" s="6">
        <v>24.9</v>
      </c>
      <c r="K286" s="1"/>
    </row>
    <row r="287" spans="1:11" x14ac:dyDescent="0.25">
      <c r="A287" s="3">
        <f t="shared" si="29"/>
        <v>285</v>
      </c>
      <c r="B287" s="4">
        <f t="shared" si="35"/>
        <v>3.9</v>
      </c>
      <c r="C287" s="4">
        <v>0</v>
      </c>
      <c r="D287" s="4">
        <f t="shared" si="35"/>
        <v>4.1999999999999993</v>
      </c>
      <c r="E287" s="2">
        <f t="shared" si="32"/>
        <v>0.34617999999999999</v>
      </c>
      <c r="F287" s="2">
        <f t="shared" si="33"/>
        <v>0.20018</v>
      </c>
      <c r="G287" s="5">
        <v>4.9180000000000001E-2</v>
      </c>
      <c r="H287" s="2">
        <v>0.29699999999999999</v>
      </c>
      <c r="I287" s="2">
        <v>0.151</v>
      </c>
      <c r="J287" s="6">
        <v>21</v>
      </c>
      <c r="K287" s="1"/>
    </row>
    <row r="288" spans="1:11" x14ac:dyDescent="0.25">
      <c r="A288" s="3">
        <f t="shared" si="29"/>
        <v>286</v>
      </c>
      <c r="B288" s="4">
        <f t="shared" si="35"/>
        <v>3.5</v>
      </c>
      <c r="C288" s="4">
        <v>0</v>
      </c>
      <c r="D288" s="4">
        <f t="shared" si="35"/>
        <v>4.5999999999999996</v>
      </c>
      <c r="E288" s="2">
        <f t="shared" si="32"/>
        <v>0.34739999999999999</v>
      </c>
      <c r="F288" s="2">
        <f t="shared" si="33"/>
        <v>0.2014</v>
      </c>
      <c r="G288" s="5">
        <v>5.04E-2</v>
      </c>
      <c r="H288" s="2">
        <v>0.29699999999999999</v>
      </c>
      <c r="I288" s="2">
        <v>0.151</v>
      </c>
      <c r="J288" s="6">
        <v>18.899999999999999</v>
      </c>
      <c r="K288" s="1"/>
    </row>
    <row r="289" spans="1:11" x14ac:dyDescent="0.25">
      <c r="A289" s="3">
        <f t="shared" si="29"/>
        <v>287</v>
      </c>
      <c r="B289" s="4">
        <f t="shared" si="35"/>
        <v>3.5</v>
      </c>
      <c r="C289" s="4">
        <v>0</v>
      </c>
      <c r="D289" s="4">
        <f t="shared" si="35"/>
        <v>4.5999999999999996</v>
      </c>
      <c r="E289" s="2">
        <f t="shared" si="32"/>
        <v>0.34560000000000002</v>
      </c>
      <c r="F289" s="2">
        <f t="shared" si="33"/>
        <v>0.1996</v>
      </c>
      <c r="G289" s="5">
        <v>4.8600000000000004E-2</v>
      </c>
      <c r="H289" s="2">
        <v>0.29699999999999999</v>
      </c>
      <c r="I289" s="2">
        <v>0.151</v>
      </c>
      <c r="J289" s="6">
        <v>17.7</v>
      </c>
      <c r="K289" s="1"/>
    </row>
    <row r="290" spans="1:11" x14ac:dyDescent="0.25">
      <c r="A290" s="3">
        <f t="shared" si="29"/>
        <v>288</v>
      </c>
      <c r="B290" s="4">
        <f t="shared" si="35"/>
        <v>2.7</v>
      </c>
      <c r="C290" s="4">
        <v>0</v>
      </c>
      <c r="D290" s="4">
        <f t="shared" si="35"/>
        <v>3</v>
      </c>
      <c r="E290" s="2">
        <f t="shared" si="32"/>
        <v>0.33792</v>
      </c>
      <c r="F290" s="2">
        <f t="shared" si="33"/>
        <v>0.19192000000000001</v>
      </c>
      <c r="G290" s="5">
        <v>4.0920000000000005E-2</v>
      </c>
      <c r="H290" s="2">
        <v>0.29699999999999999</v>
      </c>
      <c r="I290" s="2">
        <v>0.151</v>
      </c>
      <c r="J290" s="6">
        <v>16.5</v>
      </c>
      <c r="K290" s="1"/>
    </row>
    <row r="291" spans="1:11" x14ac:dyDescent="0.25">
      <c r="A291" s="3">
        <f t="shared" si="29"/>
        <v>289</v>
      </c>
      <c r="B291" s="4">
        <f t="shared" si="35"/>
        <v>2.5</v>
      </c>
      <c r="C291" s="4">
        <v>0</v>
      </c>
      <c r="D291" s="4">
        <f t="shared" si="35"/>
        <v>3</v>
      </c>
      <c r="E291" s="2">
        <f t="shared" si="32"/>
        <v>0.33459</v>
      </c>
      <c r="F291" s="2">
        <f t="shared" si="33"/>
        <v>0.18859000000000001</v>
      </c>
      <c r="G291" s="5">
        <v>3.7590000000000005E-2</v>
      </c>
      <c r="H291" s="2">
        <v>0.29699999999999999</v>
      </c>
      <c r="I291" s="2">
        <v>0.151</v>
      </c>
      <c r="J291" s="6">
        <v>15.9</v>
      </c>
      <c r="K291" s="1"/>
    </row>
    <row r="292" spans="1:11" x14ac:dyDescent="0.25">
      <c r="A292" s="3">
        <f t="shared" si="29"/>
        <v>290</v>
      </c>
      <c r="B292" s="4">
        <f t="shared" si="35"/>
        <v>2.4</v>
      </c>
      <c r="C292" s="4">
        <v>0</v>
      </c>
      <c r="D292" s="4">
        <f t="shared" si="35"/>
        <v>3</v>
      </c>
      <c r="E292" s="2">
        <f t="shared" si="32"/>
        <v>0.32505999999999996</v>
      </c>
      <c r="F292" s="2">
        <f t="shared" si="33"/>
        <v>0.17906</v>
      </c>
      <c r="G292" s="5">
        <v>2.8059999999999998E-2</v>
      </c>
      <c r="H292" s="2">
        <v>0.29699999999999999</v>
      </c>
      <c r="I292" s="2">
        <v>0.151</v>
      </c>
      <c r="J292" s="6">
        <v>15</v>
      </c>
      <c r="K292" s="1"/>
    </row>
    <row r="293" spans="1:11" x14ac:dyDescent="0.25">
      <c r="A293" s="3">
        <f t="shared" si="29"/>
        <v>291</v>
      </c>
      <c r="B293" s="4">
        <f t="shared" si="35"/>
        <v>2.5</v>
      </c>
      <c r="C293" s="4">
        <v>0</v>
      </c>
      <c r="D293" s="4">
        <f t="shared" si="35"/>
        <v>2.5</v>
      </c>
      <c r="E293" s="2">
        <f t="shared" si="32"/>
        <v>0.31712000000000001</v>
      </c>
      <c r="F293" s="2">
        <f t="shared" si="33"/>
        <v>0.17111999999999999</v>
      </c>
      <c r="G293" s="5">
        <v>2.0120000000000002E-2</v>
      </c>
      <c r="H293" s="2">
        <v>0.29699999999999999</v>
      </c>
      <c r="I293" s="2">
        <v>0.151</v>
      </c>
      <c r="J293" s="6">
        <v>14.1</v>
      </c>
      <c r="K293" s="1"/>
    </row>
    <row r="294" spans="1:11" x14ac:dyDescent="0.25">
      <c r="A294" s="3">
        <f t="shared" si="29"/>
        <v>292</v>
      </c>
      <c r="B294" s="4">
        <f t="shared" si="35"/>
        <v>2.8000000000000003</v>
      </c>
      <c r="C294" s="4">
        <v>0</v>
      </c>
      <c r="D294" s="4">
        <f t="shared" si="35"/>
        <v>2.5</v>
      </c>
      <c r="E294" s="2">
        <f t="shared" si="32"/>
        <v>0.31195000000000001</v>
      </c>
      <c r="F294" s="2">
        <f t="shared" si="33"/>
        <v>0.16594999999999999</v>
      </c>
      <c r="G294" s="5">
        <v>1.495E-2</v>
      </c>
      <c r="H294" s="2">
        <v>0.29699999999999999</v>
      </c>
      <c r="I294" s="2">
        <v>0.151</v>
      </c>
      <c r="J294" s="6">
        <v>13.5</v>
      </c>
      <c r="K294" s="1"/>
    </row>
    <row r="295" spans="1:11" x14ac:dyDescent="0.25">
      <c r="A295" s="3">
        <f t="shared" si="29"/>
        <v>293</v>
      </c>
      <c r="B295" s="4">
        <f t="shared" si="35"/>
        <v>3.4</v>
      </c>
      <c r="C295" s="4">
        <v>0</v>
      </c>
      <c r="D295" s="4">
        <f t="shared" si="35"/>
        <v>3.4</v>
      </c>
      <c r="E295" s="2">
        <f t="shared" si="32"/>
        <v>0.31259999999999999</v>
      </c>
      <c r="F295" s="2">
        <f t="shared" si="33"/>
        <v>0.1666</v>
      </c>
      <c r="G295" s="5">
        <v>1.5599999999999999E-2</v>
      </c>
      <c r="H295" s="2">
        <v>0.29699999999999999</v>
      </c>
      <c r="I295" s="2">
        <v>0.151</v>
      </c>
      <c r="J295" s="6">
        <v>13.2</v>
      </c>
      <c r="K295" s="1"/>
    </row>
    <row r="296" spans="1:11" x14ac:dyDescent="0.25">
      <c r="A296" s="3">
        <f t="shared" si="29"/>
        <v>294</v>
      </c>
      <c r="B296" s="4">
        <f t="shared" si="35"/>
        <v>3.8000000000000003</v>
      </c>
      <c r="C296" s="4">
        <v>0</v>
      </c>
      <c r="D296" s="4">
        <f t="shared" si="35"/>
        <v>3.4</v>
      </c>
      <c r="E296" s="2">
        <f t="shared" si="32"/>
        <v>0.31209999999999999</v>
      </c>
      <c r="F296" s="2">
        <f t="shared" si="33"/>
        <v>0.1661</v>
      </c>
      <c r="G296" s="5">
        <v>1.5099999999999999E-2</v>
      </c>
      <c r="H296" s="2">
        <v>0.29699999999999999</v>
      </c>
      <c r="I296" s="2">
        <v>0.151</v>
      </c>
      <c r="J296" s="6">
        <v>12.6</v>
      </c>
      <c r="K296" s="1"/>
    </row>
    <row r="297" spans="1:11" x14ac:dyDescent="0.25">
      <c r="A297" s="3">
        <f t="shared" si="29"/>
        <v>295</v>
      </c>
      <c r="B297" s="4">
        <f t="shared" si="35"/>
        <v>4.5</v>
      </c>
      <c r="C297" s="4">
        <v>0</v>
      </c>
      <c r="D297" s="4">
        <f t="shared" si="35"/>
        <v>5.0999999999999996</v>
      </c>
      <c r="E297" s="2">
        <f t="shared" si="32"/>
        <v>0.31683</v>
      </c>
      <c r="F297" s="2">
        <f t="shared" si="33"/>
        <v>0.17082999999999998</v>
      </c>
      <c r="G297" s="5">
        <v>1.9829999999999997E-2</v>
      </c>
      <c r="H297" s="2">
        <v>0.29699999999999999</v>
      </c>
      <c r="I297" s="2">
        <v>0.151</v>
      </c>
      <c r="J297" s="6">
        <v>12.9</v>
      </c>
      <c r="K297" s="1"/>
    </row>
    <row r="298" spans="1:11" x14ac:dyDescent="0.25">
      <c r="A298" s="3">
        <f t="shared" si="29"/>
        <v>296</v>
      </c>
      <c r="B298" s="4">
        <f t="shared" si="35"/>
        <v>5.3</v>
      </c>
      <c r="C298" s="4">
        <v>0</v>
      </c>
      <c r="D298" s="4">
        <f t="shared" si="35"/>
        <v>5.0999999999999996</v>
      </c>
      <c r="E298" s="2">
        <f t="shared" si="32"/>
        <v>0.32893</v>
      </c>
      <c r="F298" s="2">
        <f t="shared" si="33"/>
        <v>0.18292999999999998</v>
      </c>
      <c r="G298" s="5">
        <v>3.193E-2</v>
      </c>
      <c r="H298" s="2">
        <v>0.29699999999999999</v>
      </c>
      <c r="I298" s="2">
        <v>0.151</v>
      </c>
      <c r="J298" s="6">
        <v>14.1</v>
      </c>
      <c r="K298" s="1"/>
    </row>
    <row r="299" spans="1:11" x14ac:dyDescent="0.25">
      <c r="A299" s="3">
        <f t="shared" ref="A299:A337" si="36">A298+1</f>
        <v>297</v>
      </c>
      <c r="B299" s="4">
        <f t="shared" ref="B299:D314" si="37">B131</f>
        <v>5.3999999999999995</v>
      </c>
      <c r="C299" s="4">
        <v>0</v>
      </c>
      <c r="D299" s="4">
        <f t="shared" si="37"/>
        <v>5.0999999999999996</v>
      </c>
      <c r="E299" s="2">
        <f t="shared" si="32"/>
        <v>0.33077999999999996</v>
      </c>
      <c r="F299" s="2">
        <f t="shared" si="33"/>
        <v>0.18478</v>
      </c>
      <c r="G299" s="5">
        <v>3.3780000000000004E-2</v>
      </c>
      <c r="H299" s="2">
        <v>0.29699999999999999</v>
      </c>
      <c r="I299" s="2">
        <v>0.151</v>
      </c>
      <c r="J299" s="6">
        <v>15.9</v>
      </c>
      <c r="K299" s="1"/>
    </row>
    <row r="300" spans="1:11" x14ac:dyDescent="0.25">
      <c r="A300" s="3">
        <f t="shared" si="36"/>
        <v>298</v>
      </c>
      <c r="B300" s="4">
        <f t="shared" si="37"/>
        <v>5.6</v>
      </c>
      <c r="C300" s="4">
        <v>0</v>
      </c>
      <c r="D300" s="4">
        <f t="shared" si="37"/>
        <v>9</v>
      </c>
      <c r="E300" s="2">
        <f t="shared" si="32"/>
        <v>0.33037</v>
      </c>
      <c r="F300" s="2">
        <f t="shared" si="33"/>
        <v>0.18436999999999998</v>
      </c>
      <c r="G300" s="5">
        <v>3.3369999999999997E-2</v>
      </c>
      <c r="H300" s="2">
        <v>0.29699999999999999</v>
      </c>
      <c r="I300" s="2">
        <v>0.151</v>
      </c>
      <c r="J300" s="6">
        <v>16.399999999999999</v>
      </c>
      <c r="K300" s="1"/>
    </row>
    <row r="301" spans="1:11" x14ac:dyDescent="0.25">
      <c r="A301" s="3">
        <f t="shared" si="36"/>
        <v>299</v>
      </c>
      <c r="B301" s="4">
        <f t="shared" si="37"/>
        <v>5.6999999999999993</v>
      </c>
      <c r="C301" s="4">
        <v>0</v>
      </c>
      <c r="D301" s="4">
        <f t="shared" si="37"/>
        <v>12.299999999999999</v>
      </c>
      <c r="E301" s="2">
        <f t="shared" si="32"/>
        <v>0.32967999999999997</v>
      </c>
      <c r="F301" s="2">
        <f t="shared" si="33"/>
        <v>0.18368000000000001</v>
      </c>
      <c r="G301" s="5">
        <v>3.2680000000000001E-2</v>
      </c>
      <c r="H301" s="2">
        <v>0.29699999999999999</v>
      </c>
      <c r="I301" s="2">
        <v>0.151</v>
      </c>
      <c r="J301" s="6">
        <v>20.3</v>
      </c>
      <c r="K301" s="1"/>
    </row>
    <row r="302" spans="1:11" x14ac:dyDescent="0.25">
      <c r="A302" s="3">
        <f t="shared" si="36"/>
        <v>300</v>
      </c>
      <c r="B302" s="4">
        <f t="shared" si="37"/>
        <v>5.5</v>
      </c>
      <c r="C302" s="4">
        <v>0</v>
      </c>
      <c r="D302" s="4">
        <f t="shared" si="37"/>
        <v>13.9</v>
      </c>
      <c r="E302" s="2">
        <f t="shared" si="32"/>
        <v>0.32972000000000001</v>
      </c>
      <c r="F302" s="2">
        <f t="shared" si="33"/>
        <v>0.18371999999999999</v>
      </c>
      <c r="G302" s="5">
        <v>3.2719999999999999E-2</v>
      </c>
      <c r="H302" s="2">
        <v>0.29699999999999999</v>
      </c>
      <c r="I302" s="2">
        <v>0.151</v>
      </c>
      <c r="J302" s="6">
        <v>23</v>
      </c>
      <c r="K302" s="1"/>
    </row>
    <row r="303" spans="1:11" x14ac:dyDescent="0.25">
      <c r="A303" s="3">
        <f t="shared" si="36"/>
        <v>301</v>
      </c>
      <c r="B303" s="4">
        <f t="shared" si="37"/>
        <v>5.5</v>
      </c>
      <c r="C303" s="4">
        <v>0</v>
      </c>
      <c r="D303" s="4">
        <f t="shared" si="37"/>
        <v>12.299999999999999</v>
      </c>
      <c r="E303" s="2">
        <f t="shared" si="32"/>
        <v>0.32699</v>
      </c>
      <c r="F303" s="2">
        <f t="shared" si="33"/>
        <v>0.18098999999999998</v>
      </c>
      <c r="G303" s="5">
        <v>2.9989999999999999E-2</v>
      </c>
      <c r="H303" s="2">
        <v>0.29699999999999999</v>
      </c>
      <c r="I303" s="2">
        <v>0.151</v>
      </c>
      <c r="J303" s="6">
        <v>24.5</v>
      </c>
      <c r="K303" s="1"/>
    </row>
    <row r="304" spans="1:11" x14ac:dyDescent="0.25">
      <c r="A304" s="3">
        <f t="shared" si="36"/>
        <v>302</v>
      </c>
      <c r="B304" s="4">
        <f t="shared" si="37"/>
        <v>5.5</v>
      </c>
      <c r="C304" s="4">
        <v>0</v>
      </c>
      <c r="D304" s="4">
        <f t="shared" si="37"/>
        <v>10.5</v>
      </c>
      <c r="E304" s="2">
        <f t="shared" si="32"/>
        <v>0.32391999999999999</v>
      </c>
      <c r="F304" s="2">
        <f t="shared" si="33"/>
        <v>0.17791999999999999</v>
      </c>
      <c r="G304" s="5">
        <v>2.6920000000000003E-2</v>
      </c>
      <c r="H304" s="2">
        <v>0.29699999999999999</v>
      </c>
      <c r="I304" s="2">
        <v>0.151</v>
      </c>
      <c r="J304" s="6">
        <v>27.8</v>
      </c>
      <c r="K304" s="1"/>
    </row>
    <row r="305" spans="1:11" x14ac:dyDescent="0.25">
      <c r="A305" s="3">
        <f t="shared" si="36"/>
        <v>303</v>
      </c>
      <c r="B305" s="4">
        <f t="shared" si="37"/>
        <v>5.5</v>
      </c>
      <c r="C305" s="4">
        <v>0</v>
      </c>
      <c r="D305" s="4">
        <f t="shared" si="37"/>
        <v>10.5</v>
      </c>
      <c r="E305" s="2">
        <f t="shared" si="32"/>
        <v>0.31812999999999997</v>
      </c>
      <c r="F305" s="2">
        <f t="shared" si="33"/>
        <v>0.17213000000000001</v>
      </c>
      <c r="G305" s="5">
        <v>2.1129999999999999E-2</v>
      </c>
      <c r="H305" s="2">
        <v>0.29699999999999999</v>
      </c>
      <c r="I305" s="2">
        <v>0.151</v>
      </c>
      <c r="J305" s="6">
        <v>28.1</v>
      </c>
      <c r="K305" s="1"/>
    </row>
    <row r="306" spans="1:11" x14ac:dyDescent="0.25">
      <c r="A306" s="3">
        <f t="shared" si="36"/>
        <v>304</v>
      </c>
      <c r="B306" s="4">
        <f t="shared" si="37"/>
        <v>5.5</v>
      </c>
      <c r="C306" s="4">
        <v>0</v>
      </c>
      <c r="D306" s="4">
        <f t="shared" si="37"/>
        <v>11.5</v>
      </c>
      <c r="E306" s="2">
        <f t="shared" si="32"/>
        <v>0.31879999999999997</v>
      </c>
      <c r="F306" s="2">
        <f t="shared" si="33"/>
        <v>0.17280000000000001</v>
      </c>
      <c r="G306" s="5">
        <v>2.18E-2</v>
      </c>
      <c r="H306" s="2">
        <v>0.29699999999999999</v>
      </c>
      <c r="I306" s="2">
        <v>0.151</v>
      </c>
      <c r="J306" s="6">
        <v>29.1</v>
      </c>
      <c r="K306" s="1"/>
    </row>
    <row r="307" spans="1:11" x14ac:dyDescent="0.25">
      <c r="A307" s="3">
        <f t="shared" si="36"/>
        <v>305</v>
      </c>
      <c r="B307" s="4">
        <f t="shared" si="37"/>
        <v>5.3</v>
      </c>
      <c r="C307" s="4">
        <v>0</v>
      </c>
      <c r="D307" s="4">
        <f t="shared" si="37"/>
        <v>11.5</v>
      </c>
      <c r="E307" s="2">
        <f t="shared" si="32"/>
        <v>0.32124999999999998</v>
      </c>
      <c r="F307" s="2">
        <f t="shared" si="33"/>
        <v>0.17524999999999999</v>
      </c>
      <c r="G307" s="5">
        <v>2.4250000000000001E-2</v>
      </c>
      <c r="H307" s="2">
        <v>0.29699999999999999</v>
      </c>
      <c r="I307" s="2">
        <v>0.151</v>
      </c>
      <c r="J307" s="6">
        <v>30.7</v>
      </c>
      <c r="K307" s="1"/>
    </row>
    <row r="308" spans="1:11" x14ac:dyDescent="0.25">
      <c r="A308" s="3">
        <f t="shared" si="36"/>
        <v>306</v>
      </c>
      <c r="B308" s="4">
        <f t="shared" si="37"/>
        <v>4.8999999999999995</v>
      </c>
      <c r="C308" s="4">
        <v>0</v>
      </c>
      <c r="D308" s="4">
        <f t="shared" si="37"/>
        <v>11.5</v>
      </c>
      <c r="E308" s="2">
        <f t="shared" si="32"/>
        <v>0.32407999999999998</v>
      </c>
      <c r="F308" s="2">
        <f t="shared" si="33"/>
        <v>0.17807999999999999</v>
      </c>
      <c r="G308" s="5">
        <v>2.708E-2</v>
      </c>
      <c r="H308" s="2">
        <v>0.29699999999999999</v>
      </c>
      <c r="I308" s="2">
        <v>0.151</v>
      </c>
      <c r="J308" s="6">
        <v>31.1</v>
      </c>
      <c r="K308" s="1"/>
    </row>
    <row r="309" spans="1:11" x14ac:dyDescent="0.25">
      <c r="A309" s="3">
        <f t="shared" si="36"/>
        <v>307</v>
      </c>
      <c r="B309" s="4">
        <f t="shared" si="37"/>
        <v>4.5</v>
      </c>
      <c r="C309" s="4">
        <v>0</v>
      </c>
      <c r="D309" s="4">
        <f t="shared" si="37"/>
        <v>8.1999999999999993</v>
      </c>
      <c r="E309" s="2">
        <f t="shared" si="32"/>
        <v>0.32908999999999999</v>
      </c>
      <c r="F309" s="2">
        <f t="shared" si="33"/>
        <v>0.18309</v>
      </c>
      <c r="G309" s="5">
        <v>3.209E-2</v>
      </c>
      <c r="H309" s="2">
        <v>0.29699999999999999</v>
      </c>
      <c r="I309" s="2">
        <v>0.151</v>
      </c>
      <c r="J309" s="6">
        <v>31.4</v>
      </c>
      <c r="K309" s="1"/>
    </row>
    <row r="310" spans="1:11" x14ac:dyDescent="0.25">
      <c r="A310" s="3">
        <f t="shared" si="36"/>
        <v>308</v>
      </c>
      <c r="B310" s="4">
        <f t="shared" si="37"/>
        <v>4.5999999999999996</v>
      </c>
      <c r="C310" s="4">
        <v>0</v>
      </c>
      <c r="D310" s="4">
        <f t="shared" si="37"/>
        <v>3.6</v>
      </c>
      <c r="E310" s="2">
        <f t="shared" si="32"/>
        <v>0.32522999999999996</v>
      </c>
      <c r="F310" s="2">
        <f t="shared" si="33"/>
        <v>0.17923</v>
      </c>
      <c r="G310" s="5">
        <v>2.8230000000000002E-2</v>
      </c>
      <c r="H310" s="2">
        <v>0.29699999999999999</v>
      </c>
      <c r="I310" s="2">
        <v>0.151</v>
      </c>
      <c r="J310" s="6">
        <v>28.1</v>
      </c>
      <c r="K310" s="1"/>
    </row>
    <row r="311" spans="1:11" x14ac:dyDescent="0.25">
      <c r="A311" s="3">
        <f t="shared" si="36"/>
        <v>309</v>
      </c>
      <c r="B311" s="4">
        <f t="shared" si="37"/>
        <v>3.4</v>
      </c>
      <c r="C311" s="4">
        <v>0</v>
      </c>
      <c r="D311" s="4">
        <f t="shared" si="37"/>
        <v>3.6</v>
      </c>
      <c r="E311" s="2">
        <f t="shared" si="32"/>
        <v>0.32632</v>
      </c>
      <c r="F311" s="2">
        <f t="shared" si="33"/>
        <v>0.18031999999999998</v>
      </c>
      <c r="G311" s="5">
        <v>2.9319999999999999E-2</v>
      </c>
      <c r="H311" s="2">
        <v>0.29699999999999999</v>
      </c>
      <c r="I311" s="2">
        <v>0.151</v>
      </c>
      <c r="J311" s="6">
        <v>24.2</v>
      </c>
      <c r="K311" s="1"/>
    </row>
    <row r="312" spans="1:11" x14ac:dyDescent="0.25">
      <c r="A312" s="3">
        <f t="shared" si="36"/>
        <v>310</v>
      </c>
      <c r="B312" s="4">
        <f t="shared" si="37"/>
        <v>3</v>
      </c>
      <c r="C312" s="4">
        <v>0</v>
      </c>
      <c r="D312" s="4">
        <f t="shared" si="37"/>
        <v>4</v>
      </c>
      <c r="E312" s="2">
        <f t="shared" si="32"/>
        <v>0.34399999999999997</v>
      </c>
      <c r="F312" s="2">
        <f t="shared" si="33"/>
        <v>0.19800000000000001</v>
      </c>
      <c r="G312" s="5">
        <v>4.7E-2</v>
      </c>
      <c r="H312" s="2">
        <v>0.29699999999999999</v>
      </c>
      <c r="I312" s="2">
        <v>0.151</v>
      </c>
      <c r="J312" s="6">
        <v>22.1</v>
      </c>
      <c r="K312" s="1"/>
    </row>
    <row r="313" spans="1:11" x14ac:dyDescent="0.25">
      <c r="A313" s="3">
        <f t="shared" si="36"/>
        <v>311</v>
      </c>
      <c r="B313" s="4">
        <f t="shared" si="37"/>
        <v>3</v>
      </c>
      <c r="C313" s="4">
        <v>0</v>
      </c>
      <c r="D313" s="4">
        <f t="shared" si="37"/>
        <v>4</v>
      </c>
      <c r="E313" s="2">
        <f t="shared" si="32"/>
        <v>0.34101999999999999</v>
      </c>
      <c r="F313" s="2">
        <f t="shared" si="33"/>
        <v>0.19502</v>
      </c>
      <c r="G313" s="5">
        <v>4.4020000000000004E-2</v>
      </c>
      <c r="H313" s="2">
        <v>0.29699999999999999</v>
      </c>
      <c r="I313" s="2">
        <v>0.151</v>
      </c>
      <c r="J313" s="6">
        <v>21</v>
      </c>
      <c r="K313" s="1"/>
    </row>
    <row r="314" spans="1:11" x14ac:dyDescent="0.25">
      <c r="A314" s="3">
        <f t="shared" si="36"/>
        <v>312</v>
      </c>
      <c r="B314" s="4">
        <f t="shared" si="37"/>
        <v>2.4</v>
      </c>
      <c r="C314" s="4">
        <v>0</v>
      </c>
      <c r="D314" s="4">
        <f t="shared" si="37"/>
        <v>2.7</v>
      </c>
      <c r="E314" s="2">
        <f t="shared" si="32"/>
        <v>0.33296999999999999</v>
      </c>
      <c r="F314" s="2">
        <f t="shared" si="33"/>
        <v>0.18697</v>
      </c>
      <c r="G314" s="5">
        <v>3.5970000000000002E-2</v>
      </c>
      <c r="H314" s="2">
        <v>0.29699999999999999</v>
      </c>
      <c r="I314" s="2">
        <v>0.151</v>
      </c>
      <c r="J314" s="6">
        <v>21</v>
      </c>
      <c r="K314" s="1"/>
    </row>
    <row r="315" spans="1:11" x14ac:dyDescent="0.25">
      <c r="A315" s="3">
        <f t="shared" si="36"/>
        <v>313</v>
      </c>
      <c r="B315" s="4">
        <f t="shared" ref="B315:D330" si="38">B147</f>
        <v>2.2000000000000002</v>
      </c>
      <c r="C315" s="4">
        <v>0</v>
      </c>
      <c r="D315" s="4">
        <f t="shared" si="38"/>
        <v>2.7</v>
      </c>
      <c r="E315" s="2">
        <f t="shared" si="32"/>
        <v>0.32647999999999999</v>
      </c>
      <c r="F315" s="2">
        <f t="shared" si="33"/>
        <v>0.18048</v>
      </c>
      <c r="G315" s="5">
        <v>2.9479999999999999E-2</v>
      </c>
      <c r="H315" s="2">
        <v>0.29699999999999999</v>
      </c>
      <c r="I315" s="2">
        <v>0.151</v>
      </c>
      <c r="J315" s="6">
        <v>19.2</v>
      </c>
      <c r="K315" s="1"/>
    </row>
    <row r="316" spans="1:11" x14ac:dyDescent="0.25">
      <c r="A316" s="3">
        <f t="shared" si="36"/>
        <v>314</v>
      </c>
      <c r="B316" s="4">
        <f t="shared" si="38"/>
        <v>2.1</v>
      </c>
      <c r="C316" s="4">
        <v>0</v>
      </c>
      <c r="D316" s="4">
        <f t="shared" si="38"/>
        <v>2.7</v>
      </c>
      <c r="E316" s="2">
        <f t="shared" si="32"/>
        <v>0.32377</v>
      </c>
      <c r="F316" s="2">
        <f t="shared" si="33"/>
        <v>0.17776999999999998</v>
      </c>
      <c r="G316" s="5">
        <v>2.6769999999999999E-2</v>
      </c>
      <c r="H316" s="2">
        <v>0.29699999999999999</v>
      </c>
      <c r="I316" s="2">
        <v>0.151</v>
      </c>
      <c r="J316" s="6">
        <v>18.600000000000001</v>
      </c>
      <c r="K316" s="1"/>
    </row>
    <row r="317" spans="1:11" x14ac:dyDescent="0.25">
      <c r="A317" s="3">
        <f t="shared" si="36"/>
        <v>315</v>
      </c>
      <c r="B317" s="4">
        <f t="shared" si="38"/>
        <v>2.2000000000000002</v>
      </c>
      <c r="C317" s="4">
        <v>0</v>
      </c>
      <c r="D317" s="4">
        <f t="shared" si="38"/>
        <v>2.2000000000000002</v>
      </c>
      <c r="E317" s="2">
        <f t="shared" si="32"/>
        <v>0.31636999999999998</v>
      </c>
      <c r="F317" s="2">
        <f t="shared" si="33"/>
        <v>0.17036999999999999</v>
      </c>
      <c r="G317" s="5">
        <v>1.9370000000000002E-2</v>
      </c>
      <c r="H317" s="2">
        <v>0.29699999999999999</v>
      </c>
      <c r="I317" s="2">
        <v>0.151</v>
      </c>
      <c r="J317" s="6">
        <v>18.3</v>
      </c>
      <c r="K317" s="1"/>
    </row>
    <row r="318" spans="1:11" x14ac:dyDescent="0.25">
      <c r="A318" s="3">
        <f t="shared" si="36"/>
        <v>316</v>
      </c>
      <c r="B318" s="4">
        <f t="shared" si="38"/>
        <v>2.4</v>
      </c>
      <c r="C318" s="4">
        <v>0</v>
      </c>
      <c r="D318" s="4">
        <f t="shared" si="38"/>
        <v>2.2000000000000002</v>
      </c>
      <c r="E318" s="2">
        <f t="shared" si="32"/>
        <v>0.31014999999999998</v>
      </c>
      <c r="F318" s="2">
        <f t="shared" si="33"/>
        <v>0.16414999999999999</v>
      </c>
      <c r="G318" s="5">
        <v>1.315E-2</v>
      </c>
      <c r="H318" s="2">
        <v>0.29699999999999999</v>
      </c>
      <c r="I318" s="2">
        <v>0.151</v>
      </c>
      <c r="J318" s="6">
        <v>18</v>
      </c>
      <c r="K318" s="1"/>
    </row>
    <row r="319" spans="1:11" x14ac:dyDescent="0.25">
      <c r="A319" s="3">
        <f t="shared" si="36"/>
        <v>317</v>
      </c>
      <c r="B319" s="4">
        <f t="shared" si="38"/>
        <v>3</v>
      </c>
      <c r="C319" s="4">
        <v>0</v>
      </c>
      <c r="D319" s="4">
        <f t="shared" si="38"/>
        <v>3</v>
      </c>
      <c r="E319" s="2">
        <f t="shared" si="32"/>
        <v>0.30576999999999999</v>
      </c>
      <c r="F319" s="2">
        <f t="shared" si="33"/>
        <v>0.15977</v>
      </c>
      <c r="G319" s="5">
        <v>8.77E-3</v>
      </c>
      <c r="H319" s="2">
        <v>0.29699999999999999</v>
      </c>
      <c r="I319" s="2">
        <v>0.151</v>
      </c>
      <c r="J319" s="6">
        <v>18</v>
      </c>
      <c r="K319" s="1"/>
    </row>
    <row r="320" spans="1:11" x14ac:dyDescent="0.25">
      <c r="A320" s="3">
        <f t="shared" si="36"/>
        <v>318</v>
      </c>
      <c r="B320" s="4">
        <f t="shared" si="38"/>
        <v>3.3</v>
      </c>
      <c r="C320" s="4">
        <v>0</v>
      </c>
      <c r="D320" s="4">
        <f t="shared" si="38"/>
        <v>3</v>
      </c>
      <c r="E320" s="2">
        <f t="shared" si="32"/>
        <v>0.30660999999999999</v>
      </c>
      <c r="F320" s="2">
        <f t="shared" si="33"/>
        <v>0.16061</v>
      </c>
      <c r="G320" s="5">
        <v>9.6099999999999988E-3</v>
      </c>
      <c r="H320" s="2">
        <v>0.29699999999999999</v>
      </c>
      <c r="I320" s="2">
        <v>0.151</v>
      </c>
      <c r="J320" s="6">
        <v>20.399999999999999</v>
      </c>
      <c r="K320" s="1"/>
    </row>
    <row r="321" spans="1:11" x14ac:dyDescent="0.25">
      <c r="A321" s="3">
        <f t="shared" si="36"/>
        <v>319</v>
      </c>
      <c r="B321" s="4">
        <f t="shared" si="38"/>
        <v>3.9</v>
      </c>
      <c r="C321" s="4">
        <v>0</v>
      </c>
      <c r="D321" s="4">
        <f t="shared" si="38"/>
        <v>4.5</v>
      </c>
      <c r="E321" s="2">
        <f t="shared" si="32"/>
        <v>0.31039</v>
      </c>
      <c r="F321" s="2">
        <f t="shared" si="33"/>
        <v>0.16439000000000001</v>
      </c>
      <c r="G321" s="5">
        <v>1.3390000000000001E-2</v>
      </c>
      <c r="H321" s="2">
        <v>0.29699999999999999</v>
      </c>
      <c r="I321" s="2">
        <v>0.151</v>
      </c>
      <c r="J321" s="6">
        <v>19.2</v>
      </c>
      <c r="K321" s="1"/>
    </row>
    <row r="322" spans="1:11" x14ac:dyDescent="0.25">
      <c r="A322" s="3">
        <f t="shared" si="36"/>
        <v>320</v>
      </c>
      <c r="B322" s="4">
        <f t="shared" si="38"/>
        <v>4.6999999999999993</v>
      </c>
      <c r="C322" s="4">
        <v>0</v>
      </c>
      <c r="D322" s="4">
        <f t="shared" si="38"/>
        <v>4.5</v>
      </c>
      <c r="E322" s="2">
        <f t="shared" si="32"/>
        <v>0.31196000000000002</v>
      </c>
      <c r="F322" s="2">
        <f t="shared" si="33"/>
        <v>0.16596</v>
      </c>
      <c r="G322" s="5">
        <v>1.4960000000000001E-2</v>
      </c>
      <c r="H322" s="2">
        <v>0.29699999999999999</v>
      </c>
      <c r="I322" s="2">
        <v>0.151</v>
      </c>
      <c r="J322" s="6">
        <v>18.899999999999999</v>
      </c>
      <c r="K322" s="1"/>
    </row>
    <row r="323" spans="1:11" x14ac:dyDescent="0.25">
      <c r="A323" s="3">
        <f t="shared" si="36"/>
        <v>321</v>
      </c>
      <c r="B323" s="4">
        <f t="shared" si="38"/>
        <v>4.8</v>
      </c>
      <c r="C323" s="4">
        <v>0</v>
      </c>
      <c r="D323" s="4">
        <f t="shared" si="38"/>
        <v>4.5</v>
      </c>
      <c r="E323" s="2">
        <f t="shared" ref="E323:E337" si="39">G323+H323</f>
        <v>0.31428</v>
      </c>
      <c r="F323" s="2">
        <f t="shared" ref="F323:F337" si="40">G323+I323</f>
        <v>0.16827999999999999</v>
      </c>
      <c r="G323" s="5">
        <v>1.728E-2</v>
      </c>
      <c r="H323" s="2">
        <v>0.29699999999999999</v>
      </c>
      <c r="I323" s="2">
        <v>0.151</v>
      </c>
      <c r="J323" s="6">
        <v>21</v>
      </c>
      <c r="K323" s="1"/>
    </row>
    <row r="324" spans="1:11" x14ac:dyDescent="0.25">
      <c r="A324" s="3">
        <f t="shared" si="36"/>
        <v>322</v>
      </c>
      <c r="B324" s="4">
        <f t="shared" si="38"/>
        <v>4.8999999999999995</v>
      </c>
      <c r="C324" s="4">
        <v>0</v>
      </c>
      <c r="D324" s="4">
        <f t="shared" si="38"/>
        <v>7.8999999999999995</v>
      </c>
      <c r="E324" s="2">
        <f t="shared" si="39"/>
        <v>0.31275999999999998</v>
      </c>
      <c r="F324" s="2">
        <f t="shared" si="40"/>
        <v>0.16675999999999999</v>
      </c>
      <c r="G324" s="5">
        <v>1.576E-2</v>
      </c>
      <c r="H324" s="2">
        <v>0.29699999999999999</v>
      </c>
      <c r="I324" s="2">
        <v>0.151</v>
      </c>
      <c r="J324" s="6">
        <v>21</v>
      </c>
      <c r="K324" s="1"/>
    </row>
    <row r="325" spans="1:11" x14ac:dyDescent="0.25">
      <c r="A325" s="3">
        <f t="shared" si="36"/>
        <v>323</v>
      </c>
      <c r="B325" s="4">
        <f t="shared" si="38"/>
        <v>5.0999999999999996</v>
      </c>
      <c r="C325" s="4">
        <v>0</v>
      </c>
      <c r="D325" s="4">
        <f t="shared" si="38"/>
        <v>10.8</v>
      </c>
      <c r="E325" s="2">
        <f t="shared" si="39"/>
        <v>0.31647999999999998</v>
      </c>
      <c r="F325" s="2">
        <f t="shared" si="40"/>
        <v>0.17047999999999999</v>
      </c>
      <c r="G325" s="5">
        <v>1.9480000000000001E-2</v>
      </c>
      <c r="H325" s="2">
        <v>0.29699999999999999</v>
      </c>
      <c r="I325" s="2">
        <v>0.151</v>
      </c>
      <c r="J325" s="6">
        <v>22.5</v>
      </c>
      <c r="K325" s="1"/>
    </row>
    <row r="326" spans="1:11" x14ac:dyDescent="0.25">
      <c r="A326" s="3">
        <f t="shared" si="36"/>
        <v>324</v>
      </c>
      <c r="B326" s="4">
        <f t="shared" si="38"/>
        <v>4.8</v>
      </c>
      <c r="C326" s="4">
        <v>0</v>
      </c>
      <c r="D326" s="4">
        <f t="shared" si="38"/>
        <v>12.299999999999999</v>
      </c>
      <c r="E326" s="2">
        <f t="shared" si="39"/>
        <v>0.31822</v>
      </c>
      <c r="F326" s="2">
        <f t="shared" si="40"/>
        <v>0.17221999999999998</v>
      </c>
      <c r="G326" s="5">
        <v>2.1219999999999999E-2</v>
      </c>
      <c r="H326" s="2">
        <v>0.29699999999999999</v>
      </c>
      <c r="I326" s="2">
        <v>0.151</v>
      </c>
      <c r="J326" s="6">
        <v>21.5</v>
      </c>
      <c r="K326" s="1"/>
    </row>
    <row r="327" spans="1:11" x14ac:dyDescent="0.25">
      <c r="A327" s="3">
        <f t="shared" si="36"/>
        <v>325</v>
      </c>
      <c r="B327" s="4">
        <f t="shared" si="38"/>
        <v>4.8</v>
      </c>
      <c r="C327" s="4">
        <v>0</v>
      </c>
      <c r="D327" s="4">
        <f t="shared" si="38"/>
        <v>10.8</v>
      </c>
      <c r="E327" s="2">
        <f t="shared" si="39"/>
        <v>0.31764999999999999</v>
      </c>
      <c r="F327" s="2">
        <f t="shared" si="40"/>
        <v>0.17165</v>
      </c>
      <c r="G327" s="5">
        <v>2.0649999999999998E-2</v>
      </c>
      <c r="H327" s="2">
        <v>0.29699999999999999</v>
      </c>
      <c r="I327" s="2">
        <v>0.151</v>
      </c>
      <c r="J327" s="6">
        <v>22.4</v>
      </c>
      <c r="K327" s="1"/>
    </row>
    <row r="328" spans="1:11" x14ac:dyDescent="0.25">
      <c r="A328" s="3">
        <f t="shared" si="36"/>
        <v>326</v>
      </c>
      <c r="B328" s="4">
        <f t="shared" si="38"/>
        <v>4.8</v>
      </c>
      <c r="C328" s="4">
        <v>0</v>
      </c>
      <c r="D328" s="4">
        <f t="shared" si="38"/>
        <v>9.2999999999999989</v>
      </c>
      <c r="E328" s="2">
        <f t="shared" si="39"/>
        <v>0.31713999999999998</v>
      </c>
      <c r="F328" s="2">
        <f t="shared" si="40"/>
        <v>0.17113999999999999</v>
      </c>
      <c r="G328" s="5">
        <v>2.0140000000000002E-2</v>
      </c>
      <c r="H328" s="2">
        <v>0.29699999999999999</v>
      </c>
      <c r="I328" s="2">
        <v>0.151</v>
      </c>
      <c r="J328" s="6">
        <v>23.5</v>
      </c>
      <c r="K328" s="1"/>
    </row>
    <row r="329" spans="1:11" x14ac:dyDescent="0.25">
      <c r="A329" s="3">
        <f t="shared" si="36"/>
        <v>327</v>
      </c>
      <c r="B329" s="4">
        <f t="shared" si="38"/>
        <v>4.8</v>
      </c>
      <c r="C329" s="4">
        <v>0</v>
      </c>
      <c r="D329" s="4">
        <f t="shared" si="38"/>
        <v>9.2999999999999989</v>
      </c>
      <c r="E329" s="2">
        <f t="shared" si="39"/>
        <v>0.31580999999999998</v>
      </c>
      <c r="F329" s="2">
        <f t="shared" si="40"/>
        <v>0.16980999999999999</v>
      </c>
      <c r="G329" s="5">
        <v>1.881E-2</v>
      </c>
      <c r="H329" s="2">
        <v>0.29699999999999999</v>
      </c>
      <c r="I329" s="2">
        <v>0.151</v>
      </c>
      <c r="J329" s="6">
        <v>22.3</v>
      </c>
      <c r="K329" s="1"/>
    </row>
    <row r="330" spans="1:11" x14ac:dyDescent="0.25">
      <c r="A330" s="3">
        <f t="shared" si="36"/>
        <v>328</v>
      </c>
      <c r="B330" s="4">
        <f t="shared" si="38"/>
        <v>4.8</v>
      </c>
      <c r="C330" s="4">
        <v>0</v>
      </c>
      <c r="D330" s="4">
        <f t="shared" si="38"/>
        <v>10.199999999999999</v>
      </c>
      <c r="E330" s="2">
        <f t="shared" si="39"/>
        <v>0.31159999999999999</v>
      </c>
      <c r="F330" s="2">
        <f t="shared" si="40"/>
        <v>0.1656</v>
      </c>
      <c r="G330" s="5">
        <v>1.46E-2</v>
      </c>
      <c r="H330" s="2">
        <v>0.29699999999999999</v>
      </c>
      <c r="I330" s="2">
        <v>0.151</v>
      </c>
      <c r="J330" s="6">
        <v>23.7</v>
      </c>
      <c r="K330" s="1"/>
    </row>
    <row r="331" spans="1:11" x14ac:dyDescent="0.25">
      <c r="A331" s="3">
        <f t="shared" si="36"/>
        <v>329</v>
      </c>
      <c r="B331" s="4">
        <f t="shared" ref="B331:D337" si="41">B163</f>
        <v>4.6999999999999993</v>
      </c>
      <c r="C331" s="4">
        <v>0</v>
      </c>
      <c r="D331" s="4">
        <f t="shared" si="41"/>
        <v>10.199999999999999</v>
      </c>
      <c r="E331" s="2">
        <f t="shared" si="39"/>
        <v>0.31569999999999998</v>
      </c>
      <c r="F331" s="2">
        <f t="shared" si="40"/>
        <v>0.16969999999999999</v>
      </c>
      <c r="G331" s="5">
        <v>1.8699999999999998E-2</v>
      </c>
      <c r="H331" s="2">
        <v>0.29699999999999999</v>
      </c>
      <c r="I331" s="2">
        <v>0.151</v>
      </c>
      <c r="J331" s="6">
        <v>26</v>
      </c>
      <c r="K331" s="1"/>
    </row>
    <row r="332" spans="1:11" x14ac:dyDescent="0.25">
      <c r="A332" s="3">
        <f t="shared" si="36"/>
        <v>330</v>
      </c>
      <c r="B332" s="4">
        <f t="shared" si="41"/>
        <v>4.3</v>
      </c>
      <c r="C332" s="4">
        <v>0</v>
      </c>
      <c r="D332" s="4">
        <f t="shared" si="41"/>
        <v>10.199999999999999</v>
      </c>
      <c r="E332" s="2">
        <f t="shared" si="39"/>
        <v>0.3246</v>
      </c>
      <c r="F332" s="2">
        <f t="shared" si="40"/>
        <v>0.17860000000000001</v>
      </c>
      <c r="G332" s="5">
        <v>2.7600000000000003E-2</v>
      </c>
      <c r="H332" s="2">
        <v>0.29699999999999999</v>
      </c>
      <c r="I332" s="2">
        <v>0.151</v>
      </c>
      <c r="J332" s="6">
        <v>25.4</v>
      </c>
      <c r="K332" s="1"/>
    </row>
    <row r="333" spans="1:11" x14ac:dyDescent="0.25">
      <c r="A333" s="3">
        <f t="shared" si="36"/>
        <v>331</v>
      </c>
      <c r="B333" s="4">
        <f t="shared" si="41"/>
        <v>3.9</v>
      </c>
      <c r="C333" s="4">
        <v>0</v>
      </c>
      <c r="D333" s="4">
        <f t="shared" si="41"/>
        <v>7.2</v>
      </c>
      <c r="E333" s="2">
        <f t="shared" si="39"/>
        <v>0.33337</v>
      </c>
      <c r="F333" s="2">
        <f t="shared" si="40"/>
        <v>0.18736999999999998</v>
      </c>
      <c r="G333" s="5">
        <v>3.637E-2</v>
      </c>
      <c r="H333" s="2">
        <v>0.29699999999999999</v>
      </c>
      <c r="I333" s="2">
        <v>0.151</v>
      </c>
      <c r="J333" s="6">
        <v>24.8</v>
      </c>
      <c r="K333" s="1"/>
    </row>
    <row r="334" spans="1:11" x14ac:dyDescent="0.25">
      <c r="A334" s="3">
        <f t="shared" si="36"/>
        <v>332</v>
      </c>
      <c r="B334" s="4">
        <f t="shared" si="41"/>
        <v>4</v>
      </c>
      <c r="C334" s="4">
        <v>0</v>
      </c>
      <c r="D334" s="4">
        <f t="shared" si="41"/>
        <v>3.2</v>
      </c>
      <c r="E334" s="2">
        <f t="shared" si="39"/>
        <v>0.32962999999999998</v>
      </c>
      <c r="F334" s="2">
        <f t="shared" si="40"/>
        <v>0.18362999999999999</v>
      </c>
      <c r="G334" s="5">
        <v>3.2629999999999999E-2</v>
      </c>
      <c r="H334" s="2">
        <v>0.29699999999999999</v>
      </c>
      <c r="I334" s="2">
        <v>0.151</v>
      </c>
      <c r="J334" s="6">
        <v>24</v>
      </c>
      <c r="K334" s="1"/>
    </row>
    <row r="335" spans="1:11" x14ac:dyDescent="0.25">
      <c r="A335" s="3">
        <f t="shared" si="36"/>
        <v>333</v>
      </c>
      <c r="B335" s="4">
        <f t="shared" si="41"/>
        <v>3</v>
      </c>
      <c r="C335" s="4">
        <v>0</v>
      </c>
      <c r="D335" s="4">
        <f t="shared" si="41"/>
        <v>3.2</v>
      </c>
      <c r="E335" s="2">
        <f t="shared" si="39"/>
        <v>0.32904</v>
      </c>
      <c r="F335" s="2">
        <f t="shared" si="40"/>
        <v>0.18303999999999998</v>
      </c>
      <c r="G335" s="5">
        <v>3.2039999999999999E-2</v>
      </c>
      <c r="H335" s="2">
        <v>0.29699999999999999</v>
      </c>
      <c r="I335" s="2">
        <v>0.151</v>
      </c>
      <c r="J335" s="6">
        <v>22.8</v>
      </c>
      <c r="K335" s="1"/>
    </row>
    <row r="336" spans="1:11" x14ac:dyDescent="0.25">
      <c r="A336" s="3">
        <f t="shared" si="36"/>
        <v>334</v>
      </c>
      <c r="B336" s="4">
        <f t="shared" si="41"/>
        <v>2.7</v>
      </c>
      <c r="C336" s="4">
        <v>0</v>
      </c>
      <c r="D336" s="4">
        <f t="shared" si="41"/>
        <v>3.5</v>
      </c>
      <c r="E336" s="2">
        <f t="shared" si="39"/>
        <v>0.33609</v>
      </c>
      <c r="F336" s="2">
        <f t="shared" si="40"/>
        <v>0.19009000000000001</v>
      </c>
      <c r="G336" s="5">
        <v>3.9090000000000007E-2</v>
      </c>
      <c r="H336" s="2">
        <v>0.29699999999999999</v>
      </c>
      <c r="I336" s="2">
        <v>0.151</v>
      </c>
      <c r="J336" s="6">
        <v>21.9</v>
      </c>
      <c r="K336" s="1"/>
    </row>
    <row r="337" spans="1:11" x14ac:dyDescent="0.25">
      <c r="A337" s="3">
        <f t="shared" si="36"/>
        <v>335</v>
      </c>
      <c r="B337" s="4">
        <f t="shared" si="41"/>
        <v>2.7</v>
      </c>
      <c r="C337" s="4">
        <v>0</v>
      </c>
      <c r="D337" s="4">
        <f t="shared" si="41"/>
        <v>3.5</v>
      </c>
      <c r="E337" s="2">
        <f t="shared" si="39"/>
        <v>0.33260999999999996</v>
      </c>
      <c r="F337" s="2">
        <f t="shared" si="40"/>
        <v>0.18661</v>
      </c>
      <c r="G337" s="5">
        <v>3.5610000000000003E-2</v>
      </c>
      <c r="H337" s="2">
        <v>0.29699999999999999</v>
      </c>
      <c r="I337" s="2">
        <v>0.151</v>
      </c>
      <c r="J337" s="6">
        <v>20.399999999999999</v>
      </c>
      <c r="K337" s="1"/>
    </row>
    <row r="339" spans="1:11" x14ac:dyDescent="0.25">
      <c r="J339" s="1"/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ABT-STUDENT1</cp:lastModifiedBy>
  <cp:lastPrinted>2018-06-12T09:34:01Z</cp:lastPrinted>
  <dcterms:created xsi:type="dcterms:W3CDTF">2017-04-26T08:11:32Z</dcterms:created>
  <dcterms:modified xsi:type="dcterms:W3CDTF">2018-06-28T10:04:37Z</dcterms:modified>
</cp:coreProperties>
</file>