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200" windowHeight="12260" tabRatio="811"/>
  </bookViews>
  <sheets>
    <sheet name="Tabelle1" sheetId="32" r:id="rId1"/>
  </sheets>
  <calcPr calcId="152511"/>
</workbook>
</file>

<file path=xl/calcChain.xml><?xml version="1.0" encoding="utf-8"?>
<calcChain xmlns="http://schemas.openxmlformats.org/spreadsheetml/2006/main">
  <c r="B171" i="32" l="1"/>
  <c r="C171" i="32"/>
  <c r="D171" i="32"/>
  <c r="B172" i="32"/>
  <c r="C172" i="32"/>
  <c r="D172" i="32"/>
  <c r="B173" i="32"/>
  <c r="C173" i="32"/>
  <c r="D173" i="32"/>
  <c r="B174" i="32"/>
  <c r="C174" i="32"/>
  <c r="D174" i="32"/>
  <c r="B175" i="32"/>
  <c r="C175" i="32"/>
  <c r="D175" i="32"/>
  <c r="B176" i="32"/>
  <c r="C176" i="32"/>
  <c r="D176" i="32"/>
  <c r="B177" i="32"/>
  <c r="C177" i="32"/>
  <c r="D177" i="32"/>
  <c r="B178" i="32"/>
  <c r="C178" i="32"/>
  <c r="D178" i="32"/>
  <c r="B179" i="32"/>
  <c r="C179" i="32"/>
  <c r="D179" i="32"/>
  <c r="B180" i="32"/>
  <c r="C180" i="32"/>
  <c r="D180" i="32"/>
  <c r="B181" i="32"/>
  <c r="C181" i="32"/>
  <c r="D181" i="32"/>
  <c r="B182" i="32"/>
  <c r="C182" i="32"/>
  <c r="D182" i="32"/>
  <c r="B183" i="32"/>
  <c r="C183" i="32"/>
  <c r="D183" i="32"/>
  <c r="B184" i="32"/>
  <c r="C184" i="32"/>
  <c r="D184" i="32"/>
  <c r="B185" i="32"/>
  <c r="C185" i="32"/>
  <c r="D185" i="32"/>
  <c r="B186" i="32"/>
  <c r="C186" i="32"/>
  <c r="D186" i="32"/>
  <c r="B187" i="32"/>
  <c r="C187" i="32"/>
  <c r="D187" i="32"/>
  <c r="B188" i="32"/>
  <c r="C188" i="32"/>
  <c r="D188" i="32"/>
  <c r="B189" i="32"/>
  <c r="C189" i="32"/>
  <c r="D189" i="32"/>
  <c r="B190" i="32"/>
  <c r="C190" i="32"/>
  <c r="D190" i="32"/>
  <c r="B191" i="32"/>
  <c r="C191" i="32"/>
  <c r="D191" i="32"/>
  <c r="B192" i="32"/>
  <c r="C192" i="32"/>
  <c r="D192" i="32"/>
  <c r="B193" i="32"/>
  <c r="C193" i="32"/>
  <c r="D193" i="32"/>
  <c r="D170" i="32"/>
  <c r="C170" i="32"/>
  <c r="B170" i="32"/>
  <c r="B27" i="32"/>
  <c r="C27" i="32"/>
  <c r="D27" i="32"/>
  <c r="B28" i="32"/>
  <c r="B52" i="32" s="1"/>
  <c r="B76" i="32" s="1"/>
  <c r="B100" i="32" s="1"/>
  <c r="B268" i="32" s="1"/>
  <c r="C28" i="32"/>
  <c r="D28" i="32"/>
  <c r="B29" i="32"/>
  <c r="C29" i="32"/>
  <c r="C53" i="32" s="1"/>
  <c r="C77" i="32" s="1"/>
  <c r="C101" i="32" s="1"/>
  <c r="C269" i="32" s="1"/>
  <c r="D29" i="32"/>
  <c r="B30" i="32"/>
  <c r="C30" i="32"/>
  <c r="D30" i="32"/>
  <c r="D54" i="32" s="1"/>
  <c r="D78" i="32" s="1"/>
  <c r="D102" i="32" s="1"/>
  <c r="D270" i="32" s="1"/>
  <c r="B31" i="32"/>
  <c r="C31" i="32"/>
  <c r="C199" i="32" s="1"/>
  <c r="D31" i="32"/>
  <c r="B32" i="32"/>
  <c r="B56" i="32" s="1"/>
  <c r="B80" i="32" s="1"/>
  <c r="B104" i="32" s="1"/>
  <c r="B272" i="32" s="1"/>
  <c r="C32" i="32"/>
  <c r="D32" i="32"/>
  <c r="B33" i="32"/>
  <c r="C33" i="32"/>
  <c r="C57" i="32" s="1"/>
  <c r="C81" i="32" s="1"/>
  <c r="C105" i="32" s="1"/>
  <c r="C273" i="32" s="1"/>
  <c r="D33" i="32"/>
  <c r="B34" i="32"/>
  <c r="C34" i="32"/>
  <c r="D34" i="32"/>
  <c r="D58" i="32" s="1"/>
  <c r="D82" i="32" s="1"/>
  <c r="D106" i="32" s="1"/>
  <c r="D274" i="32" s="1"/>
  <c r="B35" i="32"/>
  <c r="C35" i="32"/>
  <c r="D35" i="32"/>
  <c r="B36" i="32"/>
  <c r="B60" i="32" s="1"/>
  <c r="B84" i="32" s="1"/>
  <c r="B108" i="32" s="1"/>
  <c r="B276" i="32" s="1"/>
  <c r="C36" i="32"/>
  <c r="D36" i="32"/>
  <c r="D204" i="32" s="1"/>
  <c r="B37" i="32"/>
  <c r="C37" i="32"/>
  <c r="C61" i="32" s="1"/>
  <c r="C85" i="32" s="1"/>
  <c r="C109" i="32" s="1"/>
  <c r="C277" i="32" s="1"/>
  <c r="D37" i="32"/>
  <c r="B38" i="32"/>
  <c r="C38" i="32"/>
  <c r="D38" i="32"/>
  <c r="D62" i="32" s="1"/>
  <c r="D86" i="32" s="1"/>
  <c r="D110" i="32" s="1"/>
  <c r="D278" i="32" s="1"/>
  <c r="B39" i="32"/>
  <c r="C39" i="32"/>
  <c r="D39" i="32"/>
  <c r="B40" i="32"/>
  <c r="B64" i="32" s="1"/>
  <c r="B88" i="32" s="1"/>
  <c r="B112" i="32" s="1"/>
  <c r="B280" i="32" s="1"/>
  <c r="C40" i="32"/>
  <c r="D40" i="32"/>
  <c r="B41" i="32"/>
  <c r="C41" i="32"/>
  <c r="C65" i="32" s="1"/>
  <c r="C89" i="32" s="1"/>
  <c r="C113" i="32" s="1"/>
  <c r="C281" i="32" s="1"/>
  <c r="D41" i="32"/>
  <c r="B42" i="32"/>
  <c r="B210" i="32" s="1"/>
  <c r="C42" i="32"/>
  <c r="D42" i="32"/>
  <c r="D66" i="32" s="1"/>
  <c r="D90" i="32" s="1"/>
  <c r="D114" i="32" s="1"/>
  <c r="D282" i="32" s="1"/>
  <c r="B43" i="32"/>
  <c r="C43" i="32"/>
  <c r="D43" i="32"/>
  <c r="B44" i="32"/>
  <c r="B68" i="32" s="1"/>
  <c r="B92" i="32" s="1"/>
  <c r="B116" i="32" s="1"/>
  <c r="B284" i="32" s="1"/>
  <c r="C44" i="32"/>
  <c r="D44" i="32"/>
  <c r="B45" i="32"/>
  <c r="C45" i="32"/>
  <c r="C69" i="32" s="1"/>
  <c r="C93" i="32" s="1"/>
  <c r="C117" i="32" s="1"/>
  <c r="C285" i="32" s="1"/>
  <c r="D45" i="32"/>
  <c r="B46" i="32"/>
  <c r="C46" i="32"/>
  <c r="D46" i="32"/>
  <c r="D70" i="32" s="1"/>
  <c r="D94" i="32" s="1"/>
  <c r="D118" i="32" s="1"/>
  <c r="D286" i="32" s="1"/>
  <c r="B47" i="32"/>
  <c r="C47" i="32"/>
  <c r="C215" i="32" s="1"/>
  <c r="D47" i="32"/>
  <c r="B48" i="32"/>
  <c r="B72" i="32" s="1"/>
  <c r="B96" i="32" s="1"/>
  <c r="B120" i="32" s="1"/>
  <c r="B288" i="32" s="1"/>
  <c r="C48" i="32"/>
  <c r="D48" i="32"/>
  <c r="B49" i="32"/>
  <c r="C49" i="32"/>
  <c r="C73" i="32" s="1"/>
  <c r="C97" i="32" s="1"/>
  <c r="C121" i="32" s="1"/>
  <c r="C289" i="32" s="1"/>
  <c r="D49" i="32"/>
  <c r="C26" i="32"/>
  <c r="D26" i="32"/>
  <c r="D50" i="32" s="1"/>
  <c r="D74" i="32" s="1"/>
  <c r="D98" i="32" s="1"/>
  <c r="D266" i="32" s="1"/>
  <c r="B26" i="32"/>
  <c r="C71" i="32" l="1"/>
  <c r="D218" i="32"/>
  <c r="C245" i="32"/>
  <c r="D234" i="32"/>
  <c r="B208" i="32"/>
  <c r="C197" i="32"/>
  <c r="B73" i="32"/>
  <c r="B217" i="32"/>
  <c r="D71" i="32"/>
  <c r="D215" i="32"/>
  <c r="C70" i="32"/>
  <c r="C214" i="32"/>
  <c r="B69" i="32"/>
  <c r="B213" i="32"/>
  <c r="D67" i="32"/>
  <c r="D211" i="32"/>
  <c r="C66" i="32"/>
  <c r="C210" i="32"/>
  <c r="B65" i="32"/>
  <c r="B209" i="32"/>
  <c r="D63" i="32"/>
  <c r="D207" i="32"/>
  <c r="C62" i="32"/>
  <c r="C206" i="32"/>
  <c r="B61" i="32"/>
  <c r="B205" i="32"/>
  <c r="D59" i="32"/>
  <c r="D203" i="32"/>
  <c r="C58" i="32"/>
  <c r="C202" i="32"/>
  <c r="B57" i="32"/>
  <c r="B201" i="32"/>
  <c r="D55" i="32"/>
  <c r="D199" i="32"/>
  <c r="C54" i="32"/>
  <c r="C198" i="32"/>
  <c r="B53" i="32"/>
  <c r="B197" i="32"/>
  <c r="D51" i="32"/>
  <c r="D195" i="32"/>
  <c r="B66" i="32"/>
  <c r="C265" i="32"/>
  <c r="B260" i="32"/>
  <c r="D254" i="32"/>
  <c r="C249" i="32"/>
  <c r="B244" i="32"/>
  <c r="D238" i="32"/>
  <c r="C233" i="32"/>
  <c r="B228" i="32"/>
  <c r="D222" i="32"/>
  <c r="C217" i="32"/>
  <c r="B212" i="32"/>
  <c r="D206" i="32"/>
  <c r="C201" i="32"/>
  <c r="B196" i="32"/>
  <c r="B50" i="32"/>
  <c r="B194" i="32"/>
  <c r="B256" i="32"/>
  <c r="C229" i="32"/>
  <c r="C50" i="32"/>
  <c r="C194" i="32"/>
  <c r="D212" i="32"/>
  <c r="D68" i="32"/>
  <c r="C67" i="32"/>
  <c r="C211" i="32"/>
  <c r="D208" i="32"/>
  <c r="D64" i="32"/>
  <c r="B62" i="32"/>
  <c r="B206" i="32"/>
  <c r="C203" i="32"/>
  <c r="C59" i="32"/>
  <c r="B202" i="32"/>
  <c r="B58" i="32"/>
  <c r="D56" i="32"/>
  <c r="D200" i="32"/>
  <c r="B198" i="32"/>
  <c r="B54" i="32"/>
  <c r="D196" i="32"/>
  <c r="D52" i="32"/>
  <c r="C51" i="32"/>
  <c r="C195" i="32"/>
  <c r="D60" i="32"/>
  <c r="B264" i="32"/>
  <c r="D258" i="32"/>
  <c r="C253" i="32"/>
  <c r="B248" i="32"/>
  <c r="D242" i="32"/>
  <c r="C237" i="32"/>
  <c r="B232" i="32"/>
  <c r="D226" i="32"/>
  <c r="C221" i="32"/>
  <c r="B216" i="32"/>
  <c r="D210" i="32"/>
  <c r="C205" i="32"/>
  <c r="B200" i="32"/>
  <c r="D194" i="32"/>
  <c r="C95" i="32"/>
  <c r="C239" i="32"/>
  <c r="C261" i="32"/>
  <c r="D250" i="32"/>
  <c r="B240" i="32"/>
  <c r="B224" i="32"/>
  <c r="C213" i="32"/>
  <c r="D202" i="32"/>
  <c r="D72" i="32"/>
  <c r="D216" i="32"/>
  <c r="B214" i="32"/>
  <c r="B70" i="32"/>
  <c r="C207" i="32"/>
  <c r="C63" i="32"/>
  <c r="D73" i="32"/>
  <c r="D217" i="32"/>
  <c r="C72" i="32"/>
  <c r="C216" i="32"/>
  <c r="B71" i="32"/>
  <c r="B215" i="32"/>
  <c r="D69" i="32"/>
  <c r="D213" i="32"/>
  <c r="C68" i="32"/>
  <c r="C212" i="32"/>
  <c r="B67" i="32"/>
  <c r="B211" i="32"/>
  <c r="D65" i="32"/>
  <c r="D209" i="32"/>
  <c r="C64" i="32"/>
  <c r="C208" i="32"/>
  <c r="B63" i="32"/>
  <c r="B207" i="32"/>
  <c r="D61" i="32"/>
  <c r="D205" i="32"/>
  <c r="C60" i="32"/>
  <c r="C204" i="32"/>
  <c r="B59" i="32"/>
  <c r="B203" i="32"/>
  <c r="D57" i="32"/>
  <c r="D201" i="32"/>
  <c r="C56" i="32"/>
  <c r="C200" i="32"/>
  <c r="B55" i="32"/>
  <c r="B199" i="32"/>
  <c r="D53" i="32"/>
  <c r="D197" i="32"/>
  <c r="C52" i="32"/>
  <c r="C196" i="32"/>
  <c r="B51" i="32"/>
  <c r="B195" i="32"/>
  <c r="C55" i="32"/>
  <c r="D262" i="32"/>
  <c r="C257" i="32"/>
  <c r="B252" i="32"/>
  <c r="D246" i="32"/>
  <c r="C241" i="32"/>
  <c r="B236" i="32"/>
  <c r="D230" i="32"/>
  <c r="C225" i="32"/>
  <c r="B220" i="32"/>
  <c r="D214" i="32"/>
  <c r="C209" i="32"/>
  <c r="B204" i="32"/>
  <c r="D198" i="32"/>
  <c r="G337" i="32"/>
  <c r="F337" i="32"/>
  <c r="G336" i="32"/>
  <c r="F336" i="32"/>
  <c r="G335" i="32"/>
  <c r="F335" i="32"/>
  <c r="G334" i="32"/>
  <c r="F334" i="32"/>
  <c r="G333" i="32"/>
  <c r="F333" i="32"/>
  <c r="G332" i="32"/>
  <c r="F332" i="32"/>
  <c r="G331" i="32"/>
  <c r="F331" i="32"/>
  <c r="G330" i="32"/>
  <c r="F330" i="32"/>
  <c r="G329" i="32"/>
  <c r="F329" i="32"/>
  <c r="G328" i="32"/>
  <c r="F328" i="32"/>
  <c r="G327" i="32"/>
  <c r="F327" i="32"/>
  <c r="G326" i="32"/>
  <c r="F326" i="32"/>
  <c r="G325" i="32"/>
  <c r="F325" i="32"/>
  <c r="G324" i="32"/>
  <c r="F324" i="32"/>
  <c r="G323" i="32"/>
  <c r="F323" i="32"/>
  <c r="G322" i="32"/>
  <c r="F322" i="32"/>
  <c r="G321" i="32"/>
  <c r="F321" i="32"/>
  <c r="G320" i="32"/>
  <c r="F320" i="32"/>
  <c r="G319" i="32"/>
  <c r="F319" i="32"/>
  <c r="G318" i="32"/>
  <c r="F318" i="32"/>
  <c r="G317" i="32"/>
  <c r="F317" i="32"/>
  <c r="G316" i="32"/>
  <c r="F316" i="32"/>
  <c r="G315" i="32"/>
  <c r="F315" i="32"/>
  <c r="G314" i="32"/>
  <c r="F314" i="32"/>
  <c r="G313" i="32"/>
  <c r="F313" i="32"/>
  <c r="G312" i="32"/>
  <c r="F312" i="32"/>
  <c r="G311" i="32"/>
  <c r="F311" i="32"/>
  <c r="G310" i="32"/>
  <c r="F310" i="32"/>
  <c r="G309" i="32"/>
  <c r="F309" i="32"/>
  <c r="G308" i="32"/>
  <c r="F308" i="32"/>
  <c r="G307" i="32"/>
  <c r="F307" i="32"/>
  <c r="G306" i="32"/>
  <c r="F306" i="32"/>
  <c r="G305" i="32"/>
  <c r="F305" i="32"/>
  <c r="G304" i="32"/>
  <c r="F304" i="32"/>
  <c r="G303" i="32"/>
  <c r="F303" i="32"/>
  <c r="G302" i="32"/>
  <c r="F302" i="32"/>
  <c r="G301" i="32"/>
  <c r="F301" i="32"/>
  <c r="G300" i="32"/>
  <c r="F300" i="32"/>
  <c r="G299" i="32"/>
  <c r="F299" i="32"/>
  <c r="G298" i="32"/>
  <c r="F298" i="32"/>
  <c r="G297" i="32"/>
  <c r="F297" i="32"/>
  <c r="G296" i="32"/>
  <c r="F296" i="32"/>
  <c r="G295" i="32"/>
  <c r="F295" i="32"/>
  <c r="G294" i="32"/>
  <c r="F294" i="32"/>
  <c r="G293" i="32"/>
  <c r="F293" i="32"/>
  <c r="G292" i="32"/>
  <c r="F292" i="32"/>
  <c r="G291" i="32"/>
  <c r="F291" i="32"/>
  <c r="G290" i="32"/>
  <c r="F290" i="32"/>
  <c r="G289" i="32"/>
  <c r="F289" i="32"/>
  <c r="G288" i="32"/>
  <c r="F288" i="32"/>
  <c r="G287" i="32"/>
  <c r="F287" i="32"/>
  <c r="G286" i="32"/>
  <c r="F286" i="32"/>
  <c r="G285" i="32"/>
  <c r="F285" i="32"/>
  <c r="G284" i="32"/>
  <c r="F284" i="32"/>
  <c r="G283" i="32"/>
  <c r="F283" i="32"/>
  <c r="G282" i="32"/>
  <c r="F282" i="32"/>
  <c r="G281" i="32"/>
  <c r="F281" i="32"/>
  <c r="G280" i="32"/>
  <c r="F280" i="32"/>
  <c r="G279" i="32"/>
  <c r="F279" i="32"/>
  <c r="G278" i="32"/>
  <c r="F278" i="32"/>
  <c r="G277" i="32"/>
  <c r="F277" i="32"/>
  <c r="G276" i="32"/>
  <c r="F276" i="32"/>
  <c r="G275" i="32"/>
  <c r="F275" i="32"/>
  <c r="G274" i="32"/>
  <c r="F274" i="32"/>
  <c r="G273" i="32"/>
  <c r="F273" i="32"/>
  <c r="G272" i="32"/>
  <c r="F272" i="32"/>
  <c r="G271" i="32"/>
  <c r="F271" i="32"/>
  <c r="G270" i="32"/>
  <c r="F270" i="32"/>
  <c r="G269" i="32"/>
  <c r="F269" i="32"/>
  <c r="G268" i="32"/>
  <c r="F268" i="32"/>
  <c r="G267" i="32"/>
  <c r="F267" i="32"/>
  <c r="G266" i="32"/>
  <c r="F266" i="32"/>
  <c r="G265" i="32"/>
  <c r="F265" i="32"/>
  <c r="G264" i="32"/>
  <c r="F264" i="32"/>
  <c r="G263" i="32"/>
  <c r="F263" i="32"/>
  <c r="G262" i="32"/>
  <c r="F262" i="32"/>
  <c r="G261" i="32"/>
  <c r="F261" i="32"/>
  <c r="G260" i="32"/>
  <c r="F260" i="32"/>
  <c r="G259" i="32"/>
  <c r="F259" i="32"/>
  <c r="G258" i="32"/>
  <c r="F258" i="32"/>
  <c r="G257" i="32"/>
  <c r="F257" i="32"/>
  <c r="G256" i="32"/>
  <c r="F256" i="32"/>
  <c r="G255" i="32"/>
  <c r="F255" i="32"/>
  <c r="G254" i="32"/>
  <c r="F254" i="32"/>
  <c r="G253" i="32"/>
  <c r="F253" i="32"/>
  <c r="G252" i="32"/>
  <c r="F252" i="32"/>
  <c r="G251" i="32"/>
  <c r="F251" i="32"/>
  <c r="G250" i="32"/>
  <c r="F250" i="32"/>
  <c r="G249" i="32"/>
  <c r="F249" i="32"/>
  <c r="G248" i="32"/>
  <c r="F248" i="32"/>
  <c r="G247" i="32"/>
  <c r="F247" i="32"/>
  <c r="G246" i="32"/>
  <c r="F246" i="32"/>
  <c r="G245" i="32"/>
  <c r="F245" i="32"/>
  <c r="G244" i="32"/>
  <c r="F244" i="32"/>
  <c r="G243" i="32"/>
  <c r="F243" i="32"/>
  <c r="G242" i="32"/>
  <c r="F242" i="32"/>
  <c r="G241" i="32"/>
  <c r="F241" i="32"/>
  <c r="G240" i="32"/>
  <c r="F240" i="32"/>
  <c r="G239" i="32"/>
  <c r="F239" i="32"/>
  <c r="G238" i="32"/>
  <c r="F238" i="32"/>
  <c r="G237" i="32"/>
  <c r="F237" i="32"/>
  <c r="G236" i="32"/>
  <c r="F236" i="32"/>
  <c r="G235" i="32"/>
  <c r="F235" i="32"/>
  <c r="G234" i="32"/>
  <c r="F234" i="32"/>
  <c r="G233" i="32"/>
  <c r="F233" i="32"/>
  <c r="G232" i="32"/>
  <c r="F232" i="32"/>
  <c r="G231" i="32"/>
  <c r="F231" i="32"/>
  <c r="G230" i="32"/>
  <c r="F230" i="32"/>
  <c r="G229" i="32"/>
  <c r="F229" i="32"/>
  <c r="G228" i="32"/>
  <c r="F228" i="32"/>
  <c r="G227" i="32"/>
  <c r="F227" i="32"/>
  <c r="G226" i="32"/>
  <c r="F226" i="32"/>
  <c r="G225" i="32"/>
  <c r="F225" i="32"/>
  <c r="G224" i="32"/>
  <c r="F224" i="32"/>
  <c r="G223" i="32"/>
  <c r="F223" i="32"/>
  <c r="G222" i="32"/>
  <c r="F222" i="32"/>
  <c r="G221" i="32"/>
  <c r="F221" i="32"/>
  <c r="G220" i="32"/>
  <c r="F220" i="32"/>
  <c r="G219" i="32"/>
  <c r="F219" i="32"/>
  <c r="G218" i="32"/>
  <c r="F218" i="32"/>
  <c r="G217" i="32"/>
  <c r="F217" i="32"/>
  <c r="G216" i="32"/>
  <c r="F216" i="32"/>
  <c r="G215" i="32"/>
  <c r="F215" i="32"/>
  <c r="G214" i="32"/>
  <c r="F214" i="32"/>
  <c r="G213" i="32"/>
  <c r="F213" i="32"/>
  <c r="G212" i="32"/>
  <c r="F212" i="32"/>
  <c r="G211" i="32"/>
  <c r="F211" i="32"/>
  <c r="G210" i="32"/>
  <c r="F210" i="32"/>
  <c r="G209" i="32"/>
  <c r="F209" i="32"/>
  <c r="G208" i="32"/>
  <c r="F208" i="32"/>
  <c r="G207" i="32"/>
  <c r="F207" i="32"/>
  <c r="G206" i="32"/>
  <c r="F206" i="32"/>
  <c r="G205" i="32"/>
  <c r="F205" i="32"/>
  <c r="G204" i="32"/>
  <c r="F204" i="32"/>
  <c r="G203" i="32"/>
  <c r="F203" i="32"/>
  <c r="G202" i="32"/>
  <c r="F202" i="32"/>
  <c r="G201" i="32"/>
  <c r="F201" i="32"/>
  <c r="G200" i="32"/>
  <c r="F200" i="32"/>
  <c r="G199" i="32"/>
  <c r="F199" i="32"/>
  <c r="G198" i="32"/>
  <c r="F198" i="32"/>
  <c r="G197" i="32"/>
  <c r="F197" i="32"/>
  <c r="G196" i="32"/>
  <c r="F196" i="32"/>
  <c r="G195" i="32"/>
  <c r="F195" i="32"/>
  <c r="G194" i="32"/>
  <c r="F194" i="32"/>
  <c r="G193" i="32"/>
  <c r="F193" i="32"/>
  <c r="G192" i="32"/>
  <c r="F192" i="32"/>
  <c r="G191" i="32"/>
  <c r="F191" i="32"/>
  <c r="G190" i="32"/>
  <c r="F190" i="32"/>
  <c r="G189" i="32"/>
  <c r="F189" i="32"/>
  <c r="G188" i="32"/>
  <c r="F188" i="32"/>
  <c r="G187" i="32"/>
  <c r="F187" i="32"/>
  <c r="G186" i="32"/>
  <c r="F186" i="32"/>
  <c r="G185" i="32"/>
  <c r="F185" i="32"/>
  <c r="G184" i="32"/>
  <c r="F184" i="32"/>
  <c r="G183" i="32"/>
  <c r="F183" i="32"/>
  <c r="G182" i="32"/>
  <c r="F182" i="32"/>
  <c r="G181" i="32"/>
  <c r="F181" i="32"/>
  <c r="G180" i="32"/>
  <c r="F180" i="32"/>
  <c r="G179" i="32"/>
  <c r="F179" i="32"/>
  <c r="G178" i="32"/>
  <c r="F178" i="32"/>
  <c r="G177" i="32"/>
  <c r="F177" i="32"/>
  <c r="G176" i="32"/>
  <c r="F176" i="32"/>
  <c r="G175" i="32"/>
  <c r="F175" i="32"/>
  <c r="G174" i="32"/>
  <c r="F174" i="32"/>
  <c r="G173" i="32"/>
  <c r="F173" i="32"/>
  <c r="G172" i="32"/>
  <c r="F172" i="32"/>
  <c r="G171" i="32"/>
  <c r="F171" i="32"/>
  <c r="G170" i="32"/>
  <c r="F170" i="32"/>
  <c r="G169" i="32"/>
  <c r="F169" i="32"/>
  <c r="G168" i="32"/>
  <c r="F168" i="32"/>
  <c r="G167" i="32"/>
  <c r="F167" i="32"/>
  <c r="G166" i="32"/>
  <c r="F166" i="32"/>
  <c r="G165" i="32"/>
  <c r="F165" i="32"/>
  <c r="G164" i="32"/>
  <c r="F164" i="32"/>
  <c r="G163" i="32"/>
  <c r="F163" i="32"/>
  <c r="G162" i="32"/>
  <c r="F162" i="32"/>
  <c r="G161" i="32"/>
  <c r="F161" i="32"/>
  <c r="G160" i="32"/>
  <c r="F160" i="32"/>
  <c r="G159" i="32"/>
  <c r="F159" i="32"/>
  <c r="G158" i="32"/>
  <c r="F158" i="32"/>
  <c r="G157" i="32"/>
  <c r="F157" i="32"/>
  <c r="G156" i="32"/>
  <c r="F156" i="32"/>
  <c r="G155" i="32"/>
  <c r="F155" i="32"/>
  <c r="G154" i="32"/>
  <c r="F154" i="32"/>
  <c r="G153" i="32"/>
  <c r="F153" i="32"/>
  <c r="G152" i="32"/>
  <c r="F152" i="32"/>
  <c r="G151" i="32"/>
  <c r="F151" i="32"/>
  <c r="G150" i="32"/>
  <c r="F150" i="32"/>
  <c r="G149" i="32"/>
  <c r="F149" i="32"/>
  <c r="G148" i="32"/>
  <c r="F148" i="32"/>
  <c r="G147" i="32"/>
  <c r="F147" i="32"/>
  <c r="G146" i="32"/>
  <c r="F146" i="32"/>
  <c r="G145" i="32"/>
  <c r="F145" i="32"/>
  <c r="G144" i="32"/>
  <c r="F144" i="32"/>
  <c r="G143" i="32"/>
  <c r="F143" i="32"/>
  <c r="G142" i="32"/>
  <c r="F142" i="32"/>
  <c r="G141" i="32"/>
  <c r="F141" i="32"/>
  <c r="G140" i="32"/>
  <c r="F140" i="32"/>
  <c r="G139" i="32"/>
  <c r="F139" i="32"/>
  <c r="G138" i="32"/>
  <c r="F138" i="32"/>
  <c r="G137" i="32"/>
  <c r="F137" i="32"/>
  <c r="G136" i="32"/>
  <c r="F136" i="32"/>
  <c r="G135" i="32"/>
  <c r="F135" i="32"/>
  <c r="G134" i="32"/>
  <c r="F134" i="32"/>
  <c r="G133" i="32"/>
  <c r="F133" i="32"/>
  <c r="G132" i="32"/>
  <c r="F132" i="32"/>
  <c r="G131" i="32"/>
  <c r="F131" i="32"/>
  <c r="G130" i="32"/>
  <c r="F130" i="32"/>
  <c r="G129" i="32"/>
  <c r="F129" i="32"/>
  <c r="G128" i="32"/>
  <c r="F128" i="32"/>
  <c r="G127" i="32"/>
  <c r="F127" i="32"/>
  <c r="G126" i="32"/>
  <c r="F126" i="32"/>
  <c r="G125" i="32"/>
  <c r="F125" i="32"/>
  <c r="G124" i="32"/>
  <c r="F124" i="32"/>
  <c r="G123" i="32"/>
  <c r="F123" i="32"/>
  <c r="G122" i="32"/>
  <c r="F122" i="32"/>
  <c r="G121" i="32"/>
  <c r="F121" i="32"/>
  <c r="G120" i="32"/>
  <c r="F120" i="32"/>
  <c r="G119" i="32"/>
  <c r="F119" i="32"/>
  <c r="G118" i="32"/>
  <c r="F118" i="32"/>
  <c r="G117" i="32"/>
  <c r="F117" i="32"/>
  <c r="G116" i="32"/>
  <c r="F116" i="32"/>
  <c r="G115" i="32"/>
  <c r="F115" i="32"/>
  <c r="G114" i="32"/>
  <c r="F114" i="32"/>
  <c r="G113" i="32"/>
  <c r="F113" i="32"/>
  <c r="G112" i="32"/>
  <c r="F112" i="32"/>
  <c r="G111" i="32"/>
  <c r="F111" i="32"/>
  <c r="G110" i="32"/>
  <c r="F110" i="32"/>
  <c r="G109" i="32"/>
  <c r="F109" i="32"/>
  <c r="G108" i="32"/>
  <c r="F108" i="32"/>
  <c r="G107" i="32"/>
  <c r="F107" i="32"/>
  <c r="G106" i="32"/>
  <c r="F106" i="32"/>
  <c r="G105" i="32"/>
  <c r="F105" i="32"/>
  <c r="G104" i="32"/>
  <c r="F104" i="32"/>
  <c r="G103" i="32"/>
  <c r="F103" i="32"/>
  <c r="G102" i="32"/>
  <c r="F102" i="32"/>
  <c r="G101" i="32"/>
  <c r="F101" i="32"/>
  <c r="G100" i="32"/>
  <c r="F100" i="32"/>
  <c r="G99" i="32"/>
  <c r="F99" i="32"/>
  <c r="G98" i="32"/>
  <c r="F98" i="32"/>
  <c r="G97" i="32"/>
  <c r="F97" i="32"/>
  <c r="G96" i="32"/>
  <c r="F96" i="32"/>
  <c r="G95" i="32"/>
  <c r="F95" i="32"/>
  <c r="G94" i="32"/>
  <c r="F94" i="32"/>
  <c r="G93" i="32"/>
  <c r="F93" i="32"/>
  <c r="G92" i="32"/>
  <c r="F92" i="32"/>
  <c r="G91" i="32"/>
  <c r="F91" i="32"/>
  <c r="G90" i="32"/>
  <c r="F90" i="32"/>
  <c r="G89" i="32"/>
  <c r="F89" i="32"/>
  <c r="G88" i="32"/>
  <c r="F88" i="32"/>
  <c r="G87" i="32"/>
  <c r="F87" i="32"/>
  <c r="G86" i="32"/>
  <c r="F86" i="32"/>
  <c r="G85" i="32"/>
  <c r="F85" i="32"/>
  <c r="G84" i="32"/>
  <c r="F84" i="32"/>
  <c r="G83" i="32"/>
  <c r="F83" i="32"/>
  <c r="G82" i="32"/>
  <c r="F82" i="32"/>
  <c r="G81" i="32"/>
  <c r="F81" i="32"/>
  <c r="G80" i="32"/>
  <c r="F80" i="32"/>
  <c r="G79" i="32"/>
  <c r="F79" i="32"/>
  <c r="G78" i="32"/>
  <c r="F78" i="32"/>
  <c r="G77" i="32"/>
  <c r="F77" i="32"/>
  <c r="G76" i="32"/>
  <c r="F76" i="32"/>
  <c r="G75" i="32"/>
  <c r="F75" i="32"/>
  <c r="G74" i="32"/>
  <c r="F74" i="32"/>
  <c r="G73" i="32"/>
  <c r="F73" i="32"/>
  <c r="G72" i="32"/>
  <c r="F72" i="32"/>
  <c r="G71" i="32"/>
  <c r="F71" i="32"/>
  <c r="G70" i="32"/>
  <c r="F70" i="32"/>
  <c r="G69" i="32"/>
  <c r="F69" i="32"/>
  <c r="G68" i="32"/>
  <c r="F68" i="32"/>
  <c r="G67" i="32"/>
  <c r="F67" i="32"/>
  <c r="G66" i="32"/>
  <c r="F66" i="32"/>
  <c r="G65" i="32"/>
  <c r="F65" i="32"/>
  <c r="G64" i="32"/>
  <c r="F64" i="32"/>
  <c r="G63" i="32"/>
  <c r="F63" i="32"/>
  <c r="G62" i="32"/>
  <c r="F62" i="32"/>
  <c r="G61" i="32"/>
  <c r="F61" i="32"/>
  <c r="G60" i="32"/>
  <c r="F60" i="32"/>
  <c r="G59" i="32"/>
  <c r="F59" i="32"/>
  <c r="G58" i="32"/>
  <c r="F58" i="32"/>
  <c r="G57" i="32"/>
  <c r="F57" i="32"/>
  <c r="G56" i="32"/>
  <c r="F56" i="32"/>
  <c r="G55" i="32"/>
  <c r="F55" i="32"/>
  <c r="G54" i="32"/>
  <c r="F54" i="32"/>
  <c r="G53" i="32"/>
  <c r="F53" i="32"/>
  <c r="G52" i="32"/>
  <c r="F52" i="32"/>
  <c r="G51" i="32"/>
  <c r="F51" i="32"/>
  <c r="G50" i="32"/>
  <c r="F50" i="32"/>
  <c r="G49" i="32"/>
  <c r="F49" i="32"/>
  <c r="G48" i="32"/>
  <c r="F48" i="32"/>
  <c r="G47" i="32"/>
  <c r="F47" i="32"/>
  <c r="G46" i="32"/>
  <c r="F46" i="32"/>
  <c r="G45" i="32"/>
  <c r="F45" i="32"/>
  <c r="G44" i="32"/>
  <c r="F44" i="32"/>
  <c r="G43" i="32"/>
  <c r="F43" i="32"/>
  <c r="G42" i="32"/>
  <c r="F42" i="32"/>
  <c r="G41" i="32"/>
  <c r="F41" i="32"/>
  <c r="G40" i="32"/>
  <c r="F40" i="32"/>
  <c r="G39" i="32"/>
  <c r="F39" i="32"/>
  <c r="G38" i="32"/>
  <c r="F38" i="32"/>
  <c r="G37" i="32"/>
  <c r="F37" i="32"/>
  <c r="G36" i="32"/>
  <c r="F36" i="32"/>
  <c r="G35" i="32"/>
  <c r="F35" i="32"/>
  <c r="G34" i="32"/>
  <c r="F34" i="32"/>
  <c r="G33" i="32"/>
  <c r="F33" i="32"/>
  <c r="G32" i="32"/>
  <c r="F32" i="32"/>
  <c r="G31" i="32"/>
  <c r="F31" i="32"/>
  <c r="G30" i="32"/>
  <c r="F30" i="32"/>
  <c r="G29" i="32"/>
  <c r="F29" i="32"/>
  <c r="G28" i="32"/>
  <c r="F28" i="32"/>
  <c r="G27" i="32"/>
  <c r="F27" i="32"/>
  <c r="G26" i="32"/>
  <c r="F26" i="32"/>
  <c r="G25" i="32"/>
  <c r="F25" i="32"/>
  <c r="G24" i="32"/>
  <c r="F24" i="32"/>
  <c r="G23" i="32"/>
  <c r="F23" i="32"/>
  <c r="G22" i="32"/>
  <c r="F22" i="32"/>
  <c r="G21" i="32"/>
  <c r="F21" i="32"/>
  <c r="G20" i="32"/>
  <c r="F20" i="32"/>
  <c r="G19" i="32"/>
  <c r="F19" i="32"/>
  <c r="G18" i="32"/>
  <c r="F18" i="32"/>
  <c r="G17" i="32"/>
  <c r="F17" i="32"/>
  <c r="G16" i="32"/>
  <c r="F16" i="32"/>
  <c r="G15" i="32"/>
  <c r="F15" i="32"/>
  <c r="G14" i="32"/>
  <c r="F14" i="32"/>
  <c r="G13" i="32"/>
  <c r="F13" i="32"/>
  <c r="G12" i="32"/>
  <c r="F12" i="32"/>
  <c r="G11" i="32"/>
  <c r="F11" i="32"/>
  <c r="G10" i="32"/>
  <c r="F10" i="32"/>
  <c r="G9" i="32"/>
  <c r="F9" i="32"/>
  <c r="G8" i="32"/>
  <c r="F8" i="32"/>
  <c r="G7" i="32"/>
  <c r="F7" i="32"/>
  <c r="G6" i="32"/>
  <c r="F6" i="32"/>
  <c r="G5" i="32"/>
  <c r="F5" i="32"/>
  <c r="G4" i="32"/>
  <c r="F4" i="32"/>
  <c r="G3" i="32"/>
  <c r="F3" i="32"/>
  <c r="G2" i="32"/>
  <c r="F2" i="32"/>
  <c r="D84" i="32" l="1"/>
  <c r="D228" i="32"/>
  <c r="D224" i="32"/>
  <c r="D80" i="32"/>
  <c r="B75" i="32"/>
  <c r="B219" i="32"/>
  <c r="D77" i="32"/>
  <c r="D221" i="32"/>
  <c r="C80" i="32"/>
  <c r="C224" i="32"/>
  <c r="B83" i="32"/>
  <c r="B227" i="32"/>
  <c r="D85" i="32"/>
  <c r="D229" i="32"/>
  <c r="C88" i="32"/>
  <c r="C232" i="32"/>
  <c r="B91" i="32"/>
  <c r="B235" i="32"/>
  <c r="D93" i="32"/>
  <c r="D237" i="32"/>
  <c r="C96" i="32"/>
  <c r="C240" i="32"/>
  <c r="D240" i="32"/>
  <c r="D96" i="32"/>
  <c r="C263" i="32"/>
  <c r="C119" i="32"/>
  <c r="C287" i="32" s="1"/>
  <c r="B222" i="32"/>
  <c r="B78" i="32"/>
  <c r="B226" i="32"/>
  <c r="B82" i="32"/>
  <c r="B90" i="32"/>
  <c r="B234" i="32"/>
  <c r="B77" i="32"/>
  <c r="B221" i="32"/>
  <c r="D79" i="32"/>
  <c r="D223" i="32"/>
  <c r="C82" i="32"/>
  <c r="C226" i="32"/>
  <c r="B85" i="32"/>
  <c r="B229" i="32"/>
  <c r="D87" i="32"/>
  <c r="D231" i="32"/>
  <c r="C90" i="32"/>
  <c r="C234" i="32"/>
  <c r="B93" i="32"/>
  <c r="B237" i="32"/>
  <c r="D95" i="32"/>
  <c r="D239" i="32"/>
  <c r="B238" i="32"/>
  <c r="B94" i="32"/>
  <c r="C219" i="32"/>
  <c r="C75" i="32"/>
  <c r="B230" i="32"/>
  <c r="B86" i="32"/>
  <c r="C235" i="32"/>
  <c r="C91" i="32"/>
  <c r="C74" i="32"/>
  <c r="C218" i="32"/>
  <c r="B74" i="32"/>
  <c r="B218" i="32"/>
  <c r="C231" i="32"/>
  <c r="C87" i="32"/>
  <c r="C79" i="32"/>
  <c r="C223" i="32"/>
  <c r="C76" i="32"/>
  <c r="C220" i="32"/>
  <c r="B79" i="32"/>
  <c r="B223" i="32"/>
  <c r="D81" i="32"/>
  <c r="D225" i="32"/>
  <c r="C84" i="32"/>
  <c r="C228" i="32"/>
  <c r="B87" i="32"/>
  <c r="B231" i="32"/>
  <c r="D89" i="32"/>
  <c r="D233" i="32"/>
  <c r="C92" i="32"/>
  <c r="C236" i="32"/>
  <c r="B95" i="32"/>
  <c r="B239" i="32"/>
  <c r="D97" i="32"/>
  <c r="D241" i="32"/>
  <c r="D220" i="32"/>
  <c r="D76" i="32"/>
  <c r="C227" i="32"/>
  <c r="C83" i="32"/>
  <c r="D232" i="32"/>
  <c r="D88" i="32"/>
  <c r="D236" i="32"/>
  <c r="D92" i="32"/>
  <c r="D75" i="32"/>
  <c r="D219" i="32"/>
  <c r="C78" i="32"/>
  <c r="C222" i="32"/>
  <c r="B81" i="32"/>
  <c r="B225" i="32"/>
  <c r="D83" i="32"/>
  <c r="D227" i="32"/>
  <c r="C86" i="32"/>
  <c r="C230" i="32"/>
  <c r="B89" i="32"/>
  <c r="B233" i="32"/>
  <c r="D91" i="32"/>
  <c r="D235" i="32"/>
  <c r="C94" i="32"/>
  <c r="C238" i="32"/>
  <c r="B97" i="32"/>
  <c r="B241" i="32"/>
  <c r="D150" i="32"/>
  <c r="D318" i="32" s="1"/>
  <c r="D169" i="32"/>
  <c r="D337" i="32" s="1"/>
  <c r="C169" i="32"/>
  <c r="C337" i="32" s="1"/>
  <c r="B169" i="32"/>
  <c r="B337" i="32" s="1"/>
  <c r="B147" i="32"/>
  <c r="B315" i="32" s="1"/>
  <c r="C147" i="32"/>
  <c r="C315" i="32" s="1"/>
  <c r="D147" i="32"/>
  <c r="D315" i="32" s="1"/>
  <c r="B148" i="32"/>
  <c r="B316" i="32" s="1"/>
  <c r="C148" i="32"/>
  <c r="C316" i="32" s="1"/>
  <c r="D148" i="32"/>
  <c r="D316" i="32" s="1"/>
  <c r="B149" i="32"/>
  <c r="B317" i="32" s="1"/>
  <c r="C149" i="32"/>
  <c r="C317" i="32" s="1"/>
  <c r="D149" i="32"/>
  <c r="D317" i="32" s="1"/>
  <c r="B150" i="32"/>
  <c r="B318" i="32" s="1"/>
  <c r="C150" i="32"/>
  <c r="C318" i="32" s="1"/>
  <c r="B151" i="32"/>
  <c r="B319" i="32" s="1"/>
  <c r="C151" i="32"/>
  <c r="C319" i="32" s="1"/>
  <c r="D151" i="32"/>
  <c r="D319" i="32" s="1"/>
  <c r="B152" i="32"/>
  <c r="B320" i="32" s="1"/>
  <c r="C152" i="32"/>
  <c r="C320" i="32" s="1"/>
  <c r="D152" i="32"/>
  <c r="D320" i="32" s="1"/>
  <c r="B153" i="32"/>
  <c r="B321" i="32" s="1"/>
  <c r="C153" i="32"/>
  <c r="C321" i="32" s="1"/>
  <c r="D153" i="32"/>
  <c r="D321" i="32" s="1"/>
  <c r="B154" i="32"/>
  <c r="B322" i="32" s="1"/>
  <c r="C154" i="32"/>
  <c r="C322" i="32" s="1"/>
  <c r="D154" i="32"/>
  <c r="D322" i="32" s="1"/>
  <c r="B155" i="32"/>
  <c r="B323" i="32" s="1"/>
  <c r="C155" i="32"/>
  <c r="C323" i="32" s="1"/>
  <c r="D155" i="32"/>
  <c r="D323" i="32" s="1"/>
  <c r="B156" i="32"/>
  <c r="B324" i="32" s="1"/>
  <c r="C156" i="32"/>
  <c r="C324" i="32" s="1"/>
  <c r="D156" i="32"/>
  <c r="D324" i="32" s="1"/>
  <c r="B157" i="32"/>
  <c r="B325" i="32" s="1"/>
  <c r="C157" i="32"/>
  <c r="C325" i="32" s="1"/>
  <c r="D157" i="32"/>
  <c r="D325" i="32" s="1"/>
  <c r="B158" i="32"/>
  <c r="B326" i="32" s="1"/>
  <c r="C158" i="32"/>
  <c r="C326" i="32" s="1"/>
  <c r="D158" i="32"/>
  <c r="D326" i="32" s="1"/>
  <c r="B159" i="32"/>
  <c r="B327" i="32" s="1"/>
  <c r="C159" i="32"/>
  <c r="C327" i="32" s="1"/>
  <c r="D159" i="32"/>
  <c r="D327" i="32" s="1"/>
  <c r="B160" i="32"/>
  <c r="B328" i="32" s="1"/>
  <c r="C160" i="32"/>
  <c r="C328" i="32" s="1"/>
  <c r="D160" i="32"/>
  <c r="D328" i="32" s="1"/>
  <c r="B161" i="32"/>
  <c r="B329" i="32" s="1"/>
  <c r="C161" i="32"/>
  <c r="C329" i="32" s="1"/>
  <c r="D161" i="32"/>
  <c r="D329" i="32" s="1"/>
  <c r="B162" i="32"/>
  <c r="B330" i="32" s="1"/>
  <c r="C162" i="32"/>
  <c r="C330" i="32" s="1"/>
  <c r="D162" i="32"/>
  <c r="D330" i="32" s="1"/>
  <c r="B163" i="32"/>
  <c r="B331" i="32" s="1"/>
  <c r="C163" i="32"/>
  <c r="C331" i="32" s="1"/>
  <c r="D163" i="32"/>
  <c r="D331" i="32" s="1"/>
  <c r="B164" i="32"/>
  <c r="B332" i="32" s="1"/>
  <c r="C164" i="32"/>
  <c r="C332" i="32" s="1"/>
  <c r="D164" i="32"/>
  <c r="D332" i="32" s="1"/>
  <c r="B165" i="32"/>
  <c r="B333" i="32" s="1"/>
  <c r="C165" i="32"/>
  <c r="C333" i="32" s="1"/>
  <c r="D165" i="32"/>
  <c r="D333" i="32" s="1"/>
  <c r="B166" i="32"/>
  <c r="B334" i="32" s="1"/>
  <c r="C166" i="32"/>
  <c r="C334" i="32" s="1"/>
  <c r="D166" i="32"/>
  <c r="D334" i="32" s="1"/>
  <c r="B167" i="32"/>
  <c r="B335" i="32" s="1"/>
  <c r="C167" i="32"/>
  <c r="C335" i="32" s="1"/>
  <c r="D167" i="32"/>
  <c r="D335" i="32" s="1"/>
  <c r="B168" i="32"/>
  <c r="B336" i="32" s="1"/>
  <c r="C168" i="32"/>
  <c r="C336" i="32" s="1"/>
  <c r="D168" i="32"/>
  <c r="D336" i="32" s="1"/>
  <c r="D146" i="32"/>
  <c r="D314" i="32" s="1"/>
  <c r="C146" i="32"/>
  <c r="C314" i="32" s="1"/>
  <c r="B146" i="32"/>
  <c r="B314" i="32" s="1"/>
  <c r="C145" i="32"/>
  <c r="C313" i="32" s="1"/>
  <c r="B123" i="32"/>
  <c r="B291" i="32" s="1"/>
  <c r="C123" i="32"/>
  <c r="C291" i="32" s="1"/>
  <c r="D123" i="32"/>
  <c r="D291" i="32" s="1"/>
  <c r="B124" i="32"/>
  <c r="B292" i="32" s="1"/>
  <c r="C124" i="32"/>
  <c r="C292" i="32" s="1"/>
  <c r="D124" i="32"/>
  <c r="D292" i="32" s="1"/>
  <c r="B125" i="32"/>
  <c r="B293" i="32" s="1"/>
  <c r="C125" i="32"/>
  <c r="C293" i="32" s="1"/>
  <c r="D125" i="32"/>
  <c r="D293" i="32" s="1"/>
  <c r="B126" i="32"/>
  <c r="B294" i="32" s="1"/>
  <c r="C126" i="32"/>
  <c r="C294" i="32" s="1"/>
  <c r="D126" i="32"/>
  <c r="D294" i="32" s="1"/>
  <c r="B127" i="32"/>
  <c r="B295" i="32" s="1"/>
  <c r="C127" i="32"/>
  <c r="C295" i="32" s="1"/>
  <c r="D127" i="32"/>
  <c r="D295" i="32" s="1"/>
  <c r="B128" i="32"/>
  <c r="B296" i="32" s="1"/>
  <c r="C128" i="32"/>
  <c r="C296" i="32" s="1"/>
  <c r="D128" i="32"/>
  <c r="D296" i="32" s="1"/>
  <c r="B129" i="32"/>
  <c r="B297" i="32" s="1"/>
  <c r="C129" i="32"/>
  <c r="C297" i="32" s="1"/>
  <c r="D129" i="32"/>
  <c r="D297" i="32" s="1"/>
  <c r="B130" i="32"/>
  <c r="B298" i="32" s="1"/>
  <c r="C130" i="32"/>
  <c r="C298" i="32" s="1"/>
  <c r="D130" i="32"/>
  <c r="D298" i="32" s="1"/>
  <c r="B131" i="32"/>
  <c r="B299" i="32" s="1"/>
  <c r="C131" i="32"/>
  <c r="C299" i="32" s="1"/>
  <c r="D131" i="32"/>
  <c r="D299" i="32" s="1"/>
  <c r="B132" i="32"/>
  <c r="B300" i="32" s="1"/>
  <c r="C132" i="32"/>
  <c r="C300" i="32" s="1"/>
  <c r="D132" i="32"/>
  <c r="D300" i="32" s="1"/>
  <c r="B133" i="32"/>
  <c r="B301" i="32" s="1"/>
  <c r="C133" i="32"/>
  <c r="C301" i="32" s="1"/>
  <c r="D133" i="32"/>
  <c r="D301" i="32" s="1"/>
  <c r="B134" i="32"/>
  <c r="B302" i="32" s="1"/>
  <c r="C134" i="32"/>
  <c r="C302" i="32" s="1"/>
  <c r="D134" i="32"/>
  <c r="D302" i="32" s="1"/>
  <c r="B135" i="32"/>
  <c r="B303" i="32" s="1"/>
  <c r="C135" i="32"/>
  <c r="C303" i="32" s="1"/>
  <c r="D135" i="32"/>
  <c r="D303" i="32" s="1"/>
  <c r="B136" i="32"/>
  <c r="B304" i="32" s="1"/>
  <c r="C136" i="32"/>
  <c r="C304" i="32" s="1"/>
  <c r="D136" i="32"/>
  <c r="D304" i="32" s="1"/>
  <c r="B137" i="32"/>
  <c r="B305" i="32" s="1"/>
  <c r="C137" i="32"/>
  <c r="C305" i="32" s="1"/>
  <c r="D137" i="32"/>
  <c r="D305" i="32" s="1"/>
  <c r="B138" i="32"/>
  <c r="B306" i="32" s="1"/>
  <c r="C138" i="32"/>
  <c r="C306" i="32" s="1"/>
  <c r="D138" i="32"/>
  <c r="D306" i="32" s="1"/>
  <c r="B139" i="32"/>
  <c r="B307" i="32" s="1"/>
  <c r="C139" i="32"/>
  <c r="C307" i="32" s="1"/>
  <c r="D139" i="32"/>
  <c r="D307" i="32" s="1"/>
  <c r="B140" i="32"/>
  <c r="B308" i="32" s="1"/>
  <c r="C140" i="32"/>
  <c r="C308" i="32" s="1"/>
  <c r="D140" i="32"/>
  <c r="D308" i="32" s="1"/>
  <c r="B141" i="32"/>
  <c r="B309" i="32" s="1"/>
  <c r="C141" i="32"/>
  <c r="C309" i="32" s="1"/>
  <c r="D141" i="32"/>
  <c r="D309" i="32" s="1"/>
  <c r="B142" i="32"/>
  <c r="B310" i="32" s="1"/>
  <c r="C142" i="32"/>
  <c r="C310" i="32" s="1"/>
  <c r="D142" i="32"/>
  <c r="D310" i="32" s="1"/>
  <c r="B143" i="32"/>
  <c r="B311" i="32" s="1"/>
  <c r="C143" i="32"/>
  <c r="C311" i="32" s="1"/>
  <c r="D143" i="32"/>
  <c r="D311" i="32" s="1"/>
  <c r="B144" i="32"/>
  <c r="B312" i="32" s="1"/>
  <c r="C144" i="32"/>
  <c r="C312" i="32" s="1"/>
  <c r="D144" i="32"/>
  <c r="D312" i="32" s="1"/>
  <c r="B145" i="32"/>
  <c r="B313" i="32" s="1"/>
  <c r="D145" i="32"/>
  <c r="D313" i="32" s="1"/>
  <c r="D122" i="32"/>
  <c r="D290" i="32" s="1"/>
  <c r="C122" i="32"/>
  <c r="C290" i="32" s="1"/>
  <c r="B122" i="32"/>
  <c r="B290" i="32" s="1"/>
  <c r="D112" i="32" l="1"/>
  <c r="D280" i="32" s="1"/>
  <c r="D256" i="32"/>
  <c r="C243" i="32"/>
  <c r="C99" i="32"/>
  <c r="C267" i="32" s="1"/>
  <c r="D264" i="32"/>
  <c r="D120" i="32"/>
  <c r="D288" i="32" s="1"/>
  <c r="D248" i="32"/>
  <c r="D104" i="32"/>
  <c r="D272" i="32" s="1"/>
  <c r="B121" i="32"/>
  <c r="B289" i="32" s="1"/>
  <c r="B265" i="32"/>
  <c r="D115" i="32"/>
  <c r="D283" i="32" s="1"/>
  <c r="D259" i="32"/>
  <c r="C110" i="32"/>
  <c r="C278" i="32" s="1"/>
  <c r="C254" i="32"/>
  <c r="B105" i="32"/>
  <c r="B273" i="32" s="1"/>
  <c r="B249" i="32"/>
  <c r="D99" i="32"/>
  <c r="D267" i="32" s="1"/>
  <c r="D243" i="32"/>
  <c r="B119" i="32"/>
  <c r="B287" i="32" s="1"/>
  <c r="B263" i="32"/>
  <c r="D113" i="32"/>
  <c r="D281" i="32" s="1"/>
  <c r="D257" i="32"/>
  <c r="C108" i="32"/>
  <c r="C276" i="32" s="1"/>
  <c r="C252" i="32"/>
  <c r="B103" i="32"/>
  <c r="B271" i="32" s="1"/>
  <c r="B247" i="32"/>
  <c r="C247" i="32"/>
  <c r="C103" i="32"/>
  <c r="C271" i="32" s="1"/>
  <c r="B98" i="32"/>
  <c r="B266" i="32" s="1"/>
  <c r="B242" i="32"/>
  <c r="D119" i="32"/>
  <c r="D287" i="32" s="1"/>
  <c r="D263" i="32"/>
  <c r="C114" i="32"/>
  <c r="C282" i="32" s="1"/>
  <c r="C258" i="32"/>
  <c r="B109" i="32"/>
  <c r="B277" i="32" s="1"/>
  <c r="B253" i="32"/>
  <c r="D103" i="32"/>
  <c r="D271" i="32" s="1"/>
  <c r="D247" i="32"/>
  <c r="B258" i="32"/>
  <c r="B114" i="32"/>
  <c r="B282" i="32" s="1"/>
  <c r="D117" i="32"/>
  <c r="D285" i="32" s="1"/>
  <c r="D261" i="32"/>
  <c r="C112" i="32"/>
  <c r="C280" i="32" s="1"/>
  <c r="C256" i="32"/>
  <c r="B107" i="32"/>
  <c r="B275" i="32" s="1"/>
  <c r="B251" i="32"/>
  <c r="D101" i="32"/>
  <c r="D269" i="32" s="1"/>
  <c r="D245" i="32"/>
  <c r="D260" i="32"/>
  <c r="D116" i="32"/>
  <c r="D284" i="32" s="1"/>
  <c r="C107" i="32"/>
  <c r="C275" i="32" s="1"/>
  <c r="C251" i="32"/>
  <c r="C255" i="32"/>
  <c r="C111" i="32"/>
  <c r="C279" i="32" s="1"/>
  <c r="B254" i="32"/>
  <c r="B110" i="32"/>
  <c r="B278" i="32" s="1"/>
  <c r="B118" i="32"/>
  <c r="B286" i="32" s="1"/>
  <c r="B262" i="32"/>
  <c r="B250" i="32"/>
  <c r="B106" i="32"/>
  <c r="B274" i="32" s="1"/>
  <c r="D244" i="32"/>
  <c r="D100" i="32"/>
  <c r="D268" i="32" s="1"/>
  <c r="C259" i="32"/>
  <c r="C115" i="32"/>
  <c r="C283" i="32" s="1"/>
  <c r="B102" i="32"/>
  <c r="B270" i="32" s="1"/>
  <c r="B246" i="32"/>
  <c r="C118" i="32"/>
  <c r="C286" i="32" s="1"/>
  <c r="C262" i="32"/>
  <c r="B113" i="32"/>
  <c r="B281" i="32" s="1"/>
  <c r="B257" i="32"/>
  <c r="D107" i="32"/>
  <c r="D275" i="32" s="1"/>
  <c r="D251" i="32"/>
  <c r="C102" i="32"/>
  <c r="C270" i="32" s="1"/>
  <c r="C246" i="32"/>
  <c r="D121" i="32"/>
  <c r="D289" i="32" s="1"/>
  <c r="D265" i="32"/>
  <c r="C116" i="32"/>
  <c r="C284" i="32" s="1"/>
  <c r="C260" i="32"/>
  <c r="B111" i="32"/>
  <c r="B279" i="32" s="1"/>
  <c r="B255" i="32"/>
  <c r="D105" i="32"/>
  <c r="D273" i="32" s="1"/>
  <c r="D249" i="32"/>
  <c r="C100" i="32"/>
  <c r="C268" i="32" s="1"/>
  <c r="C244" i="32"/>
  <c r="C98" i="32"/>
  <c r="C266" i="32" s="1"/>
  <c r="C242" i="32"/>
  <c r="B117" i="32"/>
  <c r="B285" i="32" s="1"/>
  <c r="B261" i="32"/>
  <c r="D111" i="32"/>
  <c r="D279" i="32" s="1"/>
  <c r="D255" i="32"/>
  <c r="C106" i="32"/>
  <c r="C274" i="32" s="1"/>
  <c r="C250" i="32"/>
  <c r="B101" i="32"/>
  <c r="B269" i="32" s="1"/>
  <c r="B245" i="32"/>
  <c r="C120" i="32"/>
  <c r="C288" i="32" s="1"/>
  <c r="C264" i="32"/>
  <c r="B115" i="32"/>
  <c r="B283" i="32" s="1"/>
  <c r="B259" i="32"/>
  <c r="D109" i="32"/>
  <c r="D277" i="32" s="1"/>
  <c r="D253" i="32"/>
  <c r="C104" i="32"/>
  <c r="C272" i="32" s="1"/>
  <c r="C248" i="32"/>
  <c r="B99" i="32"/>
  <c r="B267" i="32" s="1"/>
  <c r="B243" i="32"/>
  <c r="D252" i="32"/>
  <c r="D108" i="32"/>
  <c r="D276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1" i="32" s="1"/>
  <c r="A122" i="32" s="1"/>
  <c r="A123" i="32" s="1"/>
  <c r="A124" i="32" s="1"/>
  <c r="A125" i="32" s="1"/>
  <c r="A126" i="32" s="1"/>
  <c r="A127" i="32" s="1"/>
  <c r="A128" i="32" s="1"/>
  <c r="A129" i="32" s="1"/>
  <c r="A130" i="32" s="1"/>
  <c r="A131" i="32" s="1"/>
  <c r="A132" i="32" s="1"/>
  <c r="A133" i="32" s="1"/>
  <c r="A134" i="32" s="1"/>
  <c r="A135" i="32" s="1"/>
  <c r="A136" i="32" s="1"/>
  <c r="A137" i="32" s="1"/>
  <c r="A138" i="32" s="1"/>
  <c r="A139" i="32" s="1"/>
  <c r="A140" i="32" s="1"/>
  <c r="A141" i="32" s="1"/>
  <c r="A142" i="32" s="1"/>
  <c r="A143" i="32" s="1"/>
  <c r="A144" i="32" s="1"/>
  <c r="A145" i="32" s="1"/>
  <c r="A146" i="32" s="1"/>
  <c r="A147" i="32" s="1"/>
  <c r="A148" i="32" s="1"/>
  <c r="A149" i="32" s="1"/>
  <c r="A150" i="32" s="1"/>
  <c r="A151" i="32" s="1"/>
  <c r="A152" i="32" s="1"/>
  <c r="A153" i="32" s="1"/>
  <c r="A154" i="32" s="1"/>
  <c r="A155" i="32" s="1"/>
  <c r="A156" i="32" s="1"/>
  <c r="A157" i="32" s="1"/>
  <c r="A158" i="32" s="1"/>
  <c r="A159" i="32" s="1"/>
  <c r="A160" i="32" s="1"/>
  <c r="A161" i="32" s="1"/>
  <c r="A162" i="32" s="1"/>
  <c r="A163" i="32" s="1"/>
  <c r="A164" i="32" s="1"/>
  <c r="A165" i="32" s="1"/>
  <c r="A166" i="32" s="1"/>
  <c r="A167" i="32" s="1"/>
  <c r="A168" i="32" s="1"/>
  <c r="A169" i="32" s="1"/>
  <c r="A170" i="32" s="1"/>
  <c r="A171" i="32" s="1"/>
  <c r="A172" i="32" s="1"/>
  <c r="A173" i="32" s="1"/>
  <c r="A174" i="32" s="1"/>
  <c r="A175" i="32" s="1"/>
  <c r="A176" i="32" s="1"/>
  <c r="A177" i="32" s="1"/>
  <c r="A178" i="32" s="1"/>
  <c r="A179" i="32" s="1"/>
  <c r="A180" i="32" s="1"/>
  <c r="A181" i="32" s="1"/>
  <c r="A182" i="32" s="1"/>
  <c r="A183" i="32" s="1"/>
  <c r="A184" i="32" s="1"/>
  <c r="A185" i="32" s="1"/>
  <c r="A186" i="32" s="1"/>
  <c r="A187" i="32" s="1"/>
  <c r="A188" i="32" s="1"/>
  <c r="A189" i="32" s="1"/>
  <c r="A190" i="32" s="1"/>
  <c r="A191" i="32" s="1"/>
  <c r="A192" i="32" s="1"/>
  <c r="A193" i="32" s="1"/>
  <c r="A194" i="32" s="1"/>
  <c r="A195" i="32" s="1"/>
  <c r="A196" i="32" s="1"/>
  <c r="A197" i="32" s="1"/>
  <c r="A198" i="32" s="1"/>
  <c r="A199" i="32" s="1"/>
  <c r="A200" i="32" s="1"/>
  <c r="A201" i="32" s="1"/>
  <c r="A202" i="32" s="1"/>
  <c r="A203" i="32" s="1"/>
  <c r="A204" i="32" s="1"/>
  <c r="A205" i="32" s="1"/>
  <c r="A206" i="32" s="1"/>
  <c r="A207" i="32" s="1"/>
  <c r="A208" i="32" s="1"/>
  <c r="A209" i="32" s="1"/>
  <c r="A210" i="32" s="1"/>
  <c r="A211" i="32" s="1"/>
  <c r="A212" i="32" s="1"/>
  <c r="A213" i="32" s="1"/>
  <c r="A214" i="32" s="1"/>
  <c r="A215" i="32" s="1"/>
  <c r="A216" i="32" s="1"/>
  <c r="A217" i="32" s="1"/>
  <c r="A218" i="32" s="1"/>
  <c r="A219" i="32" s="1"/>
  <c r="A220" i="32" s="1"/>
  <c r="A221" i="32" s="1"/>
  <c r="A222" i="32" s="1"/>
  <c r="A223" i="32" s="1"/>
  <c r="A224" i="32" s="1"/>
  <c r="A225" i="32" s="1"/>
  <c r="A226" i="32" s="1"/>
  <c r="A227" i="32" s="1"/>
  <c r="A228" i="32" s="1"/>
  <c r="A229" i="32" s="1"/>
  <c r="A230" i="32" s="1"/>
  <c r="A231" i="32" s="1"/>
  <c r="A232" i="32" s="1"/>
  <c r="A233" i="32" s="1"/>
  <c r="A234" i="32" s="1"/>
  <c r="A235" i="32" s="1"/>
  <c r="A236" i="32" s="1"/>
  <c r="A237" i="32" s="1"/>
  <c r="A238" i="32" s="1"/>
  <c r="A239" i="32" s="1"/>
  <c r="A240" i="32" s="1"/>
  <c r="A241" i="32" s="1"/>
  <c r="A242" i="32" s="1"/>
  <c r="A243" i="32" s="1"/>
  <c r="A244" i="32" s="1"/>
  <c r="A245" i="32" s="1"/>
  <c r="A246" i="32" s="1"/>
  <c r="A247" i="32" s="1"/>
  <c r="A248" i="32" s="1"/>
  <c r="A249" i="32" s="1"/>
  <c r="A250" i="32" s="1"/>
  <c r="A251" i="32" s="1"/>
  <c r="A252" i="32" s="1"/>
  <c r="A253" i="32" s="1"/>
  <c r="A254" i="32" s="1"/>
  <c r="A255" i="32" s="1"/>
  <c r="A256" i="32" s="1"/>
  <c r="A257" i="32" s="1"/>
  <c r="A258" i="32" s="1"/>
  <c r="A259" i="32" s="1"/>
  <c r="A260" i="32" s="1"/>
  <c r="A261" i="32" s="1"/>
  <c r="A262" i="32" s="1"/>
  <c r="A263" i="32" s="1"/>
  <c r="A264" i="32" s="1"/>
  <c r="A265" i="32" s="1"/>
  <c r="A266" i="32" s="1"/>
  <c r="A267" i="32" s="1"/>
  <c r="A268" i="32" s="1"/>
  <c r="A269" i="32" s="1"/>
  <c r="A270" i="32" s="1"/>
  <c r="A271" i="32" s="1"/>
  <c r="A272" i="32" s="1"/>
  <c r="A273" i="32" s="1"/>
  <c r="A274" i="32" s="1"/>
  <c r="A275" i="32" s="1"/>
  <c r="A276" i="32" s="1"/>
  <c r="A277" i="32" s="1"/>
  <c r="A278" i="32" s="1"/>
  <c r="A279" i="32" s="1"/>
  <c r="A280" i="32" s="1"/>
  <c r="A281" i="32" s="1"/>
  <c r="A282" i="32" s="1"/>
  <c r="A283" i="32" s="1"/>
  <c r="A284" i="32" s="1"/>
  <c r="A285" i="32" s="1"/>
  <c r="A286" i="32" s="1"/>
  <c r="A287" i="32" s="1"/>
  <c r="A288" i="32" s="1"/>
  <c r="A289" i="32" s="1"/>
  <c r="A290" i="32" s="1"/>
  <c r="A291" i="32" s="1"/>
  <c r="A292" i="32" s="1"/>
  <c r="A293" i="32" s="1"/>
  <c r="A294" i="32" s="1"/>
  <c r="A295" i="32" s="1"/>
  <c r="A296" i="32" s="1"/>
  <c r="A297" i="32" s="1"/>
  <c r="A298" i="32" s="1"/>
  <c r="A299" i="32" s="1"/>
  <c r="A300" i="32" s="1"/>
  <c r="A301" i="32" s="1"/>
  <c r="A302" i="32" s="1"/>
  <c r="A303" i="32" s="1"/>
  <c r="A304" i="32" s="1"/>
  <c r="A305" i="32" s="1"/>
  <c r="A306" i="32" s="1"/>
  <c r="A307" i="32" s="1"/>
  <c r="A308" i="32" s="1"/>
  <c r="A309" i="32" s="1"/>
  <c r="A310" i="32" s="1"/>
  <c r="A311" i="32" s="1"/>
  <c r="A312" i="32" s="1"/>
  <c r="A313" i="32" s="1"/>
  <c r="A314" i="32" s="1"/>
  <c r="A315" i="32" s="1"/>
  <c r="A316" i="32" s="1"/>
  <c r="A317" i="32" s="1"/>
  <c r="A318" i="32" s="1"/>
  <c r="A319" i="32" s="1"/>
  <c r="A320" i="32" s="1"/>
  <c r="A321" i="32" s="1"/>
  <c r="A322" i="32" s="1"/>
  <c r="A323" i="32" s="1"/>
  <c r="A324" i="32" s="1"/>
  <c r="A325" i="32" s="1"/>
  <c r="A326" i="32" s="1"/>
  <c r="A327" i="32" s="1"/>
  <c r="A328" i="32" s="1"/>
  <c r="A329" i="32" s="1"/>
  <c r="A330" i="32" s="1"/>
  <c r="A331" i="32" s="1"/>
  <c r="A332" i="32" s="1"/>
  <c r="A333" i="32" s="1"/>
  <c r="A334" i="32" s="1"/>
  <c r="A335" i="32" s="1"/>
  <c r="A336" i="32" s="1"/>
  <c r="A337" i="32" s="1"/>
</calcChain>
</file>

<file path=xl/sharedStrings.xml><?xml version="1.0" encoding="utf-8"?>
<sst xmlns="http://schemas.openxmlformats.org/spreadsheetml/2006/main" count="19" uniqueCount="19">
  <si>
    <t>Time</t>
  </si>
  <si>
    <t>Pel</t>
  </si>
  <si>
    <t>Pth_Load_Heat</t>
  </si>
  <si>
    <t>Pth_Load_Cool</t>
  </si>
  <si>
    <t>T_Amb</t>
  </si>
  <si>
    <t>Elect_Price_Buy</t>
  </si>
  <si>
    <t>Elect_Price_Sell</t>
  </si>
  <si>
    <t>Based on Chicco-Non-Residential</t>
  </si>
  <si>
    <t>Peak Calculation</t>
  </si>
  <si>
    <t>el</t>
  </si>
  <si>
    <t xml:space="preserve">heat </t>
  </si>
  <si>
    <t>cool</t>
  </si>
  <si>
    <t>Base Price Buy</t>
  </si>
  <si>
    <t>Base Price Sell</t>
  </si>
  <si>
    <t>EPEX Day Ahead</t>
  </si>
  <si>
    <t>EPEX Day-Ahead Auction Considered</t>
  </si>
  <si>
    <t>Weekend reduction is done using Tichi factors since Weekends &lt;&lt; Weekdays in Non-Residential. Tichi factors are used to create a different profile on weekend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</si>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</sst>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2" fontId="1" fillId="0" borderId="0">
      <alignment horizontal="right"/>
    </xf>
  </cellStyleXfs>
  <cellXfs count="10">
    <xf numFmtId="164" fontId="0" fillId="0" borderId="0" xfId="0"/>
    <xf numFmtId="1" fontId="0" fillId="0" borderId="0" xfId="0" applyNumberFormat="1"/>
    <xf numFmtId="164" fontId="0" fillId="0" borderId="0" xfId="0" applyNumberFormat="1"/>
    <xf numFmtId="164" fontId="0" fillId="0" borderId="0" xfId="0" applyAlignment="1"/>
    <xf numFmtId="164" fontId="0" fillId="2" borderId="0" xfId="0" applyFill="1" applyAlignment="1"/>
    <xf numFmtId="2" fontId="0" fillId="0" borderId="0" xfId="0" applyNumberFormat="1"/>
    <xf numFmtId="2" fontId="0" fillId="3" borderId="0" xfId="0" applyNumberFormat="1" applyFill="1"/>
    <xf numFmtId="165" fontId="0" fillId="0" borderId="0" xfId="0" applyNumberFormat="1"/>
    <xf numFmtId="0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</cellXfs>
  <cellStyles count="2">
    <cellStyle name="Standard" xfId="0" builtinId="0" customBuiltin="1"/>
    <cellStyle name="Zahl" xfId="1"/>
  </cellStyles>
  <dxfs count="0"/>
  <tableStyles count="0" defaultTableStyle="TableStyleMedium2" defaultPivotStyle="PivotStyleMedium9"/>
  <colors>
    <mruColors>
      <color rgb="FF99FF99"/>
      <color rgb="FFFF3300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Tabelle1!$B$2:$B$337</c:f>
              <c:numCache>
                <c:formatCode>0.0</c:formatCode>
                <c:ptCount val="336"/>
                <c:pt idx="0">
                  <c:v>2.8000000000000003</c:v>
                </c:pt>
                <c:pt idx="1">
                  <c:v>2.8000000000000003</c:v>
                </c:pt>
                <c:pt idx="2">
                  <c:v>2.8000000000000003</c:v>
                </c:pt>
                <c:pt idx="3">
                  <c:v>2.8000000000000003</c:v>
                </c:pt>
                <c:pt idx="4">
                  <c:v>2.8000000000000003</c:v>
                </c:pt>
                <c:pt idx="5">
                  <c:v>4</c:v>
                </c:pt>
                <c:pt idx="6">
                  <c:v>5.1999999999999993</c:v>
                </c:pt>
                <c:pt idx="7">
                  <c:v>6.3</c:v>
                </c:pt>
                <c:pt idx="8">
                  <c:v>6.3</c:v>
                </c:pt>
                <c:pt idx="9">
                  <c:v>6.3</c:v>
                </c:pt>
                <c:pt idx="10">
                  <c:v>6.3</c:v>
                </c:pt>
                <c:pt idx="11">
                  <c:v>5.8</c:v>
                </c:pt>
                <c:pt idx="12">
                  <c:v>5.3999999999999995</c:v>
                </c:pt>
                <c:pt idx="13">
                  <c:v>4.8999999999999995</c:v>
                </c:pt>
                <c:pt idx="14">
                  <c:v>4.5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3.4</c:v>
                </c:pt>
                <c:pt idx="21">
                  <c:v>2.8000000000000003</c:v>
                </c:pt>
                <c:pt idx="22">
                  <c:v>2.8000000000000003</c:v>
                </c:pt>
                <c:pt idx="23">
                  <c:v>2.8000000000000003</c:v>
                </c:pt>
                <c:pt idx="24">
                  <c:v>2.8000000000000003</c:v>
                </c:pt>
                <c:pt idx="25">
                  <c:v>2.8000000000000003</c:v>
                </c:pt>
                <c:pt idx="26">
                  <c:v>2.8000000000000003</c:v>
                </c:pt>
                <c:pt idx="27">
                  <c:v>2.8000000000000003</c:v>
                </c:pt>
                <c:pt idx="28">
                  <c:v>2.8000000000000003</c:v>
                </c:pt>
                <c:pt idx="29">
                  <c:v>4</c:v>
                </c:pt>
                <c:pt idx="30">
                  <c:v>5.1999999999999993</c:v>
                </c:pt>
                <c:pt idx="31">
                  <c:v>6.3</c:v>
                </c:pt>
                <c:pt idx="32">
                  <c:v>6.3</c:v>
                </c:pt>
                <c:pt idx="33">
                  <c:v>6.3</c:v>
                </c:pt>
                <c:pt idx="34">
                  <c:v>6.3</c:v>
                </c:pt>
                <c:pt idx="35">
                  <c:v>5.8</c:v>
                </c:pt>
                <c:pt idx="36">
                  <c:v>5.3999999999999995</c:v>
                </c:pt>
                <c:pt idx="37">
                  <c:v>4.8999999999999995</c:v>
                </c:pt>
                <c:pt idx="38">
                  <c:v>4.5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3.4</c:v>
                </c:pt>
                <c:pt idx="45">
                  <c:v>2.8000000000000003</c:v>
                </c:pt>
                <c:pt idx="46">
                  <c:v>2.8000000000000003</c:v>
                </c:pt>
                <c:pt idx="47">
                  <c:v>2.8000000000000003</c:v>
                </c:pt>
                <c:pt idx="48">
                  <c:v>2.8000000000000003</c:v>
                </c:pt>
                <c:pt idx="49">
                  <c:v>2.8000000000000003</c:v>
                </c:pt>
                <c:pt idx="50">
                  <c:v>2.8000000000000003</c:v>
                </c:pt>
                <c:pt idx="51">
                  <c:v>2.8000000000000003</c:v>
                </c:pt>
                <c:pt idx="52">
                  <c:v>2.8000000000000003</c:v>
                </c:pt>
                <c:pt idx="53">
                  <c:v>4</c:v>
                </c:pt>
                <c:pt idx="54">
                  <c:v>5.1999999999999993</c:v>
                </c:pt>
                <c:pt idx="55">
                  <c:v>6.3</c:v>
                </c:pt>
                <c:pt idx="56">
                  <c:v>6.3</c:v>
                </c:pt>
                <c:pt idx="57">
                  <c:v>6.3</c:v>
                </c:pt>
                <c:pt idx="58">
                  <c:v>6.3</c:v>
                </c:pt>
                <c:pt idx="59">
                  <c:v>5.8</c:v>
                </c:pt>
                <c:pt idx="60">
                  <c:v>5.3999999999999995</c:v>
                </c:pt>
                <c:pt idx="61">
                  <c:v>4.8999999999999995</c:v>
                </c:pt>
                <c:pt idx="62">
                  <c:v>4.5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3.4</c:v>
                </c:pt>
                <c:pt idx="69">
                  <c:v>2.8000000000000003</c:v>
                </c:pt>
                <c:pt idx="70">
                  <c:v>2.8000000000000003</c:v>
                </c:pt>
                <c:pt idx="71">
                  <c:v>2.8000000000000003</c:v>
                </c:pt>
                <c:pt idx="72">
                  <c:v>2.8000000000000003</c:v>
                </c:pt>
                <c:pt idx="73">
                  <c:v>2.8000000000000003</c:v>
                </c:pt>
                <c:pt idx="74">
                  <c:v>2.8000000000000003</c:v>
                </c:pt>
                <c:pt idx="75">
                  <c:v>2.8000000000000003</c:v>
                </c:pt>
                <c:pt idx="76">
                  <c:v>2.8000000000000003</c:v>
                </c:pt>
                <c:pt idx="77">
                  <c:v>4</c:v>
                </c:pt>
                <c:pt idx="78">
                  <c:v>5.1999999999999993</c:v>
                </c:pt>
                <c:pt idx="79">
                  <c:v>6.3</c:v>
                </c:pt>
                <c:pt idx="80">
                  <c:v>6.3</c:v>
                </c:pt>
                <c:pt idx="81">
                  <c:v>6.3</c:v>
                </c:pt>
                <c:pt idx="82">
                  <c:v>6.3</c:v>
                </c:pt>
                <c:pt idx="83">
                  <c:v>5.8</c:v>
                </c:pt>
                <c:pt idx="84">
                  <c:v>5.3999999999999995</c:v>
                </c:pt>
                <c:pt idx="85">
                  <c:v>4.8999999999999995</c:v>
                </c:pt>
                <c:pt idx="86">
                  <c:v>4.5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3.4</c:v>
                </c:pt>
                <c:pt idx="93">
                  <c:v>2.8000000000000003</c:v>
                </c:pt>
                <c:pt idx="94">
                  <c:v>2.8000000000000003</c:v>
                </c:pt>
                <c:pt idx="95">
                  <c:v>2.8000000000000003</c:v>
                </c:pt>
                <c:pt idx="96">
                  <c:v>2.8000000000000003</c:v>
                </c:pt>
                <c:pt idx="97">
                  <c:v>2.8000000000000003</c:v>
                </c:pt>
                <c:pt idx="98">
                  <c:v>2.8000000000000003</c:v>
                </c:pt>
                <c:pt idx="99">
                  <c:v>2.8000000000000003</c:v>
                </c:pt>
                <c:pt idx="100">
                  <c:v>2.8000000000000003</c:v>
                </c:pt>
                <c:pt idx="101">
                  <c:v>4</c:v>
                </c:pt>
                <c:pt idx="102">
                  <c:v>5.1999999999999993</c:v>
                </c:pt>
                <c:pt idx="103">
                  <c:v>6.3</c:v>
                </c:pt>
                <c:pt idx="104">
                  <c:v>6.3</c:v>
                </c:pt>
                <c:pt idx="105">
                  <c:v>6.3</c:v>
                </c:pt>
                <c:pt idx="106">
                  <c:v>6.3</c:v>
                </c:pt>
                <c:pt idx="107">
                  <c:v>5.8</c:v>
                </c:pt>
                <c:pt idx="108">
                  <c:v>5.3999999999999995</c:v>
                </c:pt>
                <c:pt idx="109">
                  <c:v>4.8999999999999995</c:v>
                </c:pt>
                <c:pt idx="110">
                  <c:v>4.5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3.4</c:v>
                </c:pt>
                <c:pt idx="117">
                  <c:v>2.8000000000000003</c:v>
                </c:pt>
                <c:pt idx="118">
                  <c:v>2.8000000000000003</c:v>
                </c:pt>
                <c:pt idx="119">
                  <c:v>2.8000000000000003</c:v>
                </c:pt>
                <c:pt idx="120">
                  <c:v>0.7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0.79999999999999993</c:v>
                </c:pt>
                <c:pt idx="126">
                  <c:v>0.9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1.1000000000000001</c:v>
                </c:pt>
                <c:pt idx="131">
                  <c:v>1</c:v>
                </c:pt>
                <c:pt idx="132">
                  <c:v>0.9</c:v>
                </c:pt>
                <c:pt idx="133">
                  <c:v>0.9</c:v>
                </c:pt>
                <c:pt idx="134">
                  <c:v>1</c:v>
                </c:pt>
                <c:pt idx="135">
                  <c:v>1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1</c:v>
                </c:pt>
                <c:pt idx="140">
                  <c:v>1</c:v>
                </c:pt>
                <c:pt idx="141">
                  <c:v>0.79999999999999993</c:v>
                </c:pt>
                <c:pt idx="142">
                  <c:v>0.9</c:v>
                </c:pt>
                <c:pt idx="143">
                  <c:v>0.79999999999999993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0.5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0.7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2.8000000000000003</c:v>
                </c:pt>
                <c:pt idx="169">
                  <c:v>2.8000000000000003</c:v>
                </c:pt>
                <c:pt idx="170">
                  <c:v>2.8000000000000003</c:v>
                </c:pt>
                <c:pt idx="171">
                  <c:v>2.8000000000000003</c:v>
                </c:pt>
                <c:pt idx="172">
                  <c:v>2.8000000000000003</c:v>
                </c:pt>
                <c:pt idx="173">
                  <c:v>4</c:v>
                </c:pt>
                <c:pt idx="174">
                  <c:v>5.1999999999999993</c:v>
                </c:pt>
                <c:pt idx="175">
                  <c:v>6.3</c:v>
                </c:pt>
                <c:pt idx="176">
                  <c:v>6.3</c:v>
                </c:pt>
                <c:pt idx="177">
                  <c:v>6.3</c:v>
                </c:pt>
                <c:pt idx="178">
                  <c:v>6.3</c:v>
                </c:pt>
                <c:pt idx="179">
                  <c:v>5.8</c:v>
                </c:pt>
                <c:pt idx="180">
                  <c:v>5.3999999999999995</c:v>
                </c:pt>
                <c:pt idx="181">
                  <c:v>4.8999999999999995</c:v>
                </c:pt>
                <c:pt idx="182">
                  <c:v>4.5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3.4</c:v>
                </c:pt>
                <c:pt idx="189">
                  <c:v>2.8000000000000003</c:v>
                </c:pt>
                <c:pt idx="190">
                  <c:v>2.8000000000000003</c:v>
                </c:pt>
                <c:pt idx="191">
                  <c:v>2.8000000000000003</c:v>
                </c:pt>
                <c:pt idx="192">
                  <c:v>2.8000000000000003</c:v>
                </c:pt>
                <c:pt idx="193">
                  <c:v>2.8000000000000003</c:v>
                </c:pt>
                <c:pt idx="194">
                  <c:v>2.8000000000000003</c:v>
                </c:pt>
                <c:pt idx="195">
                  <c:v>2.8000000000000003</c:v>
                </c:pt>
                <c:pt idx="196">
                  <c:v>2.8000000000000003</c:v>
                </c:pt>
                <c:pt idx="197">
                  <c:v>4</c:v>
                </c:pt>
                <c:pt idx="198">
                  <c:v>5.1999999999999993</c:v>
                </c:pt>
                <c:pt idx="199">
                  <c:v>6.3</c:v>
                </c:pt>
                <c:pt idx="200">
                  <c:v>6.3</c:v>
                </c:pt>
                <c:pt idx="201">
                  <c:v>6.3</c:v>
                </c:pt>
                <c:pt idx="202">
                  <c:v>6.3</c:v>
                </c:pt>
                <c:pt idx="203">
                  <c:v>5.8</c:v>
                </c:pt>
                <c:pt idx="204">
                  <c:v>5.3999999999999995</c:v>
                </c:pt>
                <c:pt idx="205">
                  <c:v>4.8999999999999995</c:v>
                </c:pt>
                <c:pt idx="206">
                  <c:v>4.5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3.4</c:v>
                </c:pt>
                <c:pt idx="213">
                  <c:v>2.8000000000000003</c:v>
                </c:pt>
                <c:pt idx="214">
                  <c:v>2.8000000000000003</c:v>
                </c:pt>
                <c:pt idx="215">
                  <c:v>2.8000000000000003</c:v>
                </c:pt>
                <c:pt idx="216">
                  <c:v>2.8000000000000003</c:v>
                </c:pt>
                <c:pt idx="217">
                  <c:v>2.8000000000000003</c:v>
                </c:pt>
                <c:pt idx="218">
                  <c:v>2.8000000000000003</c:v>
                </c:pt>
                <c:pt idx="219">
                  <c:v>2.8000000000000003</c:v>
                </c:pt>
                <c:pt idx="220">
                  <c:v>2.8000000000000003</c:v>
                </c:pt>
                <c:pt idx="221">
                  <c:v>4</c:v>
                </c:pt>
                <c:pt idx="222">
                  <c:v>5.1999999999999993</c:v>
                </c:pt>
                <c:pt idx="223">
                  <c:v>6.3</c:v>
                </c:pt>
                <c:pt idx="224">
                  <c:v>6.3</c:v>
                </c:pt>
                <c:pt idx="225">
                  <c:v>6.3</c:v>
                </c:pt>
                <c:pt idx="226">
                  <c:v>6.3</c:v>
                </c:pt>
                <c:pt idx="227">
                  <c:v>5.8</c:v>
                </c:pt>
                <c:pt idx="228">
                  <c:v>5.3999999999999995</c:v>
                </c:pt>
                <c:pt idx="229">
                  <c:v>4.8999999999999995</c:v>
                </c:pt>
                <c:pt idx="230">
                  <c:v>4.5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3.4</c:v>
                </c:pt>
                <c:pt idx="237">
                  <c:v>2.8000000000000003</c:v>
                </c:pt>
                <c:pt idx="238">
                  <c:v>2.8000000000000003</c:v>
                </c:pt>
                <c:pt idx="239">
                  <c:v>2.8000000000000003</c:v>
                </c:pt>
                <c:pt idx="240">
                  <c:v>2.8000000000000003</c:v>
                </c:pt>
                <c:pt idx="241">
                  <c:v>2.8000000000000003</c:v>
                </c:pt>
                <c:pt idx="242">
                  <c:v>2.8000000000000003</c:v>
                </c:pt>
                <c:pt idx="243">
                  <c:v>2.8000000000000003</c:v>
                </c:pt>
                <c:pt idx="244">
                  <c:v>2.8000000000000003</c:v>
                </c:pt>
                <c:pt idx="245">
                  <c:v>4</c:v>
                </c:pt>
                <c:pt idx="246">
                  <c:v>5.1999999999999993</c:v>
                </c:pt>
                <c:pt idx="247">
                  <c:v>6.3</c:v>
                </c:pt>
                <c:pt idx="248">
                  <c:v>6.3</c:v>
                </c:pt>
                <c:pt idx="249">
                  <c:v>6.3</c:v>
                </c:pt>
                <c:pt idx="250">
                  <c:v>6.3</c:v>
                </c:pt>
                <c:pt idx="251">
                  <c:v>5.8</c:v>
                </c:pt>
                <c:pt idx="252">
                  <c:v>5.3999999999999995</c:v>
                </c:pt>
                <c:pt idx="253">
                  <c:v>4.8999999999999995</c:v>
                </c:pt>
                <c:pt idx="254">
                  <c:v>4.5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3.4</c:v>
                </c:pt>
                <c:pt idx="261">
                  <c:v>2.8000000000000003</c:v>
                </c:pt>
                <c:pt idx="262">
                  <c:v>2.8000000000000003</c:v>
                </c:pt>
                <c:pt idx="263">
                  <c:v>2.8000000000000003</c:v>
                </c:pt>
                <c:pt idx="264">
                  <c:v>2.8000000000000003</c:v>
                </c:pt>
                <c:pt idx="265">
                  <c:v>2.8000000000000003</c:v>
                </c:pt>
                <c:pt idx="266">
                  <c:v>2.8000000000000003</c:v>
                </c:pt>
                <c:pt idx="267">
                  <c:v>2.8000000000000003</c:v>
                </c:pt>
                <c:pt idx="268">
                  <c:v>2.8000000000000003</c:v>
                </c:pt>
                <c:pt idx="269">
                  <c:v>4</c:v>
                </c:pt>
                <c:pt idx="270">
                  <c:v>5.1999999999999993</c:v>
                </c:pt>
                <c:pt idx="271">
                  <c:v>6.3</c:v>
                </c:pt>
                <c:pt idx="272">
                  <c:v>6.3</c:v>
                </c:pt>
                <c:pt idx="273">
                  <c:v>6.3</c:v>
                </c:pt>
                <c:pt idx="274">
                  <c:v>6.3</c:v>
                </c:pt>
                <c:pt idx="275">
                  <c:v>5.8</c:v>
                </c:pt>
                <c:pt idx="276">
                  <c:v>5.3999999999999995</c:v>
                </c:pt>
                <c:pt idx="277">
                  <c:v>4.8999999999999995</c:v>
                </c:pt>
                <c:pt idx="278">
                  <c:v>4.5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3.4</c:v>
                </c:pt>
                <c:pt idx="285">
                  <c:v>2.8000000000000003</c:v>
                </c:pt>
                <c:pt idx="286">
                  <c:v>2.8000000000000003</c:v>
                </c:pt>
                <c:pt idx="287">
                  <c:v>2.8000000000000003</c:v>
                </c:pt>
                <c:pt idx="288">
                  <c:v>0.7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0.79999999999999993</c:v>
                </c:pt>
                <c:pt idx="294">
                  <c:v>0.9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1.1000000000000001</c:v>
                </c:pt>
                <c:pt idx="299">
                  <c:v>1</c:v>
                </c:pt>
                <c:pt idx="300">
                  <c:v>0.9</c:v>
                </c:pt>
                <c:pt idx="301">
                  <c:v>0.9</c:v>
                </c:pt>
                <c:pt idx="302">
                  <c:v>1</c:v>
                </c:pt>
                <c:pt idx="303">
                  <c:v>1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1</c:v>
                </c:pt>
                <c:pt idx="308">
                  <c:v>1</c:v>
                </c:pt>
                <c:pt idx="309">
                  <c:v>0.79999999999999993</c:v>
                </c:pt>
                <c:pt idx="310">
                  <c:v>0.9</c:v>
                </c:pt>
                <c:pt idx="311">
                  <c:v>0.79999999999999993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0.5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0.7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</c:numCache>
            </c:numRef>
          </c:val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Pth_Load_Heat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Tabelle1!$C$2:$C$337</c:f>
              <c:numCache>
                <c:formatCode>0.0</c:formatCode>
                <c:ptCount val="336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14.7</c:v>
                </c:pt>
                <c:pt idx="12">
                  <c:v>14.4</c:v>
                </c:pt>
                <c:pt idx="13">
                  <c:v>14.299999999999999</c:v>
                </c:pt>
                <c:pt idx="14">
                  <c:v>14</c:v>
                </c:pt>
                <c:pt idx="15">
                  <c:v>13.4</c:v>
                </c:pt>
                <c:pt idx="16">
                  <c:v>13.4</c:v>
                </c:pt>
                <c:pt idx="17">
                  <c:v>13.4</c:v>
                </c:pt>
                <c:pt idx="18">
                  <c:v>13.4</c:v>
                </c:pt>
                <c:pt idx="19">
                  <c:v>13.5</c:v>
                </c:pt>
                <c:pt idx="20">
                  <c:v>11</c:v>
                </c:pt>
                <c:pt idx="21">
                  <c:v>11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11</c:v>
                </c:pt>
                <c:pt idx="30">
                  <c:v>13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14.7</c:v>
                </c:pt>
                <c:pt idx="36">
                  <c:v>14.4</c:v>
                </c:pt>
                <c:pt idx="37">
                  <c:v>14.299999999999999</c:v>
                </c:pt>
                <c:pt idx="38">
                  <c:v>14</c:v>
                </c:pt>
                <c:pt idx="39">
                  <c:v>13.4</c:v>
                </c:pt>
                <c:pt idx="40">
                  <c:v>13.4</c:v>
                </c:pt>
                <c:pt idx="41">
                  <c:v>13.4</c:v>
                </c:pt>
                <c:pt idx="42">
                  <c:v>13.4</c:v>
                </c:pt>
                <c:pt idx="43">
                  <c:v>13.5</c:v>
                </c:pt>
                <c:pt idx="44">
                  <c:v>11</c:v>
                </c:pt>
                <c:pt idx="45">
                  <c:v>11</c:v>
                </c:pt>
                <c:pt idx="46">
                  <c:v>5.5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11</c:v>
                </c:pt>
                <c:pt idx="54">
                  <c:v>13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14.7</c:v>
                </c:pt>
                <c:pt idx="60">
                  <c:v>14.4</c:v>
                </c:pt>
                <c:pt idx="61">
                  <c:v>14.299999999999999</c:v>
                </c:pt>
                <c:pt idx="62">
                  <c:v>14</c:v>
                </c:pt>
                <c:pt idx="63">
                  <c:v>13.4</c:v>
                </c:pt>
                <c:pt idx="64">
                  <c:v>13.4</c:v>
                </c:pt>
                <c:pt idx="65">
                  <c:v>13.4</c:v>
                </c:pt>
                <c:pt idx="66">
                  <c:v>13.4</c:v>
                </c:pt>
                <c:pt idx="67">
                  <c:v>13.5</c:v>
                </c:pt>
                <c:pt idx="68">
                  <c:v>11</c:v>
                </c:pt>
                <c:pt idx="69">
                  <c:v>11</c:v>
                </c:pt>
                <c:pt idx="70">
                  <c:v>5.5</c:v>
                </c:pt>
                <c:pt idx="71">
                  <c:v>5.5</c:v>
                </c:pt>
                <c:pt idx="72">
                  <c:v>5.5</c:v>
                </c:pt>
                <c:pt idx="73">
                  <c:v>5.5</c:v>
                </c:pt>
                <c:pt idx="74">
                  <c:v>5.5</c:v>
                </c:pt>
                <c:pt idx="75">
                  <c:v>5.5</c:v>
                </c:pt>
                <c:pt idx="76">
                  <c:v>5.5</c:v>
                </c:pt>
                <c:pt idx="77">
                  <c:v>11</c:v>
                </c:pt>
                <c:pt idx="78">
                  <c:v>13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14.7</c:v>
                </c:pt>
                <c:pt idx="84">
                  <c:v>14.4</c:v>
                </c:pt>
                <c:pt idx="85">
                  <c:v>14.299999999999999</c:v>
                </c:pt>
                <c:pt idx="86">
                  <c:v>14</c:v>
                </c:pt>
                <c:pt idx="87">
                  <c:v>13.4</c:v>
                </c:pt>
                <c:pt idx="88">
                  <c:v>13.4</c:v>
                </c:pt>
                <c:pt idx="89">
                  <c:v>13.4</c:v>
                </c:pt>
                <c:pt idx="90">
                  <c:v>13.4</c:v>
                </c:pt>
                <c:pt idx="91">
                  <c:v>13.5</c:v>
                </c:pt>
                <c:pt idx="92">
                  <c:v>11</c:v>
                </c:pt>
                <c:pt idx="93">
                  <c:v>11</c:v>
                </c:pt>
                <c:pt idx="94">
                  <c:v>5.5</c:v>
                </c:pt>
                <c:pt idx="95">
                  <c:v>5.5</c:v>
                </c:pt>
                <c:pt idx="96">
                  <c:v>5.5</c:v>
                </c:pt>
                <c:pt idx="97">
                  <c:v>5.5</c:v>
                </c:pt>
                <c:pt idx="98">
                  <c:v>5.5</c:v>
                </c:pt>
                <c:pt idx="99">
                  <c:v>5.5</c:v>
                </c:pt>
                <c:pt idx="100">
                  <c:v>5.5</c:v>
                </c:pt>
                <c:pt idx="101">
                  <c:v>11</c:v>
                </c:pt>
                <c:pt idx="102">
                  <c:v>13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14.7</c:v>
                </c:pt>
                <c:pt idx="108">
                  <c:v>14.4</c:v>
                </c:pt>
                <c:pt idx="109">
                  <c:v>14.299999999999999</c:v>
                </c:pt>
                <c:pt idx="110">
                  <c:v>14</c:v>
                </c:pt>
                <c:pt idx="111">
                  <c:v>13.4</c:v>
                </c:pt>
                <c:pt idx="112">
                  <c:v>13.4</c:v>
                </c:pt>
                <c:pt idx="113">
                  <c:v>13.4</c:v>
                </c:pt>
                <c:pt idx="114">
                  <c:v>13.4</c:v>
                </c:pt>
                <c:pt idx="115">
                  <c:v>13.5</c:v>
                </c:pt>
                <c:pt idx="116">
                  <c:v>11</c:v>
                </c:pt>
                <c:pt idx="117">
                  <c:v>11</c:v>
                </c:pt>
                <c:pt idx="118">
                  <c:v>5.5</c:v>
                </c:pt>
                <c:pt idx="119">
                  <c:v>5.5</c:v>
                </c:pt>
                <c:pt idx="120">
                  <c:v>0.79999999999999993</c:v>
                </c:pt>
                <c:pt idx="121">
                  <c:v>0.4</c:v>
                </c:pt>
                <c:pt idx="122">
                  <c:v>0.7</c:v>
                </c:pt>
                <c:pt idx="123">
                  <c:v>0.7</c:v>
                </c:pt>
                <c:pt idx="124">
                  <c:v>1.1000000000000001</c:v>
                </c:pt>
                <c:pt idx="125">
                  <c:v>2.4</c:v>
                </c:pt>
                <c:pt idx="126">
                  <c:v>2.3000000000000003</c:v>
                </c:pt>
                <c:pt idx="127">
                  <c:v>5.1999999999999993</c:v>
                </c:pt>
                <c:pt idx="128">
                  <c:v>3.6</c:v>
                </c:pt>
                <c:pt idx="129">
                  <c:v>3.3000000000000003</c:v>
                </c:pt>
                <c:pt idx="130">
                  <c:v>2.2000000000000002</c:v>
                </c:pt>
                <c:pt idx="131">
                  <c:v>4.1999999999999993</c:v>
                </c:pt>
                <c:pt idx="132">
                  <c:v>3.3000000000000003</c:v>
                </c:pt>
                <c:pt idx="133">
                  <c:v>3.2</c:v>
                </c:pt>
                <c:pt idx="134">
                  <c:v>3.4</c:v>
                </c:pt>
                <c:pt idx="135">
                  <c:v>4.1999999999999993</c:v>
                </c:pt>
                <c:pt idx="136">
                  <c:v>4.0999999999999996</c:v>
                </c:pt>
                <c:pt idx="137">
                  <c:v>6.1999999999999993</c:v>
                </c:pt>
                <c:pt idx="138">
                  <c:v>2.7</c:v>
                </c:pt>
                <c:pt idx="139">
                  <c:v>1.9000000000000001</c:v>
                </c:pt>
                <c:pt idx="140">
                  <c:v>2.2000000000000002</c:v>
                </c:pt>
                <c:pt idx="141">
                  <c:v>2.8000000000000003</c:v>
                </c:pt>
                <c:pt idx="142">
                  <c:v>2.1</c:v>
                </c:pt>
                <c:pt idx="143">
                  <c:v>1.5</c:v>
                </c:pt>
                <c:pt idx="144">
                  <c:v>0.5</c:v>
                </c:pt>
                <c:pt idx="145">
                  <c:v>0.30000000000000004</c:v>
                </c:pt>
                <c:pt idx="146">
                  <c:v>0.4</c:v>
                </c:pt>
                <c:pt idx="147">
                  <c:v>0.5</c:v>
                </c:pt>
                <c:pt idx="148">
                  <c:v>0.7</c:v>
                </c:pt>
                <c:pt idx="149">
                  <c:v>1.5</c:v>
                </c:pt>
                <c:pt idx="150">
                  <c:v>1.4000000000000001</c:v>
                </c:pt>
                <c:pt idx="151">
                  <c:v>3.1</c:v>
                </c:pt>
                <c:pt idx="152">
                  <c:v>2.2000000000000002</c:v>
                </c:pt>
                <c:pt idx="153">
                  <c:v>2</c:v>
                </c:pt>
                <c:pt idx="154">
                  <c:v>1.4000000000000001</c:v>
                </c:pt>
                <c:pt idx="155">
                  <c:v>2.5</c:v>
                </c:pt>
                <c:pt idx="156">
                  <c:v>2</c:v>
                </c:pt>
                <c:pt idx="157">
                  <c:v>1.9000000000000001</c:v>
                </c:pt>
                <c:pt idx="158">
                  <c:v>2.1</c:v>
                </c:pt>
                <c:pt idx="159">
                  <c:v>2.5</c:v>
                </c:pt>
                <c:pt idx="160">
                  <c:v>2.5</c:v>
                </c:pt>
                <c:pt idx="161">
                  <c:v>3.7</c:v>
                </c:pt>
                <c:pt idx="162">
                  <c:v>1.7000000000000002</c:v>
                </c:pt>
                <c:pt idx="163">
                  <c:v>1.2000000000000002</c:v>
                </c:pt>
                <c:pt idx="164">
                  <c:v>1.3</c:v>
                </c:pt>
                <c:pt idx="165">
                  <c:v>1.7000000000000002</c:v>
                </c:pt>
                <c:pt idx="166">
                  <c:v>1.3</c:v>
                </c:pt>
                <c:pt idx="167">
                  <c:v>0.9</c:v>
                </c:pt>
                <c:pt idx="168">
                  <c:v>5.5</c:v>
                </c:pt>
                <c:pt idx="169">
                  <c:v>5.5</c:v>
                </c:pt>
                <c:pt idx="170">
                  <c:v>5.5</c:v>
                </c:pt>
                <c:pt idx="171">
                  <c:v>5.5</c:v>
                </c:pt>
                <c:pt idx="172">
                  <c:v>5.5</c:v>
                </c:pt>
                <c:pt idx="173">
                  <c:v>11</c:v>
                </c:pt>
                <c:pt idx="174">
                  <c:v>13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14.7</c:v>
                </c:pt>
                <c:pt idx="180">
                  <c:v>14.4</c:v>
                </c:pt>
                <c:pt idx="181">
                  <c:v>14.299999999999999</c:v>
                </c:pt>
                <c:pt idx="182">
                  <c:v>14</c:v>
                </c:pt>
                <c:pt idx="183">
                  <c:v>13.4</c:v>
                </c:pt>
                <c:pt idx="184">
                  <c:v>13.4</c:v>
                </c:pt>
                <c:pt idx="185">
                  <c:v>13.4</c:v>
                </c:pt>
                <c:pt idx="186">
                  <c:v>13.4</c:v>
                </c:pt>
                <c:pt idx="187">
                  <c:v>13.5</c:v>
                </c:pt>
                <c:pt idx="188">
                  <c:v>11</c:v>
                </c:pt>
                <c:pt idx="189">
                  <c:v>11</c:v>
                </c:pt>
                <c:pt idx="190">
                  <c:v>5.5</c:v>
                </c:pt>
                <c:pt idx="191">
                  <c:v>5.5</c:v>
                </c:pt>
                <c:pt idx="192">
                  <c:v>5.5</c:v>
                </c:pt>
                <c:pt idx="193">
                  <c:v>5.5</c:v>
                </c:pt>
                <c:pt idx="194">
                  <c:v>5.5</c:v>
                </c:pt>
                <c:pt idx="195">
                  <c:v>5.5</c:v>
                </c:pt>
                <c:pt idx="196">
                  <c:v>5.5</c:v>
                </c:pt>
                <c:pt idx="197">
                  <c:v>11</c:v>
                </c:pt>
                <c:pt idx="198">
                  <c:v>13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14.7</c:v>
                </c:pt>
                <c:pt idx="204">
                  <c:v>14.4</c:v>
                </c:pt>
                <c:pt idx="205">
                  <c:v>14.299999999999999</c:v>
                </c:pt>
                <c:pt idx="206">
                  <c:v>14</c:v>
                </c:pt>
                <c:pt idx="207">
                  <c:v>13.4</c:v>
                </c:pt>
                <c:pt idx="208">
                  <c:v>13.4</c:v>
                </c:pt>
                <c:pt idx="209">
                  <c:v>13.4</c:v>
                </c:pt>
                <c:pt idx="210">
                  <c:v>13.4</c:v>
                </c:pt>
                <c:pt idx="211">
                  <c:v>13.5</c:v>
                </c:pt>
                <c:pt idx="212">
                  <c:v>11</c:v>
                </c:pt>
                <c:pt idx="213">
                  <c:v>11</c:v>
                </c:pt>
                <c:pt idx="214">
                  <c:v>5.5</c:v>
                </c:pt>
                <c:pt idx="215">
                  <c:v>5.5</c:v>
                </c:pt>
                <c:pt idx="216">
                  <c:v>5.5</c:v>
                </c:pt>
                <c:pt idx="217">
                  <c:v>5.5</c:v>
                </c:pt>
                <c:pt idx="218">
                  <c:v>5.5</c:v>
                </c:pt>
                <c:pt idx="219">
                  <c:v>5.5</c:v>
                </c:pt>
                <c:pt idx="220">
                  <c:v>5.5</c:v>
                </c:pt>
                <c:pt idx="221">
                  <c:v>11</c:v>
                </c:pt>
                <c:pt idx="222">
                  <c:v>13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14.7</c:v>
                </c:pt>
                <c:pt idx="228">
                  <c:v>14.4</c:v>
                </c:pt>
                <c:pt idx="229">
                  <c:v>14.299999999999999</c:v>
                </c:pt>
                <c:pt idx="230">
                  <c:v>14</c:v>
                </c:pt>
                <c:pt idx="231">
                  <c:v>13.4</c:v>
                </c:pt>
                <c:pt idx="232">
                  <c:v>13.4</c:v>
                </c:pt>
                <c:pt idx="233">
                  <c:v>13.4</c:v>
                </c:pt>
                <c:pt idx="234">
                  <c:v>13.4</c:v>
                </c:pt>
                <c:pt idx="235">
                  <c:v>13.5</c:v>
                </c:pt>
                <c:pt idx="236">
                  <c:v>11</c:v>
                </c:pt>
                <c:pt idx="237">
                  <c:v>11</c:v>
                </c:pt>
                <c:pt idx="238">
                  <c:v>5.5</c:v>
                </c:pt>
                <c:pt idx="239">
                  <c:v>5.5</c:v>
                </c:pt>
                <c:pt idx="240">
                  <c:v>5.5</c:v>
                </c:pt>
                <c:pt idx="241">
                  <c:v>5.5</c:v>
                </c:pt>
                <c:pt idx="242">
                  <c:v>5.5</c:v>
                </c:pt>
                <c:pt idx="243">
                  <c:v>5.5</c:v>
                </c:pt>
                <c:pt idx="244">
                  <c:v>5.5</c:v>
                </c:pt>
                <c:pt idx="245">
                  <c:v>11</c:v>
                </c:pt>
                <c:pt idx="246">
                  <c:v>13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14.7</c:v>
                </c:pt>
                <c:pt idx="252">
                  <c:v>14.4</c:v>
                </c:pt>
                <c:pt idx="253">
                  <c:v>14.299999999999999</c:v>
                </c:pt>
                <c:pt idx="254">
                  <c:v>14</c:v>
                </c:pt>
                <c:pt idx="255">
                  <c:v>13.4</c:v>
                </c:pt>
                <c:pt idx="256">
                  <c:v>13.4</c:v>
                </c:pt>
                <c:pt idx="257">
                  <c:v>13.4</c:v>
                </c:pt>
                <c:pt idx="258">
                  <c:v>13.4</c:v>
                </c:pt>
                <c:pt idx="259">
                  <c:v>13.5</c:v>
                </c:pt>
                <c:pt idx="260">
                  <c:v>11</c:v>
                </c:pt>
                <c:pt idx="261">
                  <c:v>11</c:v>
                </c:pt>
                <c:pt idx="262">
                  <c:v>5.5</c:v>
                </c:pt>
                <c:pt idx="263">
                  <c:v>5.5</c:v>
                </c:pt>
                <c:pt idx="264">
                  <c:v>5.5</c:v>
                </c:pt>
                <c:pt idx="265">
                  <c:v>5.5</c:v>
                </c:pt>
                <c:pt idx="266">
                  <c:v>5.5</c:v>
                </c:pt>
                <c:pt idx="267">
                  <c:v>5.5</c:v>
                </c:pt>
                <c:pt idx="268">
                  <c:v>5.5</c:v>
                </c:pt>
                <c:pt idx="269">
                  <c:v>11</c:v>
                </c:pt>
                <c:pt idx="270">
                  <c:v>13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14.7</c:v>
                </c:pt>
                <c:pt idx="276">
                  <c:v>14.4</c:v>
                </c:pt>
                <c:pt idx="277">
                  <c:v>14.299999999999999</c:v>
                </c:pt>
                <c:pt idx="278">
                  <c:v>14</c:v>
                </c:pt>
                <c:pt idx="279">
                  <c:v>13.4</c:v>
                </c:pt>
                <c:pt idx="280">
                  <c:v>13.4</c:v>
                </c:pt>
                <c:pt idx="281">
                  <c:v>13.4</c:v>
                </c:pt>
                <c:pt idx="282">
                  <c:v>13.4</c:v>
                </c:pt>
                <c:pt idx="283">
                  <c:v>13.5</c:v>
                </c:pt>
                <c:pt idx="284">
                  <c:v>11</c:v>
                </c:pt>
                <c:pt idx="285">
                  <c:v>11</c:v>
                </c:pt>
                <c:pt idx="286">
                  <c:v>5.5</c:v>
                </c:pt>
                <c:pt idx="287">
                  <c:v>5.5</c:v>
                </c:pt>
                <c:pt idx="288">
                  <c:v>0.79999999999999993</c:v>
                </c:pt>
                <c:pt idx="289">
                  <c:v>0.4</c:v>
                </c:pt>
                <c:pt idx="290">
                  <c:v>0.7</c:v>
                </c:pt>
                <c:pt idx="291">
                  <c:v>0.7</c:v>
                </c:pt>
                <c:pt idx="292">
                  <c:v>1.1000000000000001</c:v>
                </c:pt>
                <c:pt idx="293">
                  <c:v>2.4</c:v>
                </c:pt>
                <c:pt idx="294">
                  <c:v>2.3000000000000003</c:v>
                </c:pt>
                <c:pt idx="295">
                  <c:v>5.1999999999999993</c:v>
                </c:pt>
                <c:pt idx="296">
                  <c:v>3.6</c:v>
                </c:pt>
                <c:pt idx="297">
                  <c:v>3.3000000000000003</c:v>
                </c:pt>
                <c:pt idx="298">
                  <c:v>2.2000000000000002</c:v>
                </c:pt>
                <c:pt idx="299">
                  <c:v>4.1999999999999993</c:v>
                </c:pt>
                <c:pt idx="300">
                  <c:v>3.3000000000000003</c:v>
                </c:pt>
                <c:pt idx="301">
                  <c:v>3.2</c:v>
                </c:pt>
                <c:pt idx="302">
                  <c:v>3.4</c:v>
                </c:pt>
                <c:pt idx="303">
                  <c:v>4.1999999999999993</c:v>
                </c:pt>
                <c:pt idx="304">
                  <c:v>4.0999999999999996</c:v>
                </c:pt>
                <c:pt idx="305">
                  <c:v>6.1999999999999993</c:v>
                </c:pt>
                <c:pt idx="306">
                  <c:v>2.7</c:v>
                </c:pt>
                <c:pt idx="307">
                  <c:v>1.9000000000000001</c:v>
                </c:pt>
                <c:pt idx="308">
                  <c:v>2.2000000000000002</c:v>
                </c:pt>
                <c:pt idx="309">
                  <c:v>2.8000000000000003</c:v>
                </c:pt>
                <c:pt idx="310">
                  <c:v>2.1</c:v>
                </c:pt>
                <c:pt idx="311">
                  <c:v>1.5</c:v>
                </c:pt>
                <c:pt idx="312">
                  <c:v>0.5</c:v>
                </c:pt>
                <c:pt idx="313">
                  <c:v>0.30000000000000004</c:v>
                </c:pt>
                <c:pt idx="314">
                  <c:v>0.4</c:v>
                </c:pt>
                <c:pt idx="315">
                  <c:v>0.5</c:v>
                </c:pt>
                <c:pt idx="316">
                  <c:v>0.7</c:v>
                </c:pt>
                <c:pt idx="317">
                  <c:v>1.5</c:v>
                </c:pt>
                <c:pt idx="318">
                  <c:v>1.4000000000000001</c:v>
                </c:pt>
                <c:pt idx="319">
                  <c:v>3.1</c:v>
                </c:pt>
                <c:pt idx="320">
                  <c:v>2.2000000000000002</c:v>
                </c:pt>
                <c:pt idx="321">
                  <c:v>2</c:v>
                </c:pt>
                <c:pt idx="322">
                  <c:v>1.4000000000000001</c:v>
                </c:pt>
                <c:pt idx="323">
                  <c:v>2.5</c:v>
                </c:pt>
                <c:pt idx="324">
                  <c:v>2</c:v>
                </c:pt>
                <c:pt idx="325">
                  <c:v>1.9000000000000001</c:v>
                </c:pt>
                <c:pt idx="326">
                  <c:v>2.1</c:v>
                </c:pt>
                <c:pt idx="327">
                  <c:v>2.5</c:v>
                </c:pt>
                <c:pt idx="328">
                  <c:v>2.5</c:v>
                </c:pt>
                <c:pt idx="329">
                  <c:v>3.7</c:v>
                </c:pt>
                <c:pt idx="330">
                  <c:v>1.7000000000000002</c:v>
                </c:pt>
                <c:pt idx="331">
                  <c:v>1.2000000000000002</c:v>
                </c:pt>
                <c:pt idx="332">
                  <c:v>1.3</c:v>
                </c:pt>
                <c:pt idx="333">
                  <c:v>1.7000000000000002</c:v>
                </c:pt>
                <c:pt idx="334">
                  <c:v>1.3</c:v>
                </c:pt>
                <c:pt idx="335">
                  <c:v>0.9</c:v>
                </c:pt>
              </c:numCache>
            </c:numRef>
          </c:val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Pth_Load_Cool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Tabelle1!$D$2:$D$337</c:f>
              <c:numCache>
                <c:formatCode>0.0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3.1</c:v>
                </c:pt>
                <c:pt idx="12">
                  <c:v>4.5</c:v>
                </c:pt>
                <c:pt idx="13">
                  <c:v>4.5</c:v>
                </c:pt>
                <c:pt idx="14">
                  <c:v>3.1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1.5</c:v>
                </c:pt>
                <c:pt idx="35">
                  <c:v>3.1</c:v>
                </c:pt>
                <c:pt idx="36">
                  <c:v>4.5</c:v>
                </c:pt>
                <c:pt idx="37">
                  <c:v>4.5</c:v>
                </c:pt>
                <c:pt idx="38">
                  <c:v>3.1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1.5</c:v>
                </c:pt>
                <c:pt idx="59">
                  <c:v>3.1</c:v>
                </c:pt>
                <c:pt idx="60">
                  <c:v>4.5</c:v>
                </c:pt>
                <c:pt idx="61">
                  <c:v>4.5</c:v>
                </c:pt>
                <c:pt idx="62">
                  <c:v>3.1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1.5</c:v>
                </c:pt>
                <c:pt idx="83">
                  <c:v>3.1</c:v>
                </c:pt>
                <c:pt idx="84">
                  <c:v>4.5</c:v>
                </c:pt>
                <c:pt idx="85">
                  <c:v>4.5</c:v>
                </c:pt>
                <c:pt idx="86">
                  <c:v>3.1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1.5</c:v>
                </c:pt>
                <c:pt idx="107">
                  <c:v>3.1</c:v>
                </c:pt>
                <c:pt idx="108">
                  <c:v>4.5</c:v>
                </c:pt>
                <c:pt idx="109">
                  <c:v>4.5</c:v>
                </c:pt>
                <c:pt idx="110">
                  <c:v>3.1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0.5</c:v>
                </c:pt>
                <c:pt idx="131">
                  <c:v>0.9</c:v>
                </c:pt>
                <c:pt idx="132">
                  <c:v>1.3</c:v>
                </c:pt>
                <c:pt idx="133">
                  <c:v>1.3</c:v>
                </c:pt>
                <c:pt idx="134">
                  <c:v>0.79999999999999993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0.30000000000000004</c:v>
                </c:pt>
                <c:pt idx="155">
                  <c:v>0.6</c:v>
                </c:pt>
                <c:pt idx="156">
                  <c:v>0.79999999999999993</c:v>
                </c:pt>
                <c:pt idx="157">
                  <c:v>0.79999999999999993</c:v>
                </c:pt>
                <c:pt idx="158">
                  <c:v>0.5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1.5</c:v>
                </c:pt>
                <c:pt idx="179">
                  <c:v>3.1</c:v>
                </c:pt>
                <c:pt idx="180">
                  <c:v>4.5</c:v>
                </c:pt>
                <c:pt idx="181">
                  <c:v>4.5</c:v>
                </c:pt>
                <c:pt idx="182">
                  <c:v>3.1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1.5</c:v>
                </c:pt>
                <c:pt idx="203">
                  <c:v>3.1</c:v>
                </c:pt>
                <c:pt idx="204">
                  <c:v>4.5</c:v>
                </c:pt>
                <c:pt idx="205">
                  <c:v>4.5</c:v>
                </c:pt>
                <c:pt idx="206">
                  <c:v>3.1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1.5</c:v>
                </c:pt>
                <c:pt idx="227">
                  <c:v>3.1</c:v>
                </c:pt>
                <c:pt idx="228">
                  <c:v>4.5</c:v>
                </c:pt>
                <c:pt idx="229">
                  <c:v>4.5</c:v>
                </c:pt>
                <c:pt idx="230">
                  <c:v>3.1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1.5</c:v>
                </c:pt>
                <c:pt idx="251">
                  <c:v>3.1</c:v>
                </c:pt>
                <c:pt idx="252">
                  <c:v>4.5</c:v>
                </c:pt>
                <c:pt idx="253">
                  <c:v>4.5</c:v>
                </c:pt>
                <c:pt idx="254">
                  <c:v>3.1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1.5</c:v>
                </c:pt>
                <c:pt idx="275">
                  <c:v>3.1</c:v>
                </c:pt>
                <c:pt idx="276">
                  <c:v>4.5</c:v>
                </c:pt>
                <c:pt idx="277">
                  <c:v>4.5</c:v>
                </c:pt>
                <c:pt idx="278">
                  <c:v>3.1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0.5</c:v>
                </c:pt>
                <c:pt idx="299">
                  <c:v>0.9</c:v>
                </c:pt>
                <c:pt idx="300">
                  <c:v>1.3</c:v>
                </c:pt>
                <c:pt idx="301">
                  <c:v>1.3</c:v>
                </c:pt>
                <c:pt idx="302">
                  <c:v>0.79999999999999993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0.30000000000000004</c:v>
                </c:pt>
                <c:pt idx="323">
                  <c:v>0.6</c:v>
                </c:pt>
                <c:pt idx="324">
                  <c:v>0.79999999999999993</c:v>
                </c:pt>
                <c:pt idx="325">
                  <c:v>0.79999999999999993</c:v>
                </c:pt>
                <c:pt idx="326">
                  <c:v>0.5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8202416"/>
        <c:axId val="818202808"/>
      </c:barChart>
      <c:catAx>
        <c:axId val="8182024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02808"/>
        <c:crosses val="autoZero"/>
        <c:auto val="1"/>
        <c:lblAlgn val="ctr"/>
        <c:lblOffset val="100"/>
        <c:noMultiLvlLbl val="0"/>
      </c:catAx>
      <c:valAx>
        <c:axId val="81820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0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xVal>
          <c:yVal>
            <c:numRef>
              <c:f>Tabelle1!$B$2:$B$337</c:f>
              <c:numCache>
                <c:formatCode>0.0</c:formatCode>
                <c:ptCount val="336"/>
                <c:pt idx="0">
                  <c:v>2.8000000000000003</c:v>
                </c:pt>
                <c:pt idx="1">
                  <c:v>2.8000000000000003</c:v>
                </c:pt>
                <c:pt idx="2">
                  <c:v>2.8000000000000003</c:v>
                </c:pt>
                <c:pt idx="3">
                  <c:v>2.8000000000000003</c:v>
                </c:pt>
                <c:pt idx="4">
                  <c:v>2.8000000000000003</c:v>
                </c:pt>
                <c:pt idx="5">
                  <c:v>4</c:v>
                </c:pt>
                <c:pt idx="6">
                  <c:v>5.1999999999999993</c:v>
                </c:pt>
                <c:pt idx="7">
                  <c:v>6.3</c:v>
                </c:pt>
                <c:pt idx="8">
                  <c:v>6.3</c:v>
                </c:pt>
                <c:pt idx="9">
                  <c:v>6.3</c:v>
                </c:pt>
                <c:pt idx="10">
                  <c:v>6.3</c:v>
                </c:pt>
                <c:pt idx="11">
                  <c:v>5.8</c:v>
                </c:pt>
                <c:pt idx="12">
                  <c:v>5.3999999999999995</c:v>
                </c:pt>
                <c:pt idx="13">
                  <c:v>4.8999999999999995</c:v>
                </c:pt>
                <c:pt idx="14">
                  <c:v>4.5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3.4</c:v>
                </c:pt>
                <c:pt idx="21">
                  <c:v>2.8000000000000003</c:v>
                </c:pt>
                <c:pt idx="22">
                  <c:v>2.8000000000000003</c:v>
                </c:pt>
                <c:pt idx="23">
                  <c:v>2.8000000000000003</c:v>
                </c:pt>
                <c:pt idx="24">
                  <c:v>2.8000000000000003</c:v>
                </c:pt>
                <c:pt idx="25">
                  <c:v>2.8000000000000003</c:v>
                </c:pt>
                <c:pt idx="26">
                  <c:v>2.8000000000000003</c:v>
                </c:pt>
                <c:pt idx="27">
                  <c:v>2.8000000000000003</c:v>
                </c:pt>
                <c:pt idx="28">
                  <c:v>2.8000000000000003</c:v>
                </c:pt>
                <c:pt idx="29">
                  <c:v>4</c:v>
                </c:pt>
                <c:pt idx="30">
                  <c:v>5.1999999999999993</c:v>
                </c:pt>
                <c:pt idx="31">
                  <c:v>6.3</c:v>
                </c:pt>
                <c:pt idx="32">
                  <c:v>6.3</c:v>
                </c:pt>
                <c:pt idx="33">
                  <c:v>6.3</c:v>
                </c:pt>
                <c:pt idx="34">
                  <c:v>6.3</c:v>
                </c:pt>
                <c:pt idx="35">
                  <c:v>5.8</c:v>
                </c:pt>
                <c:pt idx="36">
                  <c:v>5.3999999999999995</c:v>
                </c:pt>
                <c:pt idx="37">
                  <c:v>4.8999999999999995</c:v>
                </c:pt>
                <c:pt idx="38">
                  <c:v>4.5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3.4</c:v>
                </c:pt>
                <c:pt idx="45">
                  <c:v>2.8000000000000003</c:v>
                </c:pt>
                <c:pt idx="46">
                  <c:v>2.8000000000000003</c:v>
                </c:pt>
                <c:pt idx="47">
                  <c:v>2.8000000000000003</c:v>
                </c:pt>
                <c:pt idx="48">
                  <c:v>2.8000000000000003</c:v>
                </c:pt>
                <c:pt idx="49">
                  <c:v>2.8000000000000003</c:v>
                </c:pt>
                <c:pt idx="50">
                  <c:v>2.8000000000000003</c:v>
                </c:pt>
                <c:pt idx="51">
                  <c:v>2.8000000000000003</c:v>
                </c:pt>
                <c:pt idx="52">
                  <c:v>2.8000000000000003</c:v>
                </c:pt>
                <c:pt idx="53">
                  <c:v>4</c:v>
                </c:pt>
                <c:pt idx="54">
                  <c:v>5.1999999999999993</c:v>
                </c:pt>
                <c:pt idx="55">
                  <c:v>6.3</c:v>
                </c:pt>
                <c:pt idx="56">
                  <c:v>6.3</c:v>
                </c:pt>
                <c:pt idx="57">
                  <c:v>6.3</c:v>
                </c:pt>
                <c:pt idx="58">
                  <c:v>6.3</c:v>
                </c:pt>
                <c:pt idx="59">
                  <c:v>5.8</c:v>
                </c:pt>
                <c:pt idx="60">
                  <c:v>5.3999999999999995</c:v>
                </c:pt>
                <c:pt idx="61">
                  <c:v>4.8999999999999995</c:v>
                </c:pt>
                <c:pt idx="62">
                  <c:v>4.5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3.4</c:v>
                </c:pt>
                <c:pt idx="69">
                  <c:v>2.8000000000000003</c:v>
                </c:pt>
                <c:pt idx="70">
                  <c:v>2.8000000000000003</c:v>
                </c:pt>
                <c:pt idx="71">
                  <c:v>2.8000000000000003</c:v>
                </c:pt>
                <c:pt idx="72">
                  <c:v>2.8000000000000003</c:v>
                </c:pt>
                <c:pt idx="73">
                  <c:v>2.8000000000000003</c:v>
                </c:pt>
                <c:pt idx="74">
                  <c:v>2.8000000000000003</c:v>
                </c:pt>
                <c:pt idx="75">
                  <c:v>2.8000000000000003</c:v>
                </c:pt>
                <c:pt idx="76">
                  <c:v>2.8000000000000003</c:v>
                </c:pt>
                <c:pt idx="77">
                  <c:v>4</c:v>
                </c:pt>
                <c:pt idx="78">
                  <c:v>5.1999999999999993</c:v>
                </c:pt>
                <c:pt idx="79">
                  <c:v>6.3</c:v>
                </c:pt>
                <c:pt idx="80">
                  <c:v>6.3</c:v>
                </c:pt>
                <c:pt idx="81">
                  <c:v>6.3</c:v>
                </c:pt>
                <c:pt idx="82">
                  <c:v>6.3</c:v>
                </c:pt>
                <c:pt idx="83">
                  <c:v>5.8</c:v>
                </c:pt>
                <c:pt idx="84">
                  <c:v>5.3999999999999995</c:v>
                </c:pt>
                <c:pt idx="85">
                  <c:v>4.8999999999999995</c:v>
                </c:pt>
                <c:pt idx="86">
                  <c:v>4.5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3.4</c:v>
                </c:pt>
                <c:pt idx="93">
                  <c:v>2.8000000000000003</c:v>
                </c:pt>
                <c:pt idx="94">
                  <c:v>2.8000000000000003</c:v>
                </c:pt>
                <c:pt idx="95">
                  <c:v>2.8000000000000003</c:v>
                </c:pt>
                <c:pt idx="96">
                  <c:v>2.8000000000000003</c:v>
                </c:pt>
                <c:pt idx="97">
                  <c:v>2.8000000000000003</c:v>
                </c:pt>
                <c:pt idx="98">
                  <c:v>2.8000000000000003</c:v>
                </c:pt>
                <c:pt idx="99">
                  <c:v>2.8000000000000003</c:v>
                </c:pt>
                <c:pt idx="100">
                  <c:v>2.8000000000000003</c:v>
                </c:pt>
                <c:pt idx="101">
                  <c:v>4</c:v>
                </c:pt>
                <c:pt idx="102">
                  <c:v>5.1999999999999993</c:v>
                </c:pt>
                <c:pt idx="103">
                  <c:v>6.3</c:v>
                </c:pt>
                <c:pt idx="104">
                  <c:v>6.3</c:v>
                </c:pt>
                <c:pt idx="105">
                  <c:v>6.3</c:v>
                </c:pt>
                <c:pt idx="106">
                  <c:v>6.3</c:v>
                </c:pt>
                <c:pt idx="107">
                  <c:v>5.8</c:v>
                </c:pt>
                <c:pt idx="108">
                  <c:v>5.3999999999999995</c:v>
                </c:pt>
                <c:pt idx="109">
                  <c:v>4.8999999999999995</c:v>
                </c:pt>
                <c:pt idx="110">
                  <c:v>4.5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3.4</c:v>
                </c:pt>
                <c:pt idx="117">
                  <c:v>2.8000000000000003</c:v>
                </c:pt>
                <c:pt idx="118">
                  <c:v>2.8000000000000003</c:v>
                </c:pt>
                <c:pt idx="119">
                  <c:v>2.8000000000000003</c:v>
                </c:pt>
                <c:pt idx="120">
                  <c:v>0.7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0.79999999999999993</c:v>
                </c:pt>
                <c:pt idx="126">
                  <c:v>0.9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1.1000000000000001</c:v>
                </c:pt>
                <c:pt idx="131">
                  <c:v>1</c:v>
                </c:pt>
                <c:pt idx="132">
                  <c:v>0.9</c:v>
                </c:pt>
                <c:pt idx="133">
                  <c:v>0.9</c:v>
                </c:pt>
                <c:pt idx="134">
                  <c:v>1</c:v>
                </c:pt>
                <c:pt idx="135">
                  <c:v>1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1</c:v>
                </c:pt>
                <c:pt idx="140">
                  <c:v>1</c:v>
                </c:pt>
                <c:pt idx="141">
                  <c:v>0.79999999999999993</c:v>
                </c:pt>
                <c:pt idx="142">
                  <c:v>0.9</c:v>
                </c:pt>
                <c:pt idx="143">
                  <c:v>0.79999999999999993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0.5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0.7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2.8000000000000003</c:v>
                </c:pt>
                <c:pt idx="169">
                  <c:v>2.8000000000000003</c:v>
                </c:pt>
                <c:pt idx="170">
                  <c:v>2.8000000000000003</c:v>
                </c:pt>
                <c:pt idx="171">
                  <c:v>2.8000000000000003</c:v>
                </c:pt>
                <c:pt idx="172">
                  <c:v>2.8000000000000003</c:v>
                </c:pt>
                <c:pt idx="173">
                  <c:v>4</c:v>
                </c:pt>
                <c:pt idx="174">
                  <c:v>5.1999999999999993</c:v>
                </c:pt>
                <c:pt idx="175">
                  <c:v>6.3</c:v>
                </c:pt>
                <c:pt idx="176">
                  <c:v>6.3</c:v>
                </c:pt>
                <c:pt idx="177">
                  <c:v>6.3</c:v>
                </c:pt>
                <c:pt idx="178">
                  <c:v>6.3</c:v>
                </c:pt>
                <c:pt idx="179">
                  <c:v>5.8</c:v>
                </c:pt>
                <c:pt idx="180">
                  <c:v>5.3999999999999995</c:v>
                </c:pt>
                <c:pt idx="181">
                  <c:v>4.8999999999999995</c:v>
                </c:pt>
                <c:pt idx="182">
                  <c:v>4.5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3.4</c:v>
                </c:pt>
                <c:pt idx="189">
                  <c:v>2.8000000000000003</c:v>
                </c:pt>
                <c:pt idx="190">
                  <c:v>2.8000000000000003</c:v>
                </c:pt>
                <c:pt idx="191">
                  <c:v>2.8000000000000003</c:v>
                </c:pt>
                <c:pt idx="192">
                  <c:v>2.8000000000000003</c:v>
                </c:pt>
                <c:pt idx="193">
                  <c:v>2.8000000000000003</c:v>
                </c:pt>
                <c:pt idx="194">
                  <c:v>2.8000000000000003</c:v>
                </c:pt>
                <c:pt idx="195">
                  <c:v>2.8000000000000003</c:v>
                </c:pt>
                <c:pt idx="196">
                  <c:v>2.8000000000000003</c:v>
                </c:pt>
                <c:pt idx="197">
                  <c:v>4</c:v>
                </c:pt>
                <c:pt idx="198">
                  <c:v>5.1999999999999993</c:v>
                </c:pt>
                <c:pt idx="199">
                  <c:v>6.3</c:v>
                </c:pt>
                <c:pt idx="200">
                  <c:v>6.3</c:v>
                </c:pt>
                <c:pt idx="201">
                  <c:v>6.3</c:v>
                </c:pt>
                <c:pt idx="202">
                  <c:v>6.3</c:v>
                </c:pt>
                <c:pt idx="203">
                  <c:v>5.8</c:v>
                </c:pt>
                <c:pt idx="204">
                  <c:v>5.3999999999999995</c:v>
                </c:pt>
                <c:pt idx="205">
                  <c:v>4.8999999999999995</c:v>
                </c:pt>
                <c:pt idx="206">
                  <c:v>4.5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3.4</c:v>
                </c:pt>
                <c:pt idx="213">
                  <c:v>2.8000000000000003</c:v>
                </c:pt>
                <c:pt idx="214">
                  <c:v>2.8000000000000003</c:v>
                </c:pt>
                <c:pt idx="215">
                  <c:v>2.8000000000000003</c:v>
                </c:pt>
                <c:pt idx="216">
                  <c:v>2.8000000000000003</c:v>
                </c:pt>
                <c:pt idx="217">
                  <c:v>2.8000000000000003</c:v>
                </c:pt>
                <c:pt idx="218">
                  <c:v>2.8000000000000003</c:v>
                </c:pt>
                <c:pt idx="219">
                  <c:v>2.8000000000000003</c:v>
                </c:pt>
                <c:pt idx="220">
                  <c:v>2.8000000000000003</c:v>
                </c:pt>
                <c:pt idx="221">
                  <c:v>4</c:v>
                </c:pt>
                <c:pt idx="222">
                  <c:v>5.1999999999999993</c:v>
                </c:pt>
                <c:pt idx="223">
                  <c:v>6.3</c:v>
                </c:pt>
                <c:pt idx="224">
                  <c:v>6.3</c:v>
                </c:pt>
                <c:pt idx="225">
                  <c:v>6.3</c:v>
                </c:pt>
                <c:pt idx="226">
                  <c:v>6.3</c:v>
                </c:pt>
                <c:pt idx="227">
                  <c:v>5.8</c:v>
                </c:pt>
                <c:pt idx="228">
                  <c:v>5.3999999999999995</c:v>
                </c:pt>
                <c:pt idx="229">
                  <c:v>4.8999999999999995</c:v>
                </c:pt>
                <c:pt idx="230">
                  <c:v>4.5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3.4</c:v>
                </c:pt>
                <c:pt idx="237">
                  <c:v>2.8000000000000003</c:v>
                </c:pt>
                <c:pt idx="238">
                  <c:v>2.8000000000000003</c:v>
                </c:pt>
                <c:pt idx="239">
                  <c:v>2.8000000000000003</c:v>
                </c:pt>
                <c:pt idx="240">
                  <c:v>2.8000000000000003</c:v>
                </c:pt>
                <c:pt idx="241">
                  <c:v>2.8000000000000003</c:v>
                </c:pt>
                <c:pt idx="242">
                  <c:v>2.8000000000000003</c:v>
                </c:pt>
                <c:pt idx="243">
                  <c:v>2.8000000000000003</c:v>
                </c:pt>
                <c:pt idx="244">
                  <c:v>2.8000000000000003</c:v>
                </c:pt>
                <c:pt idx="245">
                  <c:v>4</c:v>
                </c:pt>
                <c:pt idx="246">
                  <c:v>5.1999999999999993</c:v>
                </c:pt>
                <c:pt idx="247">
                  <c:v>6.3</c:v>
                </c:pt>
                <c:pt idx="248">
                  <c:v>6.3</c:v>
                </c:pt>
                <c:pt idx="249">
                  <c:v>6.3</c:v>
                </c:pt>
                <c:pt idx="250">
                  <c:v>6.3</c:v>
                </c:pt>
                <c:pt idx="251">
                  <c:v>5.8</c:v>
                </c:pt>
                <c:pt idx="252">
                  <c:v>5.3999999999999995</c:v>
                </c:pt>
                <c:pt idx="253">
                  <c:v>4.8999999999999995</c:v>
                </c:pt>
                <c:pt idx="254">
                  <c:v>4.5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3.4</c:v>
                </c:pt>
                <c:pt idx="261">
                  <c:v>2.8000000000000003</c:v>
                </c:pt>
                <c:pt idx="262">
                  <c:v>2.8000000000000003</c:v>
                </c:pt>
                <c:pt idx="263">
                  <c:v>2.8000000000000003</c:v>
                </c:pt>
                <c:pt idx="264">
                  <c:v>2.8000000000000003</c:v>
                </c:pt>
                <c:pt idx="265">
                  <c:v>2.8000000000000003</c:v>
                </c:pt>
                <c:pt idx="266">
                  <c:v>2.8000000000000003</c:v>
                </c:pt>
                <c:pt idx="267">
                  <c:v>2.8000000000000003</c:v>
                </c:pt>
                <c:pt idx="268">
                  <c:v>2.8000000000000003</c:v>
                </c:pt>
                <c:pt idx="269">
                  <c:v>4</c:v>
                </c:pt>
                <c:pt idx="270">
                  <c:v>5.1999999999999993</c:v>
                </c:pt>
                <c:pt idx="271">
                  <c:v>6.3</c:v>
                </c:pt>
                <c:pt idx="272">
                  <c:v>6.3</c:v>
                </c:pt>
                <c:pt idx="273">
                  <c:v>6.3</c:v>
                </c:pt>
                <c:pt idx="274">
                  <c:v>6.3</c:v>
                </c:pt>
                <c:pt idx="275">
                  <c:v>5.8</c:v>
                </c:pt>
                <c:pt idx="276">
                  <c:v>5.3999999999999995</c:v>
                </c:pt>
                <c:pt idx="277">
                  <c:v>4.8999999999999995</c:v>
                </c:pt>
                <c:pt idx="278">
                  <c:v>4.5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3.4</c:v>
                </c:pt>
                <c:pt idx="285">
                  <c:v>2.8000000000000003</c:v>
                </c:pt>
                <c:pt idx="286">
                  <c:v>2.8000000000000003</c:v>
                </c:pt>
                <c:pt idx="287">
                  <c:v>2.8000000000000003</c:v>
                </c:pt>
                <c:pt idx="288">
                  <c:v>0.7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0.79999999999999993</c:v>
                </c:pt>
                <c:pt idx="294">
                  <c:v>0.9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1.1000000000000001</c:v>
                </c:pt>
                <c:pt idx="299">
                  <c:v>1</c:v>
                </c:pt>
                <c:pt idx="300">
                  <c:v>0.9</c:v>
                </c:pt>
                <c:pt idx="301">
                  <c:v>0.9</c:v>
                </c:pt>
                <c:pt idx="302">
                  <c:v>1</c:v>
                </c:pt>
                <c:pt idx="303">
                  <c:v>1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1</c:v>
                </c:pt>
                <c:pt idx="308">
                  <c:v>1</c:v>
                </c:pt>
                <c:pt idx="309">
                  <c:v>0.79999999999999993</c:v>
                </c:pt>
                <c:pt idx="310">
                  <c:v>0.9</c:v>
                </c:pt>
                <c:pt idx="311">
                  <c:v>0.79999999999999993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0.5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0.7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Pth_Load_Heat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xVal>
          <c:yVal>
            <c:numRef>
              <c:f>Tabelle1!$C$2:$C$337</c:f>
              <c:numCache>
                <c:formatCode>0.0</c:formatCode>
                <c:ptCount val="336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14.7</c:v>
                </c:pt>
                <c:pt idx="12">
                  <c:v>14.4</c:v>
                </c:pt>
                <c:pt idx="13">
                  <c:v>14.299999999999999</c:v>
                </c:pt>
                <c:pt idx="14">
                  <c:v>14</c:v>
                </c:pt>
                <c:pt idx="15">
                  <c:v>13.4</c:v>
                </c:pt>
                <c:pt idx="16">
                  <c:v>13.4</c:v>
                </c:pt>
                <c:pt idx="17">
                  <c:v>13.4</c:v>
                </c:pt>
                <c:pt idx="18">
                  <c:v>13.4</c:v>
                </c:pt>
                <c:pt idx="19">
                  <c:v>13.5</c:v>
                </c:pt>
                <c:pt idx="20">
                  <c:v>11</c:v>
                </c:pt>
                <c:pt idx="21">
                  <c:v>11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11</c:v>
                </c:pt>
                <c:pt idx="30">
                  <c:v>13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14.7</c:v>
                </c:pt>
                <c:pt idx="36">
                  <c:v>14.4</c:v>
                </c:pt>
                <c:pt idx="37">
                  <c:v>14.299999999999999</c:v>
                </c:pt>
                <c:pt idx="38">
                  <c:v>14</c:v>
                </c:pt>
                <c:pt idx="39">
                  <c:v>13.4</c:v>
                </c:pt>
                <c:pt idx="40">
                  <c:v>13.4</c:v>
                </c:pt>
                <c:pt idx="41">
                  <c:v>13.4</c:v>
                </c:pt>
                <c:pt idx="42">
                  <c:v>13.4</c:v>
                </c:pt>
                <c:pt idx="43">
                  <c:v>13.5</c:v>
                </c:pt>
                <c:pt idx="44">
                  <c:v>11</c:v>
                </c:pt>
                <c:pt idx="45">
                  <c:v>11</c:v>
                </c:pt>
                <c:pt idx="46">
                  <c:v>5.5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11</c:v>
                </c:pt>
                <c:pt idx="54">
                  <c:v>13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14.7</c:v>
                </c:pt>
                <c:pt idx="60">
                  <c:v>14.4</c:v>
                </c:pt>
                <c:pt idx="61">
                  <c:v>14.299999999999999</c:v>
                </c:pt>
                <c:pt idx="62">
                  <c:v>14</c:v>
                </c:pt>
                <c:pt idx="63">
                  <c:v>13.4</c:v>
                </c:pt>
                <c:pt idx="64">
                  <c:v>13.4</c:v>
                </c:pt>
                <c:pt idx="65">
                  <c:v>13.4</c:v>
                </c:pt>
                <c:pt idx="66">
                  <c:v>13.4</c:v>
                </c:pt>
                <c:pt idx="67">
                  <c:v>13.5</c:v>
                </c:pt>
                <c:pt idx="68">
                  <c:v>11</c:v>
                </c:pt>
                <c:pt idx="69">
                  <c:v>11</c:v>
                </c:pt>
                <c:pt idx="70">
                  <c:v>5.5</c:v>
                </c:pt>
                <c:pt idx="71">
                  <c:v>5.5</c:v>
                </c:pt>
                <c:pt idx="72">
                  <c:v>5.5</c:v>
                </c:pt>
                <c:pt idx="73">
                  <c:v>5.5</c:v>
                </c:pt>
                <c:pt idx="74">
                  <c:v>5.5</c:v>
                </c:pt>
                <c:pt idx="75">
                  <c:v>5.5</c:v>
                </c:pt>
                <c:pt idx="76">
                  <c:v>5.5</c:v>
                </c:pt>
                <c:pt idx="77">
                  <c:v>11</c:v>
                </c:pt>
                <c:pt idx="78">
                  <c:v>13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14.7</c:v>
                </c:pt>
                <c:pt idx="84">
                  <c:v>14.4</c:v>
                </c:pt>
                <c:pt idx="85">
                  <c:v>14.299999999999999</c:v>
                </c:pt>
                <c:pt idx="86">
                  <c:v>14</c:v>
                </c:pt>
                <c:pt idx="87">
                  <c:v>13.4</c:v>
                </c:pt>
                <c:pt idx="88">
                  <c:v>13.4</c:v>
                </c:pt>
                <c:pt idx="89">
                  <c:v>13.4</c:v>
                </c:pt>
                <c:pt idx="90">
                  <c:v>13.4</c:v>
                </c:pt>
                <c:pt idx="91">
                  <c:v>13.5</c:v>
                </c:pt>
                <c:pt idx="92">
                  <c:v>11</c:v>
                </c:pt>
                <c:pt idx="93">
                  <c:v>11</c:v>
                </c:pt>
                <c:pt idx="94">
                  <c:v>5.5</c:v>
                </c:pt>
                <c:pt idx="95">
                  <c:v>5.5</c:v>
                </c:pt>
                <c:pt idx="96">
                  <c:v>5.5</c:v>
                </c:pt>
                <c:pt idx="97">
                  <c:v>5.5</c:v>
                </c:pt>
                <c:pt idx="98">
                  <c:v>5.5</c:v>
                </c:pt>
                <c:pt idx="99">
                  <c:v>5.5</c:v>
                </c:pt>
                <c:pt idx="100">
                  <c:v>5.5</c:v>
                </c:pt>
                <c:pt idx="101">
                  <c:v>11</c:v>
                </c:pt>
                <c:pt idx="102">
                  <c:v>13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14.7</c:v>
                </c:pt>
                <c:pt idx="108">
                  <c:v>14.4</c:v>
                </c:pt>
                <c:pt idx="109">
                  <c:v>14.299999999999999</c:v>
                </c:pt>
                <c:pt idx="110">
                  <c:v>14</c:v>
                </c:pt>
                <c:pt idx="111">
                  <c:v>13.4</c:v>
                </c:pt>
                <c:pt idx="112">
                  <c:v>13.4</c:v>
                </c:pt>
                <c:pt idx="113">
                  <c:v>13.4</c:v>
                </c:pt>
                <c:pt idx="114">
                  <c:v>13.4</c:v>
                </c:pt>
                <c:pt idx="115">
                  <c:v>13.5</c:v>
                </c:pt>
                <c:pt idx="116">
                  <c:v>11</c:v>
                </c:pt>
                <c:pt idx="117">
                  <c:v>11</c:v>
                </c:pt>
                <c:pt idx="118">
                  <c:v>5.5</c:v>
                </c:pt>
                <c:pt idx="119">
                  <c:v>5.5</c:v>
                </c:pt>
                <c:pt idx="120">
                  <c:v>0.79999999999999993</c:v>
                </c:pt>
                <c:pt idx="121">
                  <c:v>0.4</c:v>
                </c:pt>
                <c:pt idx="122">
                  <c:v>0.7</c:v>
                </c:pt>
                <c:pt idx="123">
                  <c:v>0.7</c:v>
                </c:pt>
                <c:pt idx="124">
                  <c:v>1.1000000000000001</c:v>
                </c:pt>
                <c:pt idx="125">
                  <c:v>2.4</c:v>
                </c:pt>
                <c:pt idx="126">
                  <c:v>2.3000000000000003</c:v>
                </c:pt>
                <c:pt idx="127">
                  <c:v>5.1999999999999993</c:v>
                </c:pt>
                <c:pt idx="128">
                  <c:v>3.6</c:v>
                </c:pt>
                <c:pt idx="129">
                  <c:v>3.3000000000000003</c:v>
                </c:pt>
                <c:pt idx="130">
                  <c:v>2.2000000000000002</c:v>
                </c:pt>
                <c:pt idx="131">
                  <c:v>4.1999999999999993</c:v>
                </c:pt>
                <c:pt idx="132">
                  <c:v>3.3000000000000003</c:v>
                </c:pt>
                <c:pt idx="133">
                  <c:v>3.2</c:v>
                </c:pt>
                <c:pt idx="134">
                  <c:v>3.4</c:v>
                </c:pt>
                <c:pt idx="135">
                  <c:v>4.1999999999999993</c:v>
                </c:pt>
                <c:pt idx="136">
                  <c:v>4.0999999999999996</c:v>
                </c:pt>
                <c:pt idx="137">
                  <c:v>6.1999999999999993</c:v>
                </c:pt>
                <c:pt idx="138">
                  <c:v>2.7</c:v>
                </c:pt>
                <c:pt idx="139">
                  <c:v>1.9000000000000001</c:v>
                </c:pt>
                <c:pt idx="140">
                  <c:v>2.2000000000000002</c:v>
                </c:pt>
                <c:pt idx="141">
                  <c:v>2.8000000000000003</c:v>
                </c:pt>
                <c:pt idx="142">
                  <c:v>2.1</c:v>
                </c:pt>
                <c:pt idx="143">
                  <c:v>1.5</c:v>
                </c:pt>
                <c:pt idx="144">
                  <c:v>0.5</c:v>
                </c:pt>
                <c:pt idx="145">
                  <c:v>0.30000000000000004</c:v>
                </c:pt>
                <c:pt idx="146">
                  <c:v>0.4</c:v>
                </c:pt>
                <c:pt idx="147">
                  <c:v>0.5</c:v>
                </c:pt>
                <c:pt idx="148">
                  <c:v>0.7</c:v>
                </c:pt>
                <c:pt idx="149">
                  <c:v>1.5</c:v>
                </c:pt>
                <c:pt idx="150">
                  <c:v>1.4000000000000001</c:v>
                </c:pt>
                <c:pt idx="151">
                  <c:v>3.1</c:v>
                </c:pt>
                <c:pt idx="152">
                  <c:v>2.2000000000000002</c:v>
                </c:pt>
                <c:pt idx="153">
                  <c:v>2</c:v>
                </c:pt>
                <c:pt idx="154">
                  <c:v>1.4000000000000001</c:v>
                </c:pt>
                <c:pt idx="155">
                  <c:v>2.5</c:v>
                </c:pt>
                <c:pt idx="156">
                  <c:v>2</c:v>
                </c:pt>
                <c:pt idx="157">
                  <c:v>1.9000000000000001</c:v>
                </c:pt>
                <c:pt idx="158">
                  <c:v>2.1</c:v>
                </c:pt>
                <c:pt idx="159">
                  <c:v>2.5</c:v>
                </c:pt>
                <c:pt idx="160">
                  <c:v>2.5</c:v>
                </c:pt>
                <c:pt idx="161">
                  <c:v>3.7</c:v>
                </c:pt>
                <c:pt idx="162">
                  <c:v>1.7000000000000002</c:v>
                </c:pt>
                <c:pt idx="163">
                  <c:v>1.2000000000000002</c:v>
                </c:pt>
                <c:pt idx="164">
                  <c:v>1.3</c:v>
                </c:pt>
                <c:pt idx="165">
                  <c:v>1.7000000000000002</c:v>
                </c:pt>
                <c:pt idx="166">
                  <c:v>1.3</c:v>
                </c:pt>
                <c:pt idx="167">
                  <c:v>0.9</c:v>
                </c:pt>
                <c:pt idx="168">
                  <c:v>5.5</c:v>
                </c:pt>
                <c:pt idx="169">
                  <c:v>5.5</c:v>
                </c:pt>
                <c:pt idx="170">
                  <c:v>5.5</c:v>
                </c:pt>
                <c:pt idx="171">
                  <c:v>5.5</c:v>
                </c:pt>
                <c:pt idx="172">
                  <c:v>5.5</c:v>
                </c:pt>
                <c:pt idx="173">
                  <c:v>11</c:v>
                </c:pt>
                <c:pt idx="174">
                  <c:v>13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14.7</c:v>
                </c:pt>
                <c:pt idx="180">
                  <c:v>14.4</c:v>
                </c:pt>
                <c:pt idx="181">
                  <c:v>14.299999999999999</c:v>
                </c:pt>
                <c:pt idx="182">
                  <c:v>14</c:v>
                </c:pt>
                <c:pt idx="183">
                  <c:v>13.4</c:v>
                </c:pt>
                <c:pt idx="184">
                  <c:v>13.4</c:v>
                </c:pt>
                <c:pt idx="185">
                  <c:v>13.4</c:v>
                </c:pt>
                <c:pt idx="186">
                  <c:v>13.4</c:v>
                </c:pt>
                <c:pt idx="187">
                  <c:v>13.5</c:v>
                </c:pt>
                <c:pt idx="188">
                  <c:v>11</c:v>
                </c:pt>
                <c:pt idx="189">
                  <c:v>11</c:v>
                </c:pt>
                <c:pt idx="190">
                  <c:v>5.5</c:v>
                </c:pt>
                <c:pt idx="191">
                  <c:v>5.5</c:v>
                </c:pt>
                <c:pt idx="192">
                  <c:v>5.5</c:v>
                </c:pt>
                <c:pt idx="193">
                  <c:v>5.5</c:v>
                </c:pt>
                <c:pt idx="194">
                  <c:v>5.5</c:v>
                </c:pt>
                <c:pt idx="195">
                  <c:v>5.5</c:v>
                </c:pt>
                <c:pt idx="196">
                  <c:v>5.5</c:v>
                </c:pt>
                <c:pt idx="197">
                  <c:v>11</c:v>
                </c:pt>
                <c:pt idx="198">
                  <c:v>13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14.7</c:v>
                </c:pt>
                <c:pt idx="204">
                  <c:v>14.4</c:v>
                </c:pt>
                <c:pt idx="205">
                  <c:v>14.299999999999999</c:v>
                </c:pt>
                <c:pt idx="206">
                  <c:v>14</c:v>
                </c:pt>
                <c:pt idx="207">
                  <c:v>13.4</c:v>
                </c:pt>
                <c:pt idx="208">
                  <c:v>13.4</c:v>
                </c:pt>
                <c:pt idx="209">
                  <c:v>13.4</c:v>
                </c:pt>
                <c:pt idx="210">
                  <c:v>13.4</c:v>
                </c:pt>
                <c:pt idx="211">
                  <c:v>13.5</c:v>
                </c:pt>
                <c:pt idx="212">
                  <c:v>11</c:v>
                </c:pt>
                <c:pt idx="213">
                  <c:v>11</c:v>
                </c:pt>
                <c:pt idx="214">
                  <c:v>5.5</c:v>
                </c:pt>
                <c:pt idx="215">
                  <c:v>5.5</c:v>
                </c:pt>
                <c:pt idx="216">
                  <c:v>5.5</c:v>
                </c:pt>
                <c:pt idx="217">
                  <c:v>5.5</c:v>
                </c:pt>
                <c:pt idx="218">
                  <c:v>5.5</c:v>
                </c:pt>
                <c:pt idx="219">
                  <c:v>5.5</c:v>
                </c:pt>
                <c:pt idx="220">
                  <c:v>5.5</c:v>
                </c:pt>
                <c:pt idx="221">
                  <c:v>11</c:v>
                </c:pt>
                <c:pt idx="222">
                  <c:v>13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14.7</c:v>
                </c:pt>
                <c:pt idx="228">
                  <c:v>14.4</c:v>
                </c:pt>
                <c:pt idx="229">
                  <c:v>14.299999999999999</c:v>
                </c:pt>
                <c:pt idx="230">
                  <c:v>14</c:v>
                </c:pt>
                <c:pt idx="231">
                  <c:v>13.4</c:v>
                </c:pt>
                <c:pt idx="232">
                  <c:v>13.4</c:v>
                </c:pt>
                <c:pt idx="233">
                  <c:v>13.4</c:v>
                </c:pt>
                <c:pt idx="234">
                  <c:v>13.4</c:v>
                </c:pt>
                <c:pt idx="235">
                  <c:v>13.5</c:v>
                </c:pt>
                <c:pt idx="236">
                  <c:v>11</c:v>
                </c:pt>
                <c:pt idx="237">
                  <c:v>11</c:v>
                </c:pt>
                <c:pt idx="238">
                  <c:v>5.5</c:v>
                </c:pt>
                <c:pt idx="239">
                  <c:v>5.5</c:v>
                </c:pt>
                <c:pt idx="240">
                  <c:v>5.5</c:v>
                </c:pt>
                <c:pt idx="241">
                  <c:v>5.5</c:v>
                </c:pt>
                <c:pt idx="242">
                  <c:v>5.5</c:v>
                </c:pt>
                <c:pt idx="243">
                  <c:v>5.5</c:v>
                </c:pt>
                <c:pt idx="244">
                  <c:v>5.5</c:v>
                </c:pt>
                <c:pt idx="245">
                  <c:v>11</c:v>
                </c:pt>
                <c:pt idx="246">
                  <c:v>13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14.7</c:v>
                </c:pt>
                <c:pt idx="252">
                  <c:v>14.4</c:v>
                </c:pt>
                <c:pt idx="253">
                  <c:v>14.299999999999999</c:v>
                </c:pt>
                <c:pt idx="254">
                  <c:v>14</c:v>
                </c:pt>
                <c:pt idx="255">
                  <c:v>13.4</c:v>
                </c:pt>
                <c:pt idx="256">
                  <c:v>13.4</c:v>
                </c:pt>
                <c:pt idx="257">
                  <c:v>13.4</c:v>
                </c:pt>
                <c:pt idx="258">
                  <c:v>13.4</c:v>
                </c:pt>
                <c:pt idx="259">
                  <c:v>13.5</c:v>
                </c:pt>
                <c:pt idx="260">
                  <c:v>11</c:v>
                </c:pt>
                <c:pt idx="261">
                  <c:v>11</c:v>
                </c:pt>
                <c:pt idx="262">
                  <c:v>5.5</c:v>
                </c:pt>
                <c:pt idx="263">
                  <c:v>5.5</c:v>
                </c:pt>
                <c:pt idx="264">
                  <c:v>5.5</c:v>
                </c:pt>
                <c:pt idx="265">
                  <c:v>5.5</c:v>
                </c:pt>
                <c:pt idx="266">
                  <c:v>5.5</c:v>
                </c:pt>
                <c:pt idx="267">
                  <c:v>5.5</c:v>
                </c:pt>
                <c:pt idx="268">
                  <c:v>5.5</c:v>
                </c:pt>
                <c:pt idx="269">
                  <c:v>11</c:v>
                </c:pt>
                <c:pt idx="270">
                  <c:v>13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14.7</c:v>
                </c:pt>
                <c:pt idx="276">
                  <c:v>14.4</c:v>
                </c:pt>
                <c:pt idx="277">
                  <c:v>14.299999999999999</c:v>
                </c:pt>
                <c:pt idx="278">
                  <c:v>14</c:v>
                </c:pt>
                <c:pt idx="279">
                  <c:v>13.4</c:v>
                </c:pt>
                <c:pt idx="280">
                  <c:v>13.4</c:v>
                </c:pt>
                <c:pt idx="281">
                  <c:v>13.4</c:v>
                </c:pt>
                <c:pt idx="282">
                  <c:v>13.4</c:v>
                </c:pt>
                <c:pt idx="283">
                  <c:v>13.5</c:v>
                </c:pt>
                <c:pt idx="284">
                  <c:v>11</c:v>
                </c:pt>
                <c:pt idx="285">
                  <c:v>11</c:v>
                </c:pt>
                <c:pt idx="286">
                  <c:v>5.5</c:v>
                </c:pt>
                <c:pt idx="287">
                  <c:v>5.5</c:v>
                </c:pt>
                <c:pt idx="288">
                  <c:v>0.79999999999999993</c:v>
                </c:pt>
                <c:pt idx="289">
                  <c:v>0.4</c:v>
                </c:pt>
                <c:pt idx="290">
                  <c:v>0.7</c:v>
                </c:pt>
                <c:pt idx="291">
                  <c:v>0.7</c:v>
                </c:pt>
                <c:pt idx="292">
                  <c:v>1.1000000000000001</c:v>
                </c:pt>
                <c:pt idx="293">
                  <c:v>2.4</c:v>
                </c:pt>
                <c:pt idx="294">
                  <c:v>2.3000000000000003</c:v>
                </c:pt>
                <c:pt idx="295">
                  <c:v>5.1999999999999993</c:v>
                </c:pt>
                <c:pt idx="296">
                  <c:v>3.6</c:v>
                </c:pt>
                <c:pt idx="297">
                  <c:v>3.3000000000000003</c:v>
                </c:pt>
                <c:pt idx="298">
                  <c:v>2.2000000000000002</c:v>
                </c:pt>
                <c:pt idx="299">
                  <c:v>4.1999999999999993</c:v>
                </c:pt>
                <c:pt idx="300">
                  <c:v>3.3000000000000003</c:v>
                </c:pt>
                <c:pt idx="301">
                  <c:v>3.2</c:v>
                </c:pt>
                <c:pt idx="302">
                  <c:v>3.4</c:v>
                </c:pt>
                <c:pt idx="303">
                  <c:v>4.1999999999999993</c:v>
                </c:pt>
                <c:pt idx="304">
                  <c:v>4.0999999999999996</c:v>
                </c:pt>
                <c:pt idx="305">
                  <c:v>6.1999999999999993</c:v>
                </c:pt>
                <c:pt idx="306">
                  <c:v>2.7</c:v>
                </c:pt>
                <c:pt idx="307">
                  <c:v>1.9000000000000001</c:v>
                </c:pt>
                <c:pt idx="308">
                  <c:v>2.2000000000000002</c:v>
                </c:pt>
                <c:pt idx="309">
                  <c:v>2.8000000000000003</c:v>
                </c:pt>
                <c:pt idx="310">
                  <c:v>2.1</c:v>
                </c:pt>
                <c:pt idx="311">
                  <c:v>1.5</c:v>
                </c:pt>
                <c:pt idx="312">
                  <c:v>0.5</c:v>
                </c:pt>
                <c:pt idx="313">
                  <c:v>0.30000000000000004</c:v>
                </c:pt>
                <c:pt idx="314">
                  <c:v>0.4</c:v>
                </c:pt>
                <c:pt idx="315">
                  <c:v>0.5</c:v>
                </c:pt>
                <c:pt idx="316">
                  <c:v>0.7</c:v>
                </c:pt>
                <c:pt idx="317">
                  <c:v>1.5</c:v>
                </c:pt>
                <c:pt idx="318">
                  <c:v>1.4000000000000001</c:v>
                </c:pt>
                <c:pt idx="319">
                  <c:v>3.1</c:v>
                </c:pt>
                <c:pt idx="320">
                  <c:v>2.2000000000000002</c:v>
                </c:pt>
                <c:pt idx="321">
                  <c:v>2</c:v>
                </c:pt>
                <c:pt idx="322">
                  <c:v>1.4000000000000001</c:v>
                </c:pt>
                <c:pt idx="323">
                  <c:v>2.5</c:v>
                </c:pt>
                <c:pt idx="324">
                  <c:v>2</c:v>
                </c:pt>
                <c:pt idx="325">
                  <c:v>1.9000000000000001</c:v>
                </c:pt>
                <c:pt idx="326">
                  <c:v>2.1</c:v>
                </c:pt>
                <c:pt idx="327">
                  <c:v>2.5</c:v>
                </c:pt>
                <c:pt idx="328">
                  <c:v>2.5</c:v>
                </c:pt>
                <c:pt idx="329">
                  <c:v>3.7</c:v>
                </c:pt>
                <c:pt idx="330">
                  <c:v>1.7000000000000002</c:v>
                </c:pt>
                <c:pt idx="331">
                  <c:v>1.2000000000000002</c:v>
                </c:pt>
                <c:pt idx="332">
                  <c:v>1.3</c:v>
                </c:pt>
                <c:pt idx="333">
                  <c:v>1.7000000000000002</c:v>
                </c:pt>
                <c:pt idx="334">
                  <c:v>1.3</c:v>
                </c:pt>
                <c:pt idx="335">
                  <c:v>0.9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Pth_Load_Cool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xVal>
          <c:yVal>
            <c:numRef>
              <c:f>Tabelle1!$D$2:$D$337</c:f>
              <c:numCache>
                <c:formatCode>0.0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3.1</c:v>
                </c:pt>
                <c:pt idx="12">
                  <c:v>4.5</c:v>
                </c:pt>
                <c:pt idx="13">
                  <c:v>4.5</c:v>
                </c:pt>
                <c:pt idx="14">
                  <c:v>3.1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1.5</c:v>
                </c:pt>
                <c:pt idx="35">
                  <c:v>3.1</c:v>
                </c:pt>
                <c:pt idx="36">
                  <c:v>4.5</c:v>
                </c:pt>
                <c:pt idx="37">
                  <c:v>4.5</c:v>
                </c:pt>
                <c:pt idx="38">
                  <c:v>3.1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1.5</c:v>
                </c:pt>
                <c:pt idx="59">
                  <c:v>3.1</c:v>
                </c:pt>
                <c:pt idx="60">
                  <c:v>4.5</c:v>
                </c:pt>
                <c:pt idx="61">
                  <c:v>4.5</c:v>
                </c:pt>
                <c:pt idx="62">
                  <c:v>3.1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1.5</c:v>
                </c:pt>
                <c:pt idx="83">
                  <c:v>3.1</c:v>
                </c:pt>
                <c:pt idx="84">
                  <c:v>4.5</c:v>
                </c:pt>
                <c:pt idx="85">
                  <c:v>4.5</c:v>
                </c:pt>
                <c:pt idx="86">
                  <c:v>3.1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1.5</c:v>
                </c:pt>
                <c:pt idx="107">
                  <c:v>3.1</c:v>
                </c:pt>
                <c:pt idx="108">
                  <c:v>4.5</c:v>
                </c:pt>
                <c:pt idx="109">
                  <c:v>4.5</c:v>
                </c:pt>
                <c:pt idx="110">
                  <c:v>3.1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0.5</c:v>
                </c:pt>
                <c:pt idx="131">
                  <c:v>0.9</c:v>
                </c:pt>
                <c:pt idx="132">
                  <c:v>1.3</c:v>
                </c:pt>
                <c:pt idx="133">
                  <c:v>1.3</c:v>
                </c:pt>
                <c:pt idx="134">
                  <c:v>0.79999999999999993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0.30000000000000004</c:v>
                </c:pt>
                <c:pt idx="155">
                  <c:v>0.6</c:v>
                </c:pt>
                <c:pt idx="156">
                  <c:v>0.79999999999999993</c:v>
                </c:pt>
                <c:pt idx="157">
                  <c:v>0.79999999999999993</c:v>
                </c:pt>
                <c:pt idx="158">
                  <c:v>0.5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1.5</c:v>
                </c:pt>
                <c:pt idx="179">
                  <c:v>3.1</c:v>
                </c:pt>
                <c:pt idx="180">
                  <c:v>4.5</c:v>
                </c:pt>
                <c:pt idx="181">
                  <c:v>4.5</c:v>
                </c:pt>
                <c:pt idx="182">
                  <c:v>3.1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1.5</c:v>
                </c:pt>
                <c:pt idx="203">
                  <c:v>3.1</c:v>
                </c:pt>
                <c:pt idx="204">
                  <c:v>4.5</c:v>
                </c:pt>
                <c:pt idx="205">
                  <c:v>4.5</c:v>
                </c:pt>
                <c:pt idx="206">
                  <c:v>3.1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1.5</c:v>
                </c:pt>
                <c:pt idx="227">
                  <c:v>3.1</c:v>
                </c:pt>
                <c:pt idx="228">
                  <c:v>4.5</c:v>
                </c:pt>
                <c:pt idx="229">
                  <c:v>4.5</c:v>
                </c:pt>
                <c:pt idx="230">
                  <c:v>3.1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1.5</c:v>
                </c:pt>
                <c:pt idx="251">
                  <c:v>3.1</c:v>
                </c:pt>
                <c:pt idx="252">
                  <c:v>4.5</c:v>
                </c:pt>
                <c:pt idx="253">
                  <c:v>4.5</c:v>
                </c:pt>
                <c:pt idx="254">
                  <c:v>3.1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1.5</c:v>
                </c:pt>
                <c:pt idx="275">
                  <c:v>3.1</c:v>
                </c:pt>
                <c:pt idx="276">
                  <c:v>4.5</c:v>
                </c:pt>
                <c:pt idx="277">
                  <c:v>4.5</c:v>
                </c:pt>
                <c:pt idx="278">
                  <c:v>3.1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0.5</c:v>
                </c:pt>
                <c:pt idx="299">
                  <c:v>0.9</c:v>
                </c:pt>
                <c:pt idx="300">
                  <c:v>1.3</c:v>
                </c:pt>
                <c:pt idx="301">
                  <c:v>1.3</c:v>
                </c:pt>
                <c:pt idx="302">
                  <c:v>0.79999999999999993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0.30000000000000004</c:v>
                </c:pt>
                <c:pt idx="323">
                  <c:v>0.6</c:v>
                </c:pt>
                <c:pt idx="324">
                  <c:v>0.79999999999999993</c:v>
                </c:pt>
                <c:pt idx="325">
                  <c:v>0.79999999999999993</c:v>
                </c:pt>
                <c:pt idx="326">
                  <c:v>0.5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91048"/>
        <c:axId val="818194576"/>
      </c:scatterChart>
      <c:scatterChart>
        <c:scatterStyle val="smoothMarker"/>
        <c:varyColors val="0"/>
        <c:ser>
          <c:idx val="3"/>
          <c:order val="3"/>
          <c:tx>
            <c:strRef>
              <c:f>Tabelle1!$E$1</c:f>
              <c:strCache>
                <c:ptCount val="1"/>
                <c:pt idx="0">
                  <c:v>T_Amb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Tabelle1!$E$2:$E$337</c:f>
              <c:numCache>
                <c:formatCode>0.0</c:formatCode>
                <c:ptCount val="336"/>
                <c:pt idx="0">
                  <c:v>1.2</c:v>
                </c:pt>
                <c:pt idx="1">
                  <c:v>1.2</c:v>
                </c:pt>
                <c:pt idx="2">
                  <c:v>0.9</c:v>
                </c:pt>
                <c:pt idx="3">
                  <c:v>0.9</c:v>
                </c:pt>
                <c:pt idx="4">
                  <c:v>-0.6</c:v>
                </c:pt>
                <c:pt idx="5">
                  <c:v>-0.6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0.6</c:v>
                </c:pt>
                <c:pt idx="11">
                  <c:v>1.2</c:v>
                </c:pt>
                <c:pt idx="12">
                  <c:v>2.1</c:v>
                </c:pt>
                <c:pt idx="13">
                  <c:v>2.7</c:v>
                </c:pt>
                <c:pt idx="14">
                  <c:v>3.3</c:v>
                </c:pt>
                <c:pt idx="15">
                  <c:v>5.4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</c:v>
                </c:pt>
                <c:pt idx="21">
                  <c:v>2.7</c:v>
                </c:pt>
                <c:pt idx="22">
                  <c:v>2.7</c:v>
                </c:pt>
                <c:pt idx="23">
                  <c:v>1.8</c:v>
                </c:pt>
                <c:pt idx="24">
                  <c:v>2.4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2.7</c:v>
                </c:pt>
                <c:pt idx="29">
                  <c:v>2.7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3.3</c:v>
                </c:pt>
                <c:pt idx="34">
                  <c:v>3.9</c:v>
                </c:pt>
                <c:pt idx="35">
                  <c:v>4.2</c:v>
                </c:pt>
                <c:pt idx="36">
                  <c:v>4.5</c:v>
                </c:pt>
                <c:pt idx="37">
                  <c:v>4.8</c:v>
                </c:pt>
                <c:pt idx="38">
                  <c:v>5.7</c:v>
                </c:pt>
                <c:pt idx="39">
                  <c:v>8.9</c:v>
                </c:pt>
                <c:pt idx="40">
                  <c:v>8.9</c:v>
                </c:pt>
                <c:pt idx="41">
                  <c:v>6.8</c:v>
                </c:pt>
                <c:pt idx="42">
                  <c:v>5</c:v>
                </c:pt>
                <c:pt idx="43">
                  <c:v>3.2</c:v>
                </c:pt>
                <c:pt idx="44">
                  <c:v>2.2999999999999998</c:v>
                </c:pt>
                <c:pt idx="45">
                  <c:v>1.4</c:v>
                </c:pt>
                <c:pt idx="46">
                  <c:v>0.2</c:v>
                </c:pt>
                <c:pt idx="47">
                  <c:v>-0.4</c:v>
                </c:pt>
                <c:pt idx="48">
                  <c:v>-1</c:v>
                </c:pt>
                <c:pt idx="49">
                  <c:v>-1.3</c:v>
                </c:pt>
                <c:pt idx="50">
                  <c:v>-1.3</c:v>
                </c:pt>
                <c:pt idx="51">
                  <c:v>-1.3</c:v>
                </c:pt>
                <c:pt idx="52">
                  <c:v>-1.6</c:v>
                </c:pt>
                <c:pt idx="53">
                  <c:v>-1.9</c:v>
                </c:pt>
                <c:pt idx="54">
                  <c:v>-1.8</c:v>
                </c:pt>
                <c:pt idx="55">
                  <c:v>-2.4</c:v>
                </c:pt>
                <c:pt idx="56">
                  <c:v>-2.1</c:v>
                </c:pt>
                <c:pt idx="57">
                  <c:v>-1.5</c:v>
                </c:pt>
                <c:pt idx="58">
                  <c:v>-0.3</c:v>
                </c:pt>
                <c:pt idx="59">
                  <c:v>1.2</c:v>
                </c:pt>
                <c:pt idx="60">
                  <c:v>3.6</c:v>
                </c:pt>
                <c:pt idx="61">
                  <c:v>5.4</c:v>
                </c:pt>
                <c:pt idx="62">
                  <c:v>9</c:v>
                </c:pt>
                <c:pt idx="63">
                  <c:v>9.6</c:v>
                </c:pt>
                <c:pt idx="64">
                  <c:v>8.1</c:v>
                </c:pt>
                <c:pt idx="65">
                  <c:v>6</c:v>
                </c:pt>
                <c:pt idx="66">
                  <c:v>4.5</c:v>
                </c:pt>
                <c:pt idx="67">
                  <c:v>3.7</c:v>
                </c:pt>
                <c:pt idx="68">
                  <c:v>3.4</c:v>
                </c:pt>
                <c:pt idx="69">
                  <c:v>2.2000000000000002</c:v>
                </c:pt>
                <c:pt idx="70">
                  <c:v>2.2000000000000002</c:v>
                </c:pt>
                <c:pt idx="71">
                  <c:v>0.1</c:v>
                </c:pt>
                <c:pt idx="72">
                  <c:v>-0.2</c:v>
                </c:pt>
                <c:pt idx="73">
                  <c:v>-0.8</c:v>
                </c:pt>
                <c:pt idx="74">
                  <c:v>-1.4</c:v>
                </c:pt>
                <c:pt idx="75">
                  <c:v>-1.4</c:v>
                </c:pt>
                <c:pt idx="76">
                  <c:v>-1.7</c:v>
                </c:pt>
                <c:pt idx="77">
                  <c:v>-2</c:v>
                </c:pt>
                <c:pt idx="78">
                  <c:v>-2.2999999999999998</c:v>
                </c:pt>
                <c:pt idx="79">
                  <c:v>-2.2999999999999998</c:v>
                </c:pt>
                <c:pt idx="80">
                  <c:v>-2.2999999999999998</c:v>
                </c:pt>
                <c:pt idx="81">
                  <c:v>-1.7</c:v>
                </c:pt>
                <c:pt idx="82">
                  <c:v>0.1</c:v>
                </c:pt>
                <c:pt idx="83">
                  <c:v>1.6</c:v>
                </c:pt>
                <c:pt idx="84">
                  <c:v>3.7</c:v>
                </c:pt>
                <c:pt idx="85">
                  <c:v>4.9000000000000004</c:v>
                </c:pt>
                <c:pt idx="86">
                  <c:v>9.8000000000000007</c:v>
                </c:pt>
                <c:pt idx="87">
                  <c:v>9.1999999999999993</c:v>
                </c:pt>
                <c:pt idx="88">
                  <c:v>8.3000000000000007</c:v>
                </c:pt>
                <c:pt idx="89">
                  <c:v>7.6</c:v>
                </c:pt>
                <c:pt idx="90">
                  <c:v>4.9000000000000004</c:v>
                </c:pt>
                <c:pt idx="91">
                  <c:v>2.8</c:v>
                </c:pt>
                <c:pt idx="92">
                  <c:v>1.9</c:v>
                </c:pt>
                <c:pt idx="93">
                  <c:v>0.7</c:v>
                </c:pt>
                <c:pt idx="94">
                  <c:v>0.4</c:v>
                </c:pt>
                <c:pt idx="95">
                  <c:v>1</c:v>
                </c:pt>
                <c:pt idx="96">
                  <c:v>1.6</c:v>
                </c:pt>
                <c:pt idx="97">
                  <c:v>-0.2</c:v>
                </c:pt>
                <c:pt idx="98">
                  <c:v>-0.2</c:v>
                </c:pt>
                <c:pt idx="99">
                  <c:v>-0.5</c:v>
                </c:pt>
                <c:pt idx="100">
                  <c:v>-1.1000000000000001</c:v>
                </c:pt>
                <c:pt idx="101">
                  <c:v>-1.4</c:v>
                </c:pt>
                <c:pt idx="102">
                  <c:v>-1.4</c:v>
                </c:pt>
                <c:pt idx="103">
                  <c:v>-1.7</c:v>
                </c:pt>
                <c:pt idx="104">
                  <c:v>-1.7</c:v>
                </c:pt>
                <c:pt idx="105">
                  <c:v>-0.5</c:v>
                </c:pt>
                <c:pt idx="106">
                  <c:v>1.6</c:v>
                </c:pt>
                <c:pt idx="107">
                  <c:v>4.2</c:v>
                </c:pt>
                <c:pt idx="108">
                  <c:v>6</c:v>
                </c:pt>
                <c:pt idx="109">
                  <c:v>7.8</c:v>
                </c:pt>
                <c:pt idx="110">
                  <c:v>14.1</c:v>
                </c:pt>
                <c:pt idx="111">
                  <c:v>14.6</c:v>
                </c:pt>
                <c:pt idx="112">
                  <c:v>12.5</c:v>
                </c:pt>
                <c:pt idx="113">
                  <c:v>12.2</c:v>
                </c:pt>
                <c:pt idx="114">
                  <c:v>9.1999999999999993</c:v>
                </c:pt>
                <c:pt idx="115">
                  <c:v>6.2</c:v>
                </c:pt>
                <c:pt idx="116">
                  <c:v>4.4000000000000004</c:v>
                </c:pt>
                <c:pt idx="117">
                  <c:v>4.4000000000000004</c:v>
                </c:pt>
                <c:pt idx="118">
                  <c:v>3.2</c:v>
                </c:pt>
                <c:pt idx="119">
                  <c:v>2.6</c:v>
                </c:pt>
                <c:pt idx="120">
                  <c:v>1.7</c:v>
                </c:pt>
                <c:pt idx="121">
                  <c:v>2</c:v>
                </c:pt>
                <c:pt idx="122">
                  <c:v>1.4</c:v>
                </c:pt>
                <c:pt idx="123">
                  <c:v>1.1000000000000001</c:v>
                </c:pt>
                <c:pt idx="124">
                  <c:v>0.8</c:v>
                </c:pt>
                <c:pt idx="125">
                  <c:v>1.1000000000000001</c:v>
                </c:pt>
                <c:pt idx="126">
                  <c:v>3.3</c:v>
                </c:pt>
                <c:pt idx="127">
                  <c:v>3.9</c:v>
                </c:pt>
                <c:pt idx="128">
                  <c:v>2.1</c:v>
                </c:pt>
                <c:pt idx="129">
                  <c:v>2.7</c:v>
                </c:pt>
                <c:pt idx="130">
                  <c:v>5.4</c:v>
                </c:pt>
                <c:pt idx="131">
                  <c:v>9</c:v>
                </c:pt>
                <c:pt idx="132">
                  <c:v>13.5</c:v>
                </c:pt>
                <c:pt idx="133">
                  <c:v>15.6</c:v>
                </c:pt>
                <c:pt idx="134">
                  <c:v>18.5</c:v>
                </c:pt>
                <c:pt idx="135">
                  <c:v>17.8</c:v>
                </c:pt>
                <c:pt idx="136">
                  <c:v>16.600000000000001</c:v>
                </c:pt>
                <c:pt idx="137">
                  <c:v>16.600000000000001</c:v>
                </c:pt>
                <c:pt idx="138">
                  <c:v>16.600000000000001</c:v>
                </c:pt>
                <c:pt idx="139">
                  <c:v>11.5</c:v>
                </c:pt>
                <c:pt idx="140">
                  <c:v>11.2</c:v>
                </c:pt>
                <c:pt idx="141">
                  <c:v>10.6</c:v>
                </c:pt>
                <c:pt idx="142">
                  <c:v>9.4</c:v>
                </c:pt>
                <c:pt idx="143">
                  <c:v>8.8000000000000007</c:v>
                </c:pt>
                <c:pt idx="144">
                  <c:v>7.9</c:v>
                </c:pt>
                <c:pt idx="145">
                  <c:v>7.9</c:v>
                </c:pt>
                <c:pt idx="146">
                  <c:v>7.9</c:v>
                </c:pt>
                <c:pt idx="147">
                  <c:v>7.9</c:v>
                </c:pt>
                <c:pt idx="148">
                  <c:v>7.9</c:v>
                </c:pt>
                <c:pt idx="149">
                  <c:v>7.9</c:v>
                </c:pt>
                <c:pt idx="150">
                  <c:v>7.6</c:v>
                </c:pt>
                <c:pt idx="151">
                  <c:v>7</c:v>
                </c:pt>
                <c:pt idx="152">
                  <c:v>6.7</c:v>
                </c:pt>
                <c:pt idx="153">
                  <c:v>6.4</c:v>
                </c:pt>
                <c:pt idx="154">
                  <c:v>6.7</c:v>
                </c:pt>
                <c:pt idx="155">
                  <c:v>7.3</c:v>
                </c:pt>
                <c:pt idx="156">
                  <c:v>7.9</c:v>
                </c:pt>
                <c:pt idx="157">
                  <c:v>9.1</c:v>
                </c:pt>
                <c:pt idx="158">
                  <c:v>9.3000000000000007</c:v>
                </c:pt>
                <c:pt idx="159">
                  <c:v>9.6</c:v>
                </c:pt>
                <c:pt idx="160">
                  <c:v>10.8</c:v>
                </c:pt>
                <c:pt idx="161">
                  <c:v>9.6</c:v>
                </c:pt>
                <c:pt idx="162">
                  <c:v>9</c:v>
                </c:pt>
                <c:pt idx="163">
                  <c:v>8.6999999999999993</c:v>
                </c:pt>
                <c:pt idx="164">
                  <c:v>8.4</c:v>
                </c:pt>
                <c:pt idx="165">
                  <c:v>7.8</c:v>
                </c:pt>
                <c:pt idx="166">
                  <c:v>7.5</c:v>
                </c:pt>
                <c:pt idx="167">
                  <c:v>6.9</c:v>
                </c:pt>
                <c:pt idx="168">
                  <c:v>6.9</c:v>
                </c:pt>
                <c:pt idx="169">
                  <c:v>6.9</c:v>
                </c:pt>
                <c:pt idx="170">
                  <c:v>6.3</c:v>
                </c:pt>
                <c:pt idx="171">
                  <c:v>5.7</c:v>
                </c:pt>
                <c:pt idx="172">
                  <c:v>5.0999999999999996</c:v>
                </c:pt>
                <c:pt idx="173">
                  <c:v>4.2</c:v>
                </c:pt>
                <c:pt idx="174">
                  <c:v>3.6</c:v>
                </c:pt>
                <c:pt idx="175">
                  <c:v>3</c:v>
                </c:pt>
                <c:pt idx="176">
                  <c:v>2.4</c:v>
                </c:pt>
                <c:pt idx="177">
                  <c:v>2.8</c:v>
                </c:pt>
                <c:pt idx="178">
                  <c:v>4</c:v>
                </c:pt>
                <c:pt idx="179">
                  <c:v>6.4</c:v>
                </c:pt>
                <c:pt idx="180">
                  <c:v>7</c:v>
                </c:pt>
                <c:pt idx="181">
                  <c:v>8.5</c:v>
                </c:pt>
                <c:pt idx="182">
                  <c:v>10.6</c:v>
                </c:pt>
                <c:pt idx="183">
                  <c:v>13.9</c:v>
                </c:pt>
                <c:pt idx="184">
                  <c:v>10.6</c:v>
                </c:pt>
                <c:pt idx="185">
                  <c:v>10</c:v>
                </c:pt>
                <c:pt idx="186">
                  <c:v>8.1999999999999993</c:v>
                </c:pt>
                <c:pt idx="187">
                  <c:v>5.8</c:v>
                </c:pt>
                <c:pt idx="188">
                  <c:v>4</c:v>
                </c:pt>
                <c:pt idx="189">
                  <c:v>3.4</c:v>
                </c:pt>
                <c:pt idx="190">
                  <c:v>1.9</c:v>
                </c:pt>
                <c:pt idx="191">
                  <c:v>1.3</c:v>
                </c:pt>
                <c:pt idx="192">
                  <c:v>1</c:v>
                </c:pt>
                <c:pt idx="193">
                  <c:v>0.4</c:v>
                </c:pt>
                <c:pt idx="194">
                  <c:v>-0.5</c:v>
                </c:pt>
                <c:pt idx="195">
                  <c:v>-0.5</c:v>
                </c:pt>
                <c:pt idx="196">
                  <c:v>-1.1000000000000001</c:v>
                </c:pt>
                <c:pt idx="197">
                  <c:v>-0.8</c:v>
                </c:pt>
                <c:pt idx="198">
                  <c:v>-1.4</c:v>
                </c:pt>
                <c:pt idx="199">
                  <c:v>-1.4</c:v>
                </c:pt>
                <c:pt idx="200">
                  <c:v>-1.4</c:v>
                </c:pt>
                <c:pt idx="201">
                  <c:v>1</c:v>
                </c:pt>
                <c:pt idx="202">
                  <c:v>3.4</c:v>
                </c:pt>
                <c:pt idx="203">
                  <c:v>5.2</c:v>
                </c:pt>
                <c:pt idx="204">
                  <c:v>6.4</c:v>
                </c:pt>
                <c:pt idx="205">
                  <c:v>9.1</c:v>
                </c:pt>
                <c:pt idx="206">
                  <c:v>11.1</c:v>
                </c:pt>
                <c:pt idx="207">
                  <c:v>12</c:v>
                </c:pt>
                <c:pt idx="208">
                  <c:v>11.1</c:v>
                </c:pt>
                <c:pt idx="209">
                  <c:v>11.4</c:v>
                </c:pt>
                <c:pt idx="210">
                  <c:v>9.9</c:v>
                </c:pt>
                <c:pt idx="211">
                  <c:v>8.6999999999999993</c:v>
                </c:pt>
                <c:pt idx="212">
                  <c:v>7.8</c:v>
                </c:pt>
                <c:pt idx="213">
                  <c:v>8.1</c:v>
                </c:pt>
                <c:pt idx="214">
                  <c:v>8.6</c:v>
                </c:pt>
                <c:pt idx="215">
                  <c:v>8.6</c:v>
                </c:pt>
                <c:pt idx="216">
                  <c:v>7.7</c:v>
                </c:pt>
                <c:pt idx="217">
                  <c:v>7.7</c:v>
                </c:pt>
                <c:pt idx="218">
                  <c:v>7.7</c:v>
                </c:pt>
                <c:pt idx="219">
                  <c:v>7.7</c:v>
                </c:pt>
                <c:pt idx="220">
                  <c:v>7.7</c:v>
                </c:pt>
                <c:pt idx="221">
                  <c:v>7.4</c:v>
                </c:pt>
                <c:pt idx="222">
                  <c:v>7.4</c:v>
                </c:pt>
                <c:pt idx="223">
                  <c:v>7.1</c:v>
                </c:pt>
                <c:pt idx="224">
                  <c:v>7.1</c:v>
                </c:pt>
                <c:pt idx="225">
                  <c:v>7.4</c:v>
                </c:pt>
                <c:pt idx="226">
                  <c:v>7.4</c:v>
                </c:pt>
                <c:pt idx="227">
                  <c:v>8.6</c:v>
                </c:pt>
                <c:pt idx="228">
                  <c:v>9.8000000000000007</c:v>
                </c:pt>
                <c:pt idx="229">
                  <c:v>10.4</c:v>
                </c:pt>
                <c:pt idx="230">
                  <c:v>10.4</c:v>
                </c:pt>
                <c:pt idx="231">
                  <c:v>10.4</c:v>
                </c:pt>
                <c:pt idx="232">
                  <c:v>10.4</c:v>
                </c:pt>
                <c:pt idx="233">
                  <c:v>10.4</c:v>
                </c:pt>
                <c:pt idx="234">
                  <c:v>10.1</c:v>
                </c:pt>
                <c:pt idx="235">
                  <c:v>9.1999999999999993</c:v>
                </c:pt>
                <c:pt idx="236">
                  <c:v>8.9</c:v>
                </c:pt>
                <c:pt idx="237">
                  <c:v>8.6</c:v>
                </c:pt>
                <c:pt idx="238">
                  <c:v>8.6</c:v>
                </c:pt>
                <c:pt idx="239">
                  <c:v>8.6</c:v>
                </c:pt>
                <c:pt idx="240">
                  <c:v>8.9</c:v>
                </c:pt>
                <c:pt idx="241">
                  <c:v>9.1999999999999993</c:v>
                </c:pt>
                <c:pt idx="242">
                  <c:v>9.1999999999999993</c:v>
                </c:pt>
                <c:pt idx="243">
                  <c:v>9.1999999999999993</c:v>
                </c:pt>
                <c:pt idx="244">
                  <c:v>8.9</c:v>
                </c:pt>
                <c:pt idx="245">
                  <c:v>8.9</c:v>
                </c:pt>
                <c:pt idx="246">
                  <c:v>9.1999999999999993</c:v>
                </c:pt>
                <c:pt idx="247">
                  <c:v>9.1999999999999993</c:v>
                </c:pt>
                <c:pt idx="248">
                  <c:v>9.1999999999999993</c:v>
                </c:pt>
                <c:pt idx="249">
                  <c:v>9.5</c:v>
                </c:pt>
                <c:pt idx="250">
                  <c:v>9.8000000000000007</c:v>
                </c:pt>
                <c:pt idx="251">
                  <c:v>10.4</c:v>
                </c:pt>
                <c:pt idx="252">
                  <c:v>11.6</c:v>
                </c:pt>
                <c:pt idx="253">
                  <c:v>11.9</c:v>
                </c:pt>
                <c:pt idx="254">
                  <c:v>13.1</c:v>
                </c:pt>
                <c:pt idx="255">
                  <c:v>12.8</c:v>
                </c:pt>
                <c:pt idx="256">
                  <c:v>12.6</c:v>
                </c:pt>
                <c:pt idx="257">
                  <c:v>12.3</c:v>
                </c:pt>
                <c:pt idx="258">
                  <c:v>12.3</c:v>
                </c:pt>
                <c:pt idx="259">
                  <c:v>12</c:v>
                </c:pt>
                <c:pt idx="260">
                  <c:v>11.4</c:v>
                </c:pt>
                <c:pt idx="261">
                  <c:v>11.4</c:v>
                </c:pt>
                <c:pt idx="262">
                  <c:v>11.1</c:v>
                </c:pt>
                <c:pt idx="263">
                  <c:v>11.1</c:v>
                </c:pt>
                <c:pt idx="264">
                  <c:v>11.1</c:v>
                </c:pt>
                <c:pt idx="265">
                  <c:v>11.1</c:v>
                </c:pt>
                <c:pt idx="266">
                  <c:v>11.1</c:v>
                </c:pt>
                <c:pt idx="267">
                  <c:v>11.1</c:v>
                </c:pt>
                <c:pt idx="268">
                  <c:v>10.8</c:v>
                </c:pt>
                <c:pt idx="269">
                  <c:v>10.8</c:v>
                </c:pt>
                <c:pt idx="270">
                  <c:v>10.8</c:v>
                </c:pt>
                <c:pt idx="271">
                  <c:v>10.8</c:v>
                </c:pt>
                <c:pt idx="272">
                  <c:v>10.8</c:v>
                </c:pt>
                <c:pt idx="273">
                  <c:v>10.8</c:v>
                </c:pt>
                <c:pt idx="274">
                  <c:v>11.4</c:v>
                </c:pt>
                <c:pt idx="275">
                  <c:v>11.4</c:v>
                </c:pt>
                <c:pt idx="276">
                  <c:v>11.4</c:v>
                </c:pt>
                <c:pt idx="277">
                  <c:v>11.4</c:v>
                </c:pt>
                <c:pt idx="278">
                  <c:v>11.4</c:v>
                </c:pt>
                <c:pt idx="279">
                  <c:v>11.4</c:v>
                </c:pt>
                <c:pt idx="280">
                  <c:v>11.4</c:v>
                </c:pt>
                <c:pt idx="281">
                  <c:v>11.1</c:v>
                </c:pt>
                <c:pt idx="282">
                  <c:v>11.1</c:v>
                </c:pt>
                <c:pt idx="283">
                  <c:v>10.8</c:v>
                </c:pt>
                <c:pt idx="284">
                  <c:v>10.5</c:v>
                </c:pt>
                <c:pt idx="285">
                  <c:v>10.199999999999999</c:v>
                </c:pt>
                <c:pt idx="286">
                  <c:v>10.199999999999999</c:v>
                </c:pt>
                <c:pt idx="287">
                  <c:v>10.199999999999999</c:v>
                </c:pt>
                <c:pt idx="288">
                  <c:v>9.9</c:v>
                </c:pt>
                <c:pt idx="289">
                  <c:v>9.9</c:v>
                </c:pt>
                <c:pt idx="290">
                  <c:v>9.6</c:v>
                </c:pt>
                <c:pt idx="291">
                  <c:v>9.3000000000000007</c:v>
                </c:pt>
                <c:pt idx="292">
                  <c:v>9.3000000000000007</c:v>
                </c:pt>
                <c:pt idx="293">
                  <c:v>8.4</c:v>
                </c:pt>
                <c:pt idx="294">
                  <c:v>6.9</c:v>
                </c:pt>
                <c:pt idx="295">
                  <c:v>6.9</c:v>
                </c:pt>
                <c:pt idx="296">
                  <c:v>6.9</c:v>
                </c:pt>
                <c:pt idx="297">
                  <c:v>9.9</c:v>
                </c:pt>
                <c:pt idx="298">
                  <c:v>12</c:v>
                </c:pt>
                <c:pt idx="299">
                  <c:v>13.2</c:v>
                </c:pt>
                <c:pt idx="300">
                  <c:v>14.1</c:v>
                </c:pt>
                <c:pt idx="301">
                  <c:v>15.3</c:v>
                </c:pt>
                <c:pt idx="302">
                  <c:v>18.600000000000001</c:v>
                </c:pt>
                <c:pt idx="303">
                  <c:v>18.600000000000001</c:v>
                </c:pt>
                <c:pt idx="304">
                  <c:v>18</c:v>
                </c:pt>
                <c:pt idx="305">
                  <c:v>16.8</c:v>
                </c:pt>
                <c:pt idx="306">
                  <c:v>15.6</c:v>
                </c:pt>
                <c:pt idx="307">
                  <c:v>13.5</c:v>
                </c:pt>
                <c:pt idx="308">
                  <c:v>12.6</c:v>
                </c:pt>
                <c:pt idx="309">
                  <c:v>12.6</c:v>
                </c:pt>
                <c:pt idx="310">
                  <c:v>8.9</c:v>
                </c:pt>
                <c:pt idx="311">
                  <c:v>9.5</c:v>
                </c:pt>
                <c:pt idx="312">
                  <c:v>9.5</c:v>
                </c:pt>
                <c:pt idx="313">
                  <c:v>9.5</c:v>
                </c:pt>
                <c:pt idx="314">
                  <c:v>9.1999999999999993</c:v>
                </c:pt>
                <c:pt idx="315">
                  <c:v>8.6</c:v>
                </c:pt>
                <c:pt idx="316">
                  <c:v>8</c:v>
                </c:pt>
                <c:pt idx="317">
                  <c:v>8</c:v>
                </c:pt>
                <c:pt idx="318">
                  <c:v>6.8</c:v>
                </c:pt>
                <c:pt idx="319">
                  <c:v>7.1</c:v>
                </c:pt>
                <c:pt idx="320">
                  <c:v>5</c:v>
                </c:pt>
                <c:pt idx="321">
                  <c:v>5.6</c:v>
                </c:pt>
                <c:pt idx="322">
                  <c:v>5.3</c:v>
                </c:pt>
                <c:pt idx="323">
                  <c:v>6.5</c:v>
                </c:pt>
                <c:pt idx="324">
                  <c:v>7</c:v>
                </c:pt>
                <c:pt idx="325">
                  <c:v>7.6</c:v>
                </c:pt>
                <c:pt idx="326">
                  <c:v>8.8000000000000007</c:v>
                </c:pt>
                <c:pt idx="327">
                  <c:v>5.2</c:v>
                </c:pt>
                <c:pt idx="328">
                  <c:v>4.3</c:v>
                </c:pt>
                <c:pt idx="329">
                  <c:v>4.9000000000000004</c:v>
                </c:pt>
                <c:pt idx="330">
                  <c:v>4</c:v>
                </c:pt>
                <c:pt idx="331">
                  <c:v>3.4</c:v>
                </c:pt>
                <c:pt idx="332">
                  <c:v>2.5</c:v>
                </c:pt>
                <c:pt idx="333">
                  <c:v>2.2000000000000002</c:v>
                </c:pt>
                <c:pt idx="334">
                  <c:v>1.6</c:v>
                </c:pt>
                <c:pt idx="335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206728"/>
        <c:axId val="818193400"/>
      </c:scatterChart>
      <c:valAx>
        <c:axId val="8181910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94576"/>
        <c:crosses val="autoZero"/>
        <c:crossBetween val="midCat"/>
      </c:valAx>
      <c:valAx>
        <c:axId val="8181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91048"/>
        <c:crosses val="autoZero"/>
        <c:crossBetween val="midCat"/>
      </c:valAx>
      <c:valAx>
        <c:axId val="81819340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06728"/>
        <c:crosses val="max"/>
        <c:crossBetween val="midCat"/>
      </c:valAx>
      <c:valAx>
        <c:axId val="818206728"/>
        <c:scaling>
          <c:orientation val="minMax"/>
        </c:scaling>
        <c:delete val="1"/>
        <c:axPos val="b"/>
        <c:majorTickMark val="out"/>
        <c:minorTickMark val="none"/>
        <c:tickLblPos val="nextTo"/>
        <c:crossAx val="81819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Elect_Price_Buy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xVal>
          <c:yVal>
            <c:numRef>
              <c:f>Tabelle1!$F$2:$F$337</c:f>
              <c:numCache>
                <c:formatCode>0.000</c:formatCode>
                <c:ptCount val="336"/>
                <c:pt idx="0">
                  <c:v>0.34111999999999998</c:v>
                </c:pt>
                <c:pt idx="1">
                  <c:v>0.33653</c:v>
                </c:pt>
                <c:pt idx="2">
                  <c:v>0.33592</c:v>
                </c:pt>
                <c:pt idx="3">
                  <c:v>0.33500999999999997</c:v>
                </c:pt>
                <c:pt idx="4">
                  <c:v>0.33424999999999999</c:v>
                </c:pt>
                <c:pt idx="5">
                  <c:v>0.33785999999999999</c:v>
                </c:pt>
                <c:pt idx="6">
                  <c:v>0.34927999999999998</c:v>
                </c:pt>
                <c:pt idx="7">
                  <c:v>0.36002999999999996</c:v>
                </c:pt>
                <c:pt idx="8">
                  <c:v>0.37646999999999997</c:v>
                </c:pt>
                <c:pt idx="9">
                  <c:v>0.37361</c:v>
                </c:pt>
                <c:pt idx="10">
                  <c:v>0.36497999999999997</c:v>
                </c:pt>
                <c:pt idx="11">
                  <c:v>0.35848999999999998</c:v>
                </c:pt>
                <c:pt idx="12">
                  <c:v>0.35264999999999996</c:v>
                </c:pt>
                <c:pt idx="13">
                  <c:v>0.34952</c:v>
                </c:pt>
                <c:pt idx="14">
                  <c:v>0.34583999999999998</c:v>
                </c:pt>
                <c:pt idx="15">
                  <c:v>0.34233999999999998</c:v>
                </c:pt>
                <c:pt idx="16">
                  <c:v>0.34103</c:v>
                </c:pt>
                <c:pt idx="17">
                  <c:v>0.34209000000000001</c:v>
                </c:pt>
                <c:pt idx="18">
                  <c:v>0.34875999999999996</c:v>
                </c:pt>
                <c:pt idx="19">
                  <c:v>0.35948999999999998</c:v>
                </c:pt>
                <c:pt idx="20">
                  <c:v>0.35941000000000001</c:v>
                </c:pt>
                <c:pt idx="21">
                  <c:v>0.35941999999999996</c:v>
                </c:pt>
                <c:pt idx="22">
                  <c:v>0.35191</c:v>
                </c:pt>
                <c:pt idx="23">
                  <c:v>0.34617999999999999</c:v>
                </c:pt>
                <c:pt idx="24">
                  <c:v>0.33939999999999998</c:v>
                </c:pt>
                <c:pt idx="25">
                  <c:v>0.33579999999999999</c:v>
                </c:pt>
                <c:pt idx="26">
                  <c:v>0.33499999999999996</c:v>
                </c:pt>
                <c:pt idx="27">
                  <c:v>0.33500999999999997</c:v>
                </c:pt>
                <c:pt idx="28">
                  <c:v>0.33482999999999996</c:v>
                </c:pt>
                <c:pt idx="29">
                  <c:v>0.33598</c:v>
                </c:pt>
                <c:pt idx="30">
                  <c:v>0.34547</c:v>
                </c:pt>
                <c:pt idx="31">
                  <c:v>0.35742999999999997</c:v>
                </c:pt>
                <c:pt idx="32">
                  <c:v>0.36447999999999997</c:v>
                </c:pt>
                <c:pt idx="33">
                  <c:v>0.35796</c:v>
                </c:pt>
                <c:pt idx="34">
                  <c:v>0.35331999999999997</c:v>
                </c:pt>
                <c:pt idx="35">
                  <c:v>0.34972999999999999</c:v>
                </c:pt>
                <c:pt idx="36">
                  <c:v>0.34651999999999999</c:v>
                </c:pt>
                <c:pt idx="37">
                  <c:v>0.34433999999999998</c:v>
                </c:pt>
                <c:pt idx="38">
                  <c:v>0.34098000000000001</c:v>
                </c:pt>
                <c:pt idx="39">
                  <c:v>0.33931</c:v>
                </c:pt>
                <c:pt idx="40">
                  <c:v>0.33772999999999997</c:v>
                </c:pt>
                <c:pt idx="41">
                  <c:v>0.33821999999999997</c:v>
                </c:pt>
                <c:pt idx="42">
                  <c:v>0.33899999999999997</c:v>
                </c:pt>
                <c:pt idx="43">
                  <c:v>0.34540999999999999</c:v>
                </c:pt>
                <c:pt idx="44">
                  <c:v>0.34741</c:v>
                </c:pt>
                <c:pt idx="45">
                  <c:v>0.34348000000000001</c:v>
                </c:pt>
                <c:pt idx="46">
                  <c:v>0.33796999999999999</c:v>
                </c:pt>
                <c:pt idx="47">
                  <c:v>0.33443000000000001</c:v>
                </c:pt>
                <c:pt idx="48">
                  <c:v>0.33191999999999999</c:v>
                </c:pt>
                <c:pt idx="49">
                  <c:v>0.33198</c:v>
                </c:pt>
                <c:pt idx="50">
                  <c:v>0.33072000000000001</c:v>
                </c:pt>
                <c:pt idx="51">
                  <c:v>0.32961999999999997</c:v>
                </c:pt>
                <c:pt idx="52">
                  <c:v>0.33029999999999998</c:v>
                </c:pt>
                <c:pt idx="53">
                  <c:v>0.33204999999999996</c:v>
                </c:pt>
                <c:pt idx="54">
                  <c:v>0.33893999999999996</c:v>
                </c:pt>
                <c:pt idx="55">
                  <c:v>0.34769</c:v>
                </c:pt>
                <c:pt idx="56">
                  <c:v>0.35375999999999996</c:v>
                </c:pt>
                <c:pt idx="57">
                  <c:v>0.3538</c:v>
                </c:pt>
                <c:pt idx="58">
                  <c:v>0.35002</c:v>
                </c:pt>
                <c:pt idx="59">
                  <c:v>0.34792000000000001</c:v>
                </c:pt>
                <c:pt idx="60">
                  <c:v>0.34661999999999998</c:v>
                </c:pt>
                <c:pt idx="61">
                  <c:v>0.34598999999999996</c:v>
                </c:pt>
                <c:pt idx="62">
                  <c:v>0.3427</c:v>
                </c:pt>
                <c:pt idx="63">
                  <c:v>0.34106999999999998</c:v>
                </c:pt>
                <c:pt idx="64">
                  <c:v>0.33934999999999998</c:v>
                </c:pt>
                <c:pt idx="65">
                  <c:v>0.33771999999999996</c:v>
                </c:pt>
                <c:pt idx="66">
                  <c:v>0.33715999999999996</c:v>
                </c:pt>
                <c:pt idx="67">
                  <c:v>0.34299000000000002</c:v>
                </c:pt>
                <c:pt idx="68">
                  <c:v>0.34255999999999998</c:v>
                </c:pt>
                <c:pt idx="69">
                  <c:v>0.33632000000000001</c:v>
                </c:pt>
                <c:pt idx="70">
                  <c:v>0.34238999999999997</c:v>
                </c:pt>
                <c:pt idx="71">
                  <c:v>0.33545999999999998</c:v>
                </c:pt>
                <c:pt idx="72">
                  <c:v>0.33122999999999997</c:v>
                </c:pt>
                <c:pt idx="73">
                  <c:v>0.32799999999999996</c:v>
                </c:pt>
                <c:pt idx="74">
                  <c:v>0.3246</c:v>
                </c:pt>
                <c:pt idx="75">
                  <c:v>0.32222000000000001</c:v>
                </c:pt>
                <c:pt idx="76">
                  <c:v>0.32255</c:v>
                </c:pt>
                <c:pt idx="77">
                  <c:v>0.33034999999999998</c:v>
                </c:pt>
                <c:pt idx="78">
                  <c:v>0.34361999999999998</c:v>
                </c:pt>
                <c:pt idx="79">
                  <c:v>0.35457</c:v>
                </c:pt>
                <c:pt idx="80">
                  <c:v>0.36834999999999996</c:v>
                </c:pt>
                <c:pt idx="81">
                  <c:v>0.36497000000000002</c:v>
                </c:pt>
                <c:pt idx="82">
                  <c:v>0.35825999999999997</c:v>
                </c:pt>
                <c:pt idx="83">
                  <c:v>0.34804000000000002</c:v>
                </c:pt>
                <c:pt idx="84">
                  <c:v>0.34105999999999997</c:v>
                </c:pt>
                <c:pt idx="85">
                  <c:v>0.33746999999999999</c:v>
                </c:pt>
                <c:pt idx="86">
                  <c:v>0.33460000000000001</c:v>
                </c:pt>
                <c:pt idx="87">
                  <c:v>0.33662999999999998</c:v>
                </c:pt>
                <c:pt idx="88">
                  <c:v>0.33592</c:v>
                </c:pt>
                <c:pt idx="89">
                  <c:v>0.33926999999999996</c:v>
                </c:pt>
                <c:pt idx="90">
                  <c:v>0.34199000000000002</c:v>
                </c:pt>
                <c:pt idx="91">
                  <c:v>0.35959999999999998</c:v>
                </c:pt>
                <c:pt idx="92">
                  <c:v>0.35968999999999995</c:v>
                </c:pt>
                <c:pt idx="93">
                  <c:v>0.34249999999999997</c:v>
                </c:pt>
                <c:pt idx="94">
                  <c:v>0.34161999999999998</c:v>
                </c:pt>
                <c:pt idx="95">
                  <c:v>0.33787</c:v>
                </c:pt>
                <c:pt idx="96">
                  <c:v>0.34165999999999996</c:v>
                </c:pt>
                <c:pt idx="97">
                  <c:v>0.33860000000000001</c:v>
                </c:pt>
                <c:pt idx="98">
                  <c:v>0.33794999999999997</c:v>
                </c:pt>
                <c:pt idx="99">
                  <c:v>0.33749000000000001</c:v>
                </c:pt>
                <c:pt idx="100">
                  <c:v>0.33754999999999996</c:v>
                </c:pt>
                <c:pt idx="101">
                  <c:v>0.33977999999999997</c:v>
                </c:pt>
                <c:pt idx="102">
                  <c:v>0.35286999999999996</c:v>
                </c:pt>
                <c:pt idx="103">
                  <c:v>0.36262</c:v>
                </c:pt>
                <c:pt idx="104">
                  <c:v>0.36741999999999997</c:v>
                </c:pt>
                <c:pt idx="105">
                  <c:v>0.36271999999999999</c:v>
                </c:pt>
                <c:pt idx="106">
                  <c:v>0.3574</c:v>
                </c:pt>
                <c:pt idx="107">
                  <c:v>0.35457</c:v>
                </c:pt>
                <c:pt idx="108">
                  <c:v>0.34953000000000001</c:v>
                </c:pt>
                <c:pt idx="109">
                  <c:v>0.34734999999999999</c:v>
                </c:pt>
                <c:pt idx="110">
                  <c:v>0.34622999999999998</c:v>
                </c:pt>
                <c:pt idx="111">
                  <c:v>0.34614999999999996</c:v>
                </c:pt>
                <c:pt idx="112">
                  <c:v>0.34648000000000001</c:v>
                </c:pt>
                <c:pt idx="113">
                  <c:v>0.35498999999999997</c:v>
                </c:pt>
                <c:pt idx="114">
                  <c:v>0.35772999999999999</c:v>
                </c:pt>
                <c:pt idx="115">
                  <c:v>0.37480999999999998</c:v>
                </c:pt>
                <c:pt idx="116">
                  <c:v>0.36038999999999999</c:v>
                </c:pt>
                <c:pt idx="117">
                  <c:v>0.35253999999999996</c:v>
                </c:pt>
                <c:pt idx="118">
                  <c:v>0.35191</c:v>
                </c:pt>
                <c:pt idx="119">
                  <c:v>0.34273999999999999</c:v>
                </c:pt>
                <c:pt idx="120">
                  <c:v>0.33734999999999998</c:v>
                </c:pt>
                <c:pt idx="121">
                  <c:v>0.3377</c:v>
                </c:pt>
                <c:pt idx="122">
                  <c:v>0.33605999999999997</c:v>
                </c:pt>
                <c:pt idx="123">
                  <c:v>0.33582000000000001</c:v>
                </c:pt>
                <c:pt idx="124">
                  <c:v>0.33513999999999999</c:v>
                </c:pt>
                <c:pt idx="125">
                  <c:v>0.33629999999999999</c:v>
                </c:pt>
                <c:pt idx="126">
                  <c:v>0.33585999999999999</c:v>
                </c:pt>
                <c:pt idx="127">
                  <c:v>0.33717999999999998</c:v>
                </c:pt>
                <c:pt idx="128">
                  <c:v>0.34698999999999997</c:v>
                </c:pt>
                <c:pt idx="129">
                  <c:v>0.34972999999999999</c:v>
                </c:pt>
                <c:pt idx="130">
                  <c:v>0.34575999999999996</c:v>
                </c:pt>
                <c:pt idx="131">
                  <c:v>0.34464</c:v>
                </c:pt>
                <c:pt idx="132">
                  <c:v>0.34308</c:v>
                </c:pt>
                <c:pt idx="133">
                  <c:v>0.34199999999999997</c:v>
                </c:pt>
                <c:pt idx="134">
                  <c:v>0.33875</c:v>
                </c:pt>
                <c:pt idx="135">
                  <c:v>0.33606999999999998</c:v>
                </c:pt>
                <c:pt idx="136">
                  <c:v>0.3372</c:v>
                </c:pt>
                <c:pt idx="137">
                  <c:v>0.34336999999999995</c:v>
                </c:pt>
                <c:pt idx="138">
                  <c:v>0.35505999999999999</c:v>
                </c:pt>
                <c:pt idx="139">
                  <c:v>0.36462</c:v>
                </c:pt>
                <c:pt idx="140">
                  <c:v>0.35233999999999999</c:v>
                </c:pt>
                <c:pt idx="141">
                  <c:v>0.3468</c:v>
                </c:pt>
                <c:pt idx="142">
                  <c:v>0.34244999999999998</c:v>
                </c:pt>
                <c:pt idx="143">
                  <c:v>0.34308</c:v>
                </c:pt>
                <c:pt idx="144">
                  <c:v>0.34373999999999999</c:v>
                </c:pt>
                <c:pt idx="145">
                  <c:v>0.34299999999999997</c:v>
                </c:pt>
                <c:pt idx="146">
                  <c:v>0.33605999999999997</c:v>
                </c:pt>
                <c:pt idx="147">
                  <c:v>0.33484999999999998</c:v>
                </c:pt>
                <c:pt idx="148">
                  <c:v>0.33427999999999997</c:v>
                </c:pt>
                <c:pt idx="149">
                  <c:v>0.33423999999999998</c:v>
                </c:pt>
                <c:pt idx="150">
                  <c:v>0.33499999999999996</c:v>
                </c:pt>
                <c:pt idx="151">
                  <c:v>0.33660000000000001</c:v>
                </c:pt>
                <c:pt idx="152">
                  <c:v>0.33922999999999998</c:v>
                </c:pt>
                <c:pt idx="153">
                  <c:v>0.34244999999999998</c:v>
                </c:pt>
                <c:pt idx="154">
                  <c:v>0.34336</c:v>
                </c:pt>
                <c:pt idx="155">
                  <c:v>0.34316999999999998</c:v>
                </c:pt>
                <c:pt idx="156">
                  <c:v>0.3427</c:v>
                </c:pt>
                <c:pt idx="157">
                  <c:v>0.33909999999999996</c:v>
                </c:pt>
                <c:pt idx="158">
                  <c:v>0.33494999999999997</c:v>
                </c:pt>
                <c:pt idx="159">
                  <c:v>0.33189999999999997</c:v>
                </c:pt>
                <c:pt idx="160">
                  <c:v>0.33299999999999996</c:v>
                </c:pt>
                <c:pt idx="161">
                  <c:v>0.33385999999999999</c:v>
                </c:pt>
                <c:pt idx="162">
                  <c:v>0.33838000000000001</c:v>
                </c:pt>
                <c:pt idx="163">
                  <c:v>0.34215999999999996</c:v>
                </c:pt>
                <c:pt idx="164">
                  <c:v>0.35011999999999999</c:v>
                </c:pt>
                <c:pt idx="165">
                  <c:v>0.35102</c:v>
                </c:pt>
                <c:pt idx="166">
                  <c:v>0.35024</c:v>
                </c:pt>
                <c:pt idx="167">
                  <c:v>0.34638999999999998</c:v>
                </c:pt>
                <c:pt idx="168">
                  <c:v>0.34111999999999998</c:v>
                </c:pt>
                <c:pt idx="169">
                  <c:v>0.33653</c:v>
                </c:pt>
                <c:pt idx="170">
                  <c:v>0.33592</c:v>
                </c:pt>
                <c:pt idx="171">
                  <c:v>0.33500999999999997</c:v>
                </c:pt>
                <c:pt idx="172">
                  <c:v>0.33424999999999999</c:v>
                </c:pt>
                <c:pt idx="173">
                  <c:v>0.33785999999999999</c:v>
                </c:pt>
                <c:pt idx="174">
                  <c:v>0.34927999999999998</c:v>
                </c:pt>
                <c:pt idx="175">
                  <c:v>0.36002999999999996</c:v>
                </c:pt>
                <c:pt idx="176">
                  <c:v>0.37646999999999997</c:v>
                </c:pt>
                <c:pt idx="177">
                  <c:v>0.37361</c:v>
                </c:pt>
                <c:pt idx="178">
                  <c:v>0.36497999999999997</c:v>
                </c:pt>
                <c:pt idx="179">
                  <c:v>0.35848999999999998</c:v>
                </c:pt>
                <c:pt idx="180">
                  <c:v>0.35264999999999996</c:v>
                </c:pt>
                <c:pt idx="181">
                  <c:v>0.34952</c:v>
                </c:pt>
                <c:pt idx="182">
                  <c:v>0.34583999999999998</c:v>
                </c:pt>
                <c:pt idx="183">
                  <c:v>0.34233999999999998</c:v>
                </c:pt>
                <c:pt idx="184">
                  <c:v>0.34103</c:v>
                </c:pt>
                <c:pt idx="185">
                  <c:v>0.34209000000000001</c:v>
                </c:pt>
                <c:pt idx="186">
                  <c:v>0.34875999999999996</c:v>
                </c:pt>
                <c:pt idx="187">
                  <c:v>0.35948999999999998</c:v>
                </c:pt>
                <c:pt idx="188">
                  <c:v>0.35941000000000001</c:v>
                </c:pt>
                <c:pt idx="189">
                  <c:v>0.35941999999999996</c:v>
                </c:pt>
                <c:pt idx="190">
                  <c:v>0.35191</c:v>
                </c:pt>
                <c:pt idx="191">
                  <c:v>0.34617999999999999</c:v>
                </c:pt>
                <c:pt idx="192">
                  <c:v>0.33939999999999998</c:v>
                </c:pt>
                <c:pt idx="193">
                  <c:v>0.33579999999999999</c:v>
                </c:pt>
                <c:pt idx="194">
                  <c:v>0.33499999999999996</c:v>
                </c:pt>
                <c:pt idx="195">
                  <c:v>0.33500999999999997</c:v>
                </c:pt>
                <c:pt idx="196">
                  <c:v>0.33482999999999996</c:v>
                </c:pt>
                <c:pt idx="197">
                  <c:v>0.33598</c:v>
                </c:pt>
                <c:pt idx="198">
                  <c:v>0.34547</c:v>
                </c:pt>
                <c:pt idx="199">
                  <c:v>0.35742999999999997</c:v>
                </c:pt>
                <c:pt idx="200">
                  <c:v>0.36447999999999997</c:v>
                </c:pt>
                <c:pt idx="201">
                  <c:v>0.35796</c:v>
                </c:pt>
                <c:pt idx="202">
                  <c:v>0.35331999999999997</c:v>
                </c:pt>
                <c:pt idx="203">
                  <c:v>0.34972999999999999</c:v>
                </c:pt>
                <c:pt idx="204">
                  <c:v>0.34651999999999999</c:v>
                </c:pt>
                <c:pt idx="205">
                  <c:v>0.34433999999999998</c:v>
                </c:pt>
                <c:pt idx="206">
                  <c:v>0.34098000000000001</c:v>
                </c:pt>
                <c:pt idx="207">
                  <c:v>0.33931</c:v>
                </c:pt>
                <c:pt idx="208">
                  <c:v>0.33772999999999997</c:v>
                </c:pt>
                <c:pt idx="209">
                  <c:v>0.33821999999999997</c:v>
                </c:pt>
                <c:pt idx="210">
                  <c:v>0.33899999999999997</c:v>
                </c:pt>
                <c:pt idx="211">
                  <c:v>0.34540999999999999</c:v>
                </c:pt>
                <c:pt idx="212">
                  <c:v>0.34741</c:v>
                </c:pt>
                <c:pt idx="213">
                  <c:v>0.34348000000000001</c:v>
                </c:pt>
                <c:pt idx="214">
                  <c:v>0.33796999999999999</c:v>
                </c:pt>
                <c:pt idx="215">
                  <c:v>0.33443000000000001</c:v>
                </c:pt>
                <c:pt idx="216">
                  <c:v>0.33191999999999999</c:v>
                </c:pt>
                <c:pt idx="217">
                  <c:v>0.33198</c:v>
                </c:pt>
                <c:pt idx="218">
                  <c:v>0.33072000000000001</c:v>
                </c:pt>
                <c:pt idx="219">
                  <c:v>0.32961999999999997</c:v>
                </c:pt>
                <c:pt idx="220">
                  <c:v>0.33029999999999998</c:v>
                </c:pt>
                <c:pt idx="221">
                  <c:v>0.33204999999999996</c:v>
                </c:pt>
                <c:pt idx="222">
                  <c:v>0.33893999999999996</c:v>
                </c:pt>
                <c:pt idx="223">
                  <c:v>0.34769</c:v>
                </c:pt>
                <c:pt idx="224">
                  <c:v>0.35375999999999996</c:v>
                </c:pt>
                <c:pt idx="225">
                  <c:v>0.3538</c:v>
                </c:pt>
                <c:pt idx="226">
                  <c:v>0.35002</c:v>
                </c:pt>
                <c:pt idx="227">
                  <c:v>0.34792000000000001</c:v>
                </c:pt>
                <c:pt idx="228">
                  <c:v>0.34661999999999998</c:v>
                </c:pt>
                <c:pt idx="229">
                  <c:v>0.34598999999999996</c:v>
                </c:pt>
                <c:pt idx="230">
                  <c:v>0.3427</c:v>
                </c:pt>
                <c:pt idx="231">
                  <c:v>0.34106999999999998</c:v>
                </c:pt>
                <c:pt idx="232">
                  <c:v>0.33934999999999998</c:v>
                </c:pt>
                <c:pt idx="233">
                  <c:v>0.33771999999999996</c:v>
                </c:pt>
                <c:pt idx="234">
                  <c:v>0.33715999999999996</c:v>
                </c:pt>
                <c:pt idx="235">
                  <c:v>0.34299000000000002</c:v>
                </c:pt>
                <c:pt idx="236">
                  <c:v>0.34255999999999998</c:v>
                </c:pt>
                <c:pt idx="237">
                  <c:v>0.33632000000000001</c:v>
                </c:pt>
                <c:pt idx="238">
                  <c:v>0.34238999999999997</c:v>
                </c:pt>
                <c:pt idx="239">
                  <c:v>0.33545999999999998</c:v>
                </c:pt>
                <c:pt idx="240">
                  <c:v>0.33122999999999997</c:v>
                </c:pt>
                <c:pt idx="241">
                  <c:v>0.32799999999999996</c:v>
                </c:pt>
                <c:pt idx="242">
                  <c:v>0.3246</c:v>
                </c:pt>
                <c:pt idx="243">
                  <c:v>0.32222000000000001</c:v>
                </c:pt>
                <c:pt idx="244">
                  <c:v>0.32255</c:v>
                </c:pt>
                <c:pt idx="245">
                  <c:v>0.33034999999999998</c:v>
                </c:pt>
                <c:pt idx="246">
                  <c:v>0.34361999999999998</c:v>
                </c:pt>
                <c:pt idx="247">
                  <c:v>0.35457</c:v>
                </c:pt>
                <c:pt idx="248">
                  <c:v>0.36834999999999996</c:v>
                </c:pt>
                <c:pt idx="249">
                  <c:v>0.36497000000000002</c:v>
                </c:pt>
                <c:pt idx="250">
                  <c:v>0.35825999999999997</c:v>
                </c:pt>
                <c:pt idx="251">
                  <c:v>0.34804000000000002</c:v>
                </c:pt>
                <c:pt idx="252">
                  <c:v>0.34105999999999997</c:v>
                </c:pt>
                <c:pt idx="253">
                  <c:v>0.33746999999999999</c:v>
                </c:pt>
                <c:pt idx="254">
                  <c:v>0.33460000000000001</c:v>
                </c:pt>
                <c:pt idx="255">
                  <c:v>0.33662999999999998</c:v>
                </c:pt>
                <c:pt idx="256">
                  <c:v>0.33592</c:v>
                </c:pt>
                <c:pt idx="257">
                  <c:v>0.33926999999999996</c:v>
                </c:pt>
                <c:pt idx="258">
                  <c:v>0.34199000000000002</c:v>
                </c:pt>
                <c:pt idx="259">
                  <c:v>0.35959999999999998</c:v>
                </c:pt>
                <c:pt idx="260">
                  <c:v>0.35968999999999995</c:v>
                </c:pt>
                <c:pt idx="261">
                  <c:v>0.34249999999999997</c:v>
                </c:pt>
                <c:pt idx="262">
                  <c:v>0.34161999999999998</c:v>
                </c:pt>
                <c:pt idx="263">
                  <c:v>0.33787</c:v>
                </c:pt>
                <c:pt idx="264">
                  <c:v>0.34165999999999996</c:v>
                </c:pt>
                <c:pt idx="265">
                  <c:v>0.33860000000000001</c:v>
                </c:pt>
                <c:pt idx="266">
                  <c:v>0.33794999999999997</c:v>
                </c:pt>
                <c:pt idx="267">
                  <c:v>0.33749000000000001</c:v>
                </c:pt>
                <c:pt idx="268">
                  <c:v>0.33754999999999996</c:v>
                </c:pt>
                <c:pt idx="269">
                  <c:v>0.33977999999999997</c:v>
                </c:pt>
                <c:pt idx="270">
                  <c:v>0.35286999999999996</c:v>
                </c:pt>
                <c:pt idx="271">
                  <c:v>0.36262</c:v>
                </c:pt>
                <c:pt idx="272">
                  <c:v>0.36741999999999997</c:v>
                </c:pt>
                <c:pt idx="273">
                  <c:v>0.36271999999999999</c:v>
                </c:pt>
                <c:pt idx="274">
                  <c:v>0.3574</c:v>
                </c:pt>
                <c:pt idx="275">
                  <c:v>0.35457</c:v>
                </c:pt>
                <c:pt idx="276">
                  <c:v>0.34953000000000001</c:v>
                </c:pt>
                <c:pt idx="277">
                  <c:v>0.34734999999999999</c:v>
                </c:pt>
                <c:pt idx="278">
                  <c:v>0.34622999999999998</c:v>
                </c:pt>
                <c:pt idx="279">
                  <c:v>0.34614999999999996</c:v>
                </c:pt>
                <c:pt idx="280">
                  <c:v>0.34648000000000001</c:v>
                </c:pt>
                <c:pt idx="281">
                  <c:v>0.35498999999999997</c:v>
                </c:pt>
                <c:pt idx="282">
                  <c:v>0.35772999999999999</c:v>
                </c:pt>
                <c:pt idx="283">
                  <c:v>0.37480999999999998</c:v>
                </c:pt>
                <c:pt idx="284">
                  <c:v>0.36038999999999999</c:v>
                </c:pt>
                <c:pt idx="285">
                  <c:v>0.35253999999999996</c:v>
                </c:pt>
                <c:pt idx="286">
                  <c:v>0.35191</c:v>
                </c:pt>
                <c:pt idx="287">
                  <c:v>0.34273999999999999</c:v>
                </c:pt>
                <c:pt idx="288">
                  <c:v>0.33734999999999998</c:v>
                </c:pt>
                <c:pt idx="289">
                  <c:v>0.3377</c:v>
                </c:pt>
                <c:pt idx="290">
                  <c:v>0.33605999999999997</c:v>
                </c:pt>
                <c:pt idx="291">
                  <c:v>0.33582000000000001</c:v>
                </c:pt>
                <c:pt idx="292">
                  <c:v>0.33513999999999999</c:v>
                </c:pt>
                <c:pt idx="293">
                  <c:v>0.33629999999999999</c:v>
                </c:pt>
                <c:pt idx="294">
                  <c:v>0.33585999999999999</c:v>
                </c:pt>
                <c:pt idx="295">
                  <c:v>0.33717999999999998</c:v>
                </c:pt>
                <c:pt idx="296">
                  <c:v>0.34698999999999997</c:v>
                </c:pt>
                <c:pt idx="297">
                  <c:v>0.34972999999999999</c:v>
                </c:pt>
                <c:pt idx="298">
                  <c:v>0.34575999999999996</c:v>
                </c:pt>
                <c:pt idx="299">
                  <c:v>0.34464</c:v>
                </c:pt>
                <c:pt idx="300">
                  <c:v>0.34308</c:v>
                </c:pt>
                <c:pt idx="301">
                  <c:v>0.34199999999999997</c:v>
                </c:pt>
                <c:pt idx="302">
                  <c:v>0.33875</c:v>
                </c:pt>
                <c:pt idx="303">
                  <c:v>0.33606999999999998</c:v>
                </c:pt>
                <c:pt idx="304">
                  <c:v>0.3372</c:v>
                </c:pt>
                <c:pt idx="305">
                  <c:v>0.34336999999999995</c:v>
                </c:pt>
                <c:pt idx="306">
                  <c:v>0.35505999999999999</c:v>
                </c:pt>
                <c:pt idx="307">
                  <c:v>0.36462</c:v>
                </c:pt>
                <c:pt idx="308">
                  <c:v>0.35233999999999999</c:v>
                </c:pt>
                <c:pt idx="309">
                  <c:v>0.3468</c:v>
                </c:pt>
                <c:pt idx="310">
                  <c:v>0.34244999999999998</c:v>
                </c:pt>
                <c:pt idx="311">
                  <c:v>0.34308</c:v>
                </c:pt>
                <c:pt idx="312">
                  <c:v>0.34373999999999999</c:v>
                </c:pt>
                <c:pt idx="313">
                  <c:v>0.34299999999999997</c:v>
                </c:pt>
                <c:pt idx="314">
                  <c:v>0.33605999999999997</c:v>
                </c:pt>
                <c:pt idx="315">
                  <c:v>0.33484999999999998</c:v>
                </c:pt>
                <c:pt idx="316">
                  <c:v>0.33427999999999997</c:v>
                </c:pt>
                <c:pt idx="317">
                  <c:v>0.33423999999999998</c:v>
                </c:pt>
                <c:pt idx="318">
                  <c:v>0.33499999999999996</c:v>
                </c:pt>
                <c:pt idx="319">
                  <c:v>0.33660000000000001</c:v>
                </c:pt>
                <c:pt idx="320">
                  <c:v>0.33922999999999998</c:v>
                </c:pt>
                <c:pt idx="321">
                  <c:v>0.34244999999999998</c:v>
                </c:pt>
                <c:pt idx="322">
                  <c:v>0.34336</c:v>
                </c:pt>
                <c:pt idx="323">
                  <c:v>0.34316999999999998</c:v>
                </c:pt>
                <c:pt idx="324">
                  <c:v>0.3427</c:v>
                </c:pt>
                <c:pt idx="325">
                  <c:v>0.33909999999999996</c:v>
                </c:pt>
                <c:pt idx="326">
                  <c:v>0.33494999999999997</c:v>
                </c:pt>
                <c:pt idx="327">
                  <c:v>0.33189999999999997</c:v>
                </c:pt>
                <c:pt idx="328">
                  <c:v>0.33299999999999996</c:v>
                </c:pt>
                <c:pt idx="329">
                  <c:v>0.33385999999999999</c:v>
                </c:pt>
                <c:pt idx="330">
                  <c:v>0.33838000000000001</c:v>
                </c:pt>
                <c:pt idx="331">
                  <c:v>0.34215999999999996</c:v>
                </c:pt>
                <c:pt idx="332">
                  <c:v>0.35011999999999999</c:v>
                </c:pt>
                <c:pt idx="333">
                  <c:v>0.35102</c:v>
                </c:pt>
                <c:pt idx="334">
                  <c:v>0.35024</c:v>
                </c:pt>
                <c:pt idx="335">
                  <c:v>0.34638999999999998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Tabelle1!$G$1</c:f>
              <c:strCache>
                <c:ptCount val="1"/>
                <c:pt idx="0">
                  <c:v>Elect_Price_Sell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xVal>
          <c:yVal>
            <c:numRef>
              <c:f>Tabelle1!$G$2:$G$337</c:f>
              <c:numCache>
                <c:formatCode>0.000</c:formatCode>
                <c:ptCount val="336"/>
                <c:pt idx="0">
                  <c:v>0.19511999999999999</c:v>
                </c:pt>
                <c:pt idx="1">
                  <c:v>0.19053</c:v>
                </c:pt>
                <c:pt idx="2">
                  <c:v>0.18992000000000001</c:v>
                </c:pt>
                <c:pt idx="3">
                  <c:v>0.18900999999999998</c:v>
                </c:pt>
                <c:pt idx="4">
                  <c:v>0.18825</c:v>
                </c:pt>
                <c:pt idx="5">
                  <c:v>0.19186</c:v>
                </c:pt>
                <c:pt idx="6">
                  <c:v>0.20327999999999999</c:v>
                </c:pt>
                <c:pt idx="7">
                  <c:v>0.21403</c:v>
                </c:pt>
                <c:pt idx="8">
                  <c:v>0.23047000000000001</c:v>
                </c:pt>
                <c:pt idx="9">
                  <c:v>0.22760999999999998</c:v>
                </c:pt>
                <c:pt idx="10">
                  <c:v>0.21898000000000001</c:v>
                </c:pt>
                <c:pt idx="11">
                  <c:v>0.21249000000000001</c:v>
                </c:pt>
                <c:pt idx="12">
                  <c:v>0.20665</c:v>
                </c:pt>
                <c:pt idx="13">
                  <c:v>0.20352000000000001</c:v>
                </c:pt>
                <c:pt idx="14">
                  <c:v>0.19983999999999999</c:v>
                </c:pt>
                <c:pt idx="15">
                  <c:v>0.19634000000000001</c:v>
                </c:pt>
                <c:pt idx="16">
                  <c:v>0.19502999999999998</c:v>
                </c:pt>
                <c:pt idx="17">
                  <c:v>0.19608999999999999</c:v>
                </c:pt>
                <c:pt idx="18">
                  <c:v>0.20276</c:v>
                </c:pt>
                <c:pt idx="19">
                  <c:v>0.21349000000000001</c:v>
                </c:pt>
                <c:pt idx="20">
                  <c:v>0.21340999999999999</c:v>
                </c:pt>
                <c:pt idx="21">
                  <c:v>0.21342</c:v>
                </c:pt>
                <c:pt idx="22">
                  <c:v>0.20590999999999998</c:v>
                </c:pt>
                <c:pt idx="23">
                  <c:v>0.20018</c:v>
                </c:pt>
                <c:pt idx="24">
                  <c:v>0.19339999999999999</c:v>
                </c:pt>
                <c:pt idx="25">
                  <c:v>0.1898</c:v>
                </c:pt>
                <c:pt idx="26">
                  <c:v>0.189</c:v>
                </c:pt>
                <c:pt idx="27">
                  <c:v>0.18900999999999998</c:v>
                </c:pt>
                <c:pt idx="28">
                  <c:v>0.18883</c:v>
                </c:pt>
                <c:pt idx="29">
                  <c:v>0.18997999999999998</c:v>
                </c:pt>
                <c:pt idx="30">
                  <c:v>0.19946999999999998</c:v>
                </c:pt>
                <c:pt idx="31">
                  <c:v>0.21143000000000001</c:v>
                </c:pt>
                <c:pt idx="32">
                  <c:v>0.21848000000000001</c:v>
                </c:pt>
                <c:pt idx="33">
                  <c:v>0.21195999999999998</c:v>
                </c:pt>
                <c:pt idx="34">
                  <c:v>0.20732</c:v>
                </c:pt>
                <c:pt idx="35">
                  <c:v>0.20372999999999999</c:v>
                </c:pt>
                <c:pt idx="36">
                  <c:v>0.20052</c:v>
                </c:pt>
                <c:pt idx="37">
                  <c:v>0.19833999999999999</c:v>
                </c:pt>
                <c:pt idx="38">
                  <c:v>0.19497999999999999</c:v>
                </c:pt>
                <c:pt idx="39">
                  <c:v>0.19330999999999998</c:v>
                </c:pt>
                <c:pt idx="40">
                  <c:v>0.19172999999999998</c:v>
                </c:pt>
                <c:pt idx="41">
                  <c:v>0.19222</c:v>
                </c:pt>
                <c:pt idx="42">
                  <c:v>0.193</c:v>
                </c:pt>
                <c:pt idx="43">
                  <c:v>0.19940999999999998</c:v>
                </c:pt>
                <c:pt idx="44">
                  <c:v>0.20140999999999998</c:v>
                </c:pt>
                <c:pt idx="45">
                  <c:v>0.19747999999999999</c:v>
                </c:pt>
                <c:pt idx="46">
                  <c:v>0.19197</c:v>
                </c:pt>
                <c:pt idx="47">
                  <c:v>0.18842999999999999</c:v>
                </c:pt>
                <c:pt idx="48">
                  <c:v>0.18592</c:v>
                </c:pt>
                <c:pt idx="49">
                  <c:v>0.18597999999999998</c:v>
                </c:pt>
                <c:pt idx="50">
                  <c:v>0.18472</c:v>
                </c:pt>
                <c:pt idx="51">
                  <c:v>0.18362000000000001</c:v>
                </c:pt>
                <c:pt idx="52">
                  <c:v>0.18429999999999999</c:v>
                </c:pt>
                <c:pt idx="53">
                  <c:v>0.18604999999999999</c:v>
                </c:pt>
                <c:pt idx="54">
                  <c:v>0.19294</c:v>
                </c:pt>
                <c:pt idx="55">
                  <c:v>0.20168999999999998</c:v>
                </c:pt>
                <c:pt idx="56">
                  <c:v>0.20776</c:v>
                </c:pt>
                <c:pt idx="57">
                  <c:v>0.20779999999999998</c:v>
                </c:pt>
                <c:pt idx="58">
                  <c:v>0.20402000000000001</c:v>
                </c:pt>
                <c:pt idx="59">
                  <c:v>0.20191999999999999</c:v>
                </c:pt>
                <c:pt idx="60">
                  <c:v>0.20061999999999999</c:v>
                </c:pt>
                <c:pt idx="61">
                  <c:v>0.19999</c:v>
                </c:pt>
                <c:pt idx="62">
                  <c:v>0.19669999999999999</c:v>
                </c:pt>
                <c:pt idx="63">
                  <c:v>0.19506999999999999</c:v>
                </c:pt>
                <c:pt idx="64">
                  <c:v>0.19334999999999999</c:v>
                </c:pt>
                <c:pt idx="65">
                  <c:v>0.19172</c:v>
                </c:pt>
                <c:pt idx="66">
                  <c:v>0.19116</c:v>
                </c:pt>
                <c:pt idx="67">
                  <c:v>0.19699</c:v>
                </c:pt>
                <c:pt idx="68">
                  <c:v>0.19656000000000001</c:v>
                </c:pt>
                <c:pt idx="69">
                  <c:v>0.19031999999999999</c:v>
                </c:pt>
                <c:pt idx="70">
                  <c:v>0.19639000000000001</c:v>
                </c:pt>
                <c:pt idx="71">
                  <c:v>0.18945999999999999</c:v>
                </c:pt>
                <c:pt idx="72">
                  <c:v>0.18523000000000001</c:v>
                </c:pt>
                <c:pt idx="73">
                  <c:v>0.182</c:v>
                </c:pt>
                <c:pt idx="74">
                  <c:v>0.17860000000000001</c:v>
                </c:pt>
                <c:pt idx="75">
                  <c:v>0.17621999999999999</c:v>
                </c:pt>
                <c:pt idx="76">
                  <c:v>0.17654999999999998</c:v>
                </c:pt>
                <c:pt idx="77">
                  <c:v>0.18435000000000001</c:v>
                </c:pt>
                <c:pt idx="78">
                  <c:v>0.19761999999999999</c:v>
                </c:pt>
                <c:pt idx="79">
                  <c:v>0.20857000000000001</c:v>
                </c:pt>
                <c:pt idx="80">
                  <c:v>0.22234999999999999</c:v>
                </c:pt>
                <c:pt idx="81">
                  <c:v>0.21897</c:v>
                </c:pt>
                <c:pt idx="82">
                  <c:v>0.21226</c:v>
                </c:pt>
                <c:pt idx="83">
                  <c:v>0.20204</c:v>
                </c:pt>
                <c:pt idx="84">
                  <c:v>0.19506000000000001</c:v>
                </c:pt>
                <c:pt idx="85">
                  <c:v>0.19147</c:v>
                </c:pt>
                <c:pt idx="86">
                  <c:v>0.18859999999999999</c:v>
                </c:pt>
                <c:pt idx="87">
                  <c:v>0.19062999999999999</c:v>
                </c:pt>
                <c:pt idx="88">
                  <c:v>0.18992000000000001</c:v>
                </c:pt>
                <c:pt idx="89">
                  <c:v>0.19327</c:v>
                </c:pt>
                <c:pt idx="90">
                  <c:v>0.19599</c:v>
                </c:pt>
                <c:pt idx="91">
                  <c:v>0.21360000000000001</c:v>
                </c:pt>
                <c:pt idx="92">
                  <c:v>0.21368999999999999</c:v>
                </c:pt>
                <c:pt idx="93">
                  <c:v>0.19650000000000001</c:v>
                </c:pt>
                <c:pt idx="94">
                  <c:v>0.19561999999999999</c:v>
                </c:pt>
                <c:pt idx="95">
                  <c:v>0.19186999999999999</c:v>
                </c:pt>
                <c:pt idx="96">
                  <c:v>0.19566</c:v>
                </c:pt>
                <c:pt idx="97">
                  <c:v>0.19259999999999999</c:v>
                </c:pt>
                <c:pt idx="98">
                  <c:v>0.19195000000000001</c:v>
                </c:pt>
                <c:pt idx="99">
                  <c:v>0.19148999999999999</c:v>
                </c:pt>
                <c:pt idx="100">
                  <c:v>0.19155</c:v>
                </c:pt>
                <c:pt idx="101">
                  <c:v>0.19378000000000001</c:v>
                </c:pt>
                <c:pt idx="102">
                  <c:v>0.20687</c:v>
                </c:pt>
                <c:pt idx="103">
                  <c:v>0.21661999999999998</c:v>
                </c:pt>
                <c:pt idx="104">
                  <c:v>0.22142000000000001</c:v>
                </c:pt>
                <c:pt idx="105">
                  <c:v>0.21672</c:v>
                </c:pt>
                <c:pt idx="106">
                  <c:v>0.21139999999999998</c:v>
                </c:pt>
                <c:pt idx="107">
                  <c:v>0.20857000000000001</c:v>
                </c:pt>
                <c:pt idx="108">
                  <c:v>0.20352999999999999</c:v>
                </c:pt>
                <c:pt idx="109">
                  <c:v>0.20135</c:v>
                </c:pt>
                <c:pt idx="110">
                  <c:v>0.20022999999999999</c:v>
                </c:pt>
                <c:pt idx="111">
                  <c:v>0.20014999999999999</c:v>
                </c:pt>
                <c:pt idx="112">
                  <c:v>0.20047999999999999</c:v>
                </c:pt>
                <c:pt idx="113">
                  <c:v>0.20899000000000001</c:v>
                </c:pt>
                <c:pt idx="114">
                  <c:v>0.21173</c:v>
                </c:pt>
                <c:pt idx="115">
                  <c:v>0.22881000000000001</c:v>
                </c:pt>
                <c:pt idx="116">
                  <c:v>0.21439</c:v>
                </c:pt>
                <c:pt idx="117">
                  <c:v>0.20654</c:v>
                </c:pt>
                <c:pt idx="118">
                  <c:v>0.20590999999999998</c:v>
                </c:pt>
                <c:pt idx="119">
                  <c:v>0.19674</c:v>
                </c:pt>
                <c:pt idx="120">
                  <c:v>0.19134999999999999</c:v>
                </c:pt>
                <c:pt idx="121">
                  <c:v>0.19169999999999998</c:v>
                </c:pt>
                <c:pt idx="122">
                  <c:v>0.19006000000000001</c:v>
                </c:pt>
                <c:pt idx="123">
                  <c:v>0.18981999999999999</c:v>
                </c:pt>
                <c:pt idx="124">
                  <c:v>0.18914</c:v>
                </c:pt>
                <c:pt idx="125">
                  <c:v>0.1903</c:v>
                </c:pt>
                <c:pt idx="126">
                  <c:v>0.18986</c:v>
                </c:pt>
                <c:pt idx="127">
                  <c:v>0.19117999999999999</c:v>
                </c:pt>
                <c:pt idx="128">
                  <c:v>0.20099</c:v>
                </c:pt>
                <c:pt idx="129">
                  <c:v>0.20372999999999999</c:v>
                </c:pt>
                <c:pt idx="130">
                  <c:v>0.19975999999999999</c:v>
                </c:pt>
                <c:pt idx="131">
                  <c:v>0.19863999999999998</c:v>
                </c:pt>
                <c:pt idx="132">
                  <c:v>0.19707999999999998</c:v>
                </c:pt>
                <c:pt idx="133">
                  <c:v>0.19600000000000001</c:v>
                </c:pt>
                <c:pt idx="134">
                  <c:v>0.19275</c:v>
                </c:pt>
                <c:pt idx="135">
                  <c:v>0.19006999999999999</c:v>
                </c:pt>
                <c:pt idx="136">
                  <c:v>0.19119999999999998</c:v>
                </c:pt>
                <c:pt idx="137">
                  <c:v>0.19736999999999999</c:v>
                </c:pt>
                <c:pt idx="138">
                  <c:v>0.20906</c:v>
                </c:pt>
                <c:pt idx="139">
                  <c:v>0.21861999999999998</c:v>
                </c:pt>
                <c:pt idx="140">
                  <c:v>0.20634</c:v>
                </c:pt>
                <c:pt idx="141">
                  <c:v>0.20079999999999998</c:v>
                </c:pt>
                <c:pt idx="142">
                  <c:v>0.19645000000000001</c:v>
                </c:pt>
                <c:pt idx="143">
                  <c:v>0.19707999999999998</c:v>
                </c:pt>
                <c:pt idx="144">
                  <c:v>0.19774</c:v>
                </c:pt>
                <c:pt idx="145">
                  <c:v>0.19700000000000001</c:v>
                </c:pt>
                <c:pt idx="146">
                  <c:v>0.19006000000000001</c:v>
                </c:pt>
                <c:pt idx="147">
                  <c:v>0.18884999999999999</c:v>
                </c:pt>
                <c:pt idx="148">
                  <c:v>0.18828</c:v>
                </c:pt>
                <c:pt idx="149">
                  <c:v>0.18823999999999999</c:v>
                </c:pt>
                <c:pt idx="150">
                  <c:v>0.189</c:v>
                </c:pt>
                <c:pt idx="151">
                  <c:v>0.19059999999999999</c:v>
                </c:pt>
                <c:pt idx="152">
                  <c:v>0.19322999999999999</c:v>
                </c:pt>
                <c:pt idx="153">
                  <c:v>0.19645000000000001</c:v>
                </c:pt>
                <c:pt idx="154">
                  <c:v>0.19735999999999998</c:v>
                </c:pt>
                <c:pt idx="155">
                  <c:v>0.19717000000000001</c:v>
                </c:pt>
                <c:pt idx="156">
                  <c:v>0.19669999999999999</c:v>
                </c:pt>
                <c:pt idx="157">
                  <c:v>0.19309999999999999</c:v>
                </c:pt>
                <c:pt idx="158">
                  <c:v>0.18895000000000001</c:v>
                </c:pt>
                <c:pt idx="159">
                  <c:v>0.18590000000000001</c:v>
                </c:pt>
                <c:pt idx="160">
                  <c:v>0.187</c:v>
                </c:pt>
                <c:pt idx="161">
                  <c:v>0.18786</c:v>
                </c:pt>
                <c:pt idx="162">
                  <c:v>0.19238</c:v>
                </c:pt>
                <c:pt idx="163">
                  <c:v>0.19616</c:v>
                </c:pt>
                <c:pt idx="164">
                  <c:v>0.20412</c:v>
                </c:pt>
                <c:pt idx="165">
                  <c:v>0.20502000000000001</c:v>
                </c:pt>
                <c:pt idx="166">
                  <c:v>0.20424</c:v>
                </c:pt>
                <c:pt idx="167">
                  <c:v>0.20039000000000001</c:v>
                </c:pt>
                <c:pt idx="168">
                  <c:v>0.19511999999999999</c:v>
                </c:pt>
                <c:pt idx="169">
                  <c:v>0.19053</c:v>
                </c:pt>
                <c:pt idx="170">
                  <c:v>0.18992000000000001</c:v>
                </c:pt>
                <c:pt idx="171">
                  <c:v>0.18900999999999998</c:v>
                </c:pt>
                <c:pt idx="172">
                  <c:v>0.18825</c:v>
                </c:pt>
                <c:pt idx="173">
                  <c:v>0.19186</c:v>
                </c:pt>
                <c:pt idx="174">
                  <c:v>0.20327999999999999</c:v>
                </c:pt>
                <c:pt idx="175">
                  <c:v>0.21403</c:v>
                </c:pt>
                <c:pt idx="176">
                  <c:v>0.23047000000000001</c:v>
                </c:pt>
                <c:pt idx="177">
                  <c:v>0.22760999999999998</c:v>
                </c:pt>
                <c:pt idx="178">
                  <c:v>0.21898000000000001</c:v>
                </c:pt>
                <c:pt idx="179">
                  <c:v>0.21249000000000001</c:v>
                </c:pt>
                <c:pt idx="180">
                  <c:v>0.20665</c:v>
                </c:pt>
                <c:pt idx="181">
                  <c:v>0.20352000000000001</c:v>
                </c:pt>
                <c:pt idx="182">
                  <c:v>0.19983999999999999</c:v>
                </c:pt>
                <c:pt idx="183">
                  <c:v>0.19634000000000001</c:v>
                </c:pt>
                <c:pt idx="184">
                  <c:v>0.19502999999999998</c:v>
                </c:pt>
                <c:pt idx="185">
                  <c:v>0.19608999999999999</c:v>
                </c:pt>
                <c:pt idx="186">
                  <c:v>0.20276</c:v>
                </c:pt>
                <c:pt idx="187">
                  <c:v>0.21349000000000001</c:v>
                </c:pt>
                <c:pt idx="188">
                  <c:v>0.21340999999999999</c:v>
                </c:pt>
                <c:pt idx="189">
                  <c:v>0.21342</c:v>
                </c:pt>
                <c:pt idx="190">
                  <c:v>0.20590999999999998</c:v>
                </c:pt>
                <c:pt idx="191">
                  <c:v>0.20018</c:v>
                </c:pt>
                <c:pt idx="192">
                  <c:v>0.19339999999999999</c:v>
                </c:pt>
                <c:pt idx="193">
                  <c:v>0.1898</c:v>
                </c:pt>
                <c:pt idx="194">
                  <c:v>0.189</c:v>
                </c:pt>
                <c:pt idx="195">
                  <c:v>0.18900999999999998</c:v>
                </c:pt>
                <c:pt idx="196">
                  <c:v>0.18883</c:v>
                </c:pt>
                <c:pt idx="197">
                  <c:v>0.18997999999999998</c:v>
                </c:pt>
                <c:pt idx="198">
                  <c:v>0.19946999999999998</c:v>
                </c:pt>
                <c:pt idx="199">
                  <c:v>0.21143000000000001</c:v>
                </c:pt>
                <c:pt idx="200">
                  <c:v>0.21848000000000001</c:v>
                </c:pt>
                <c:pt idx="201">
                  <c:v>0.21195999999999998</c:v>
                </c:pt>
                <c:pt idx="202">
                  <c:v>0.20732</c:v>
                </c:pt>
                <c:pt idx="203">
                  <c:v>0.20372999999999999</c:v>
                </c:pt>
                <c:pt idx="204">
                  <c:v>0.20052</c:v>
                </c:pt>
                <c:pt idx="205">
                  <c:v>0.19833999999999999</c:v>
                </c:pt>
                <c:pt idx="206">
                  <c:v>0.19497999999999999</c:v>
                </c:pt>
                <c:pt idx="207">
                  <c:v>0.19330999999999998</c:v>
                </c:pt>
                <c:pt idx="208">
                  <c:v>0.19172999999999998</c:v>
                </c:pt>
                <c:pt idx="209">
                  <c:v>0.19222</c:v>
                </c:pt>
                <c:pt idx="210">
                  <c:v>0.193</c:v>
                </c:pt>
                <c:pt idx="211">
                  <c:v>0.19940999999999998</c:v>
                </c:pt>
                <c:pt idx="212">
                  <c:v>0.20140999999999998</c:v>
                </c:pt>
                <c:pt idx="213">
                  <c:v>0.19747999999999999</c:v>
                </c:pt>
                <c:pt idx="214">
                  <c:v>0.19197</c:v>
                </c:pt>
                <c:pt idx="215">
                  <c:v>0.18842999999999999</c:v>
                </c:pt>
                <c:pt idx="216">
                  <c:v>0.18592</c:v>
                </c:pt>
                <c:pt idx="217">
                  <c:v>0.18597999999999998</c:v>
                </c:pt>
                <c:pt idx="218">
                  <c:v>0.18472</c:v>
                </c:pt>
                <c:pt idx="219">
                  <c:v>0.18362000000000001</c:v>
                </c:pt>
                <c:pt idx="220">
                  <c:v>0.18429999999999999</c:v>
                </c:pt>
                <c:pt idx="221">
                  <c:v>0.18604999999999999</c:v>
                </c:pt>
                <c:pt idx="222">
                  <c:v>0.19294</c:v>
                </c:pt>
                <c:pt idx="223">
                  <c:v>0.20168999999999998</c:v>
                </c:pt>
                <c:pt idx="224">
                  <c:v>0.20776</c:v>
                </c:pt>
                <c:pt idx="225">
                  <c:v>0.20779999999999998</c:v>
                </c:pt>
                <c:pt idx="226">
                  <c:v>0.20402000000000001</c:v>
                </c:pt>
                <c:pt idx="227">
                  <c:v>0.20191999999999999</c:v>
                </c:pt>
                <c:pt idx="228">
                  <c:v>0.20061999999999999</c:v>
                </c:pt>
                <c:pt idx="229">
                  <c:v>0.19999</c:v>
                </c:pt>
                <c:pt idx="230">
                  <c:v>0.19669999999999999</c:v>
                </c:pt>
                <c:pt idx="231">
                  <c:v>0.19506999999999999</c:v>
                </c:pt>
                <c:pt idx="232">
                  <c:v>0.19334999999999999</c:v>
                </c:pt>
                <c:pt idx="233">
                  <c:v>0.19172</c:v>
                </c:pt>
                <c:pt idx="234">
                  <c:v>0.19116</c:v>
                </c:pt>
                <c:pt idx="235">
                  <c:v>0.19699</c:v>
                </c:pt>
                <c:pt idx="236">
                  <c:v>0.19656000000000001</c:v>
                </c:pt>
                <c:pt idx="237">
                  <c:v>0.19031999999999999</c:v>
                </c:pt>
                <c:pt idx="238">
                  <c:v>0.19639000000000001</c:v>
                </c:pt>
                <c:pt idx="239">
                  <c:v>0.18945999999999999</c:v>
                </c:pt>
                <c:pt idx="240">
                  <c:v>0.18523000000000001</c:v>
                </c:pt>
                <c:pt idx="241">
                  <c:v>0.182</c:v>
                </c:pt>
                <c:pt idx="242">
                  <c:v>0.17860000000000001</c:v>
                </c:pt>
                <c:pt idx="243">
                  <c:v>0.17621999999999999</c:v>
                </c:pt>
                <c:pt idx="244">
                  <c:v>0.17654999999999998</c:v>
                </c:pt>
                <c:pt idx="245">
                  <c:v>0.18435000000000001</c:v>
                </c:pt>
                <c:pt idx="246">
                  <c:v>0.19761999999999999</c:v>
                </c:pt>
                <c:pt idx="247">
                  <c:v>0.20857000000000001</c:v>
                </c:pt>
                <c:pt idx="248">
                  <c:v>0.22234999999999999</c:v>
                </c:pt>
                <c:pt idx="249">
                  <c:v>0.21897</c:v>
                </c:pt>
                <c:pt idx="250">
                  <c:v>0.21226</c:v>
                </c:pt>
                <c:pt idx="251">
                  <c:v>0.20204</c:v>
                </c:pt>
                <c:pt idx="252">
                  <c:v>0.19506000000000001</c:v>
                </c:pt>
                <c:pt idx="253">
                  <c:v>0.19147</c:v>
                </c:pt>
                <c:pt idx="254">
                  <c:v>0.18859999999999999</c:v>
                </c:pt>
                <c:pt idx="255">
                  <c:v>0.19062999999999999</c:v>
                </c:pt>
                <c:pt idx="256">
                  <c:v>0.18992000000000001</c:v>
                </c:pt>
                <c:pt idx="257">
                  <c:v>0.19327</c:v>
                </c:pt>
                <c:pt idx="258">
                  <c:v>0.19599</c:v>
                </c:pt>
                <c:pt idx="259">
                  <c:v>0.21360000000000001</c:v>
                </c:pt>
                <c:pt idx="260">
                  <c:v>0.21368999999999999</c:v>
                </c:pt>
                <c:pt idx="261">
                  <c:v>0.19650000000000001</c:v>
                </c:pt>
                <c:pt idx="262">
                  <c:v>0.19561999999999999</c:v>
                </c:pt>
                <c:pt idx="263">
                  <c:v>0.19186999999999999</c:v>
                </c:pt>
                <c:pt idx="264">
                  <c:v>0.19566</c:v>
                </c:pt>
                <c:pt idx="265">
                  <c:v>0.19259999999999999</c:v>
                </c:pt>
                <c:pt idx="266">
                  <c:v>0.19195000000000001</c:v>
                </c:pt>
                <c:pt idx="267">
                  <c:v>0.19148999999999999</c:v>
                </c:pt>
                <c:pt idx="268">
                  <c:v>0.19155</c:v>
                </c:pt>
                <c:pt idx="269">
                  <c:v>0.19378000000000001</c:v>
                </c:pt>
                <c:pt idx="270">
                  <c:v>0.20687</c:v>
                </c:pt>
                <c:pt idx="271">
                  <c:v>0.21661999999999998</c:v>
                </c:pt>
                <c:pt idx="272">
                  <c:v>0.22142000000000001</c:v>
                </c:pt>
                <c:pt idx="273">
                  <c:v>0.21672</c:v>
                </c:pt>
                <c:pt idx="274">
                  <c:v>0.21139999999999998</c:v>
                </c:pt>
                <c:pt idx="275">
                  <c:v>0.20857000000000001</c:v>
                </c:pt>
                <c:pt idx="276">
                  <c:v>0.20352999999999999</c:v>
                </c:pt>
                <c:pt idx="277">
                  <c:v>0.20135</c:v>
                </c:pt>
                <c:pt idx="278">
                  <c:v>0.20022999999999999</c:v>
                </c:pt>
                <c:pt idx="279">
                  <c:v>0.20014999999999999</c:v>
                </c:pt>
                <c:pt idx="280">
                  <c:v>0.20047999999999999</c:v>
                </c:pt>
                <c:pt idx="281">
                  <c:v>0.20899000000000001</c:v>
                </c:pt>
                <c:pt idx="282">
                  <c:v>0.21173</c:v>
                </c:pt>
                <c:pt idx="283">
                  <c:v>0.22881000000000001</c:v>
                </c:pt>
                <c:pt idx="284">
                  <c:v>0.21439</c:v>
                </c:pt>
                <c:pt idx="285">
                  <c:v>0.20654</c:v>
                </c:pt>
                <c:pt idx="286">
                  <c:v>0.20590999999999998</c:v>
                </c:pt>
                <c:pt idx="287">
                  <c:v>0.19674</c:v>
                </c:pt>
                <c:pt idx="288">
                  <c:v>0.19134999999999999</c:v>
                </c:pt>
                <c:pt idx="289">
                  <c:v>0.19169999999999998</c:v>
                </c:pt>
                <c:pt idx="290">
                  <c:v>0.19006000000000001</c:v>
                </c:pt>
                <c:pt idx="291">
                  <c:v>0.18981999999999999</c:v>
                </c:pt>
                <c:pt idx="292">
                  <c:v>0.18914</c:v>
                </c:pt>
                <c:pt idx="293">
                  <c:v>0.1903</c:v>
                </c:pt>
                <c:pt idx="294">
                  <c:v>0.18986</c:v>
                </c:pt>
                <c:pt idx="295">
                  <c:v>0.19117999999999999</c:v>
                </c:pt>
                <c:pt idx="296">
                  <c:v>0.20099</c:v>
                </c:pt>
                <c:pt idx="297">
                  <c:v>0.20372999999999999</c:v>
                </c:pt>
                <c:pt idx="298">
                  <c:v>0.19975999999999999</c:v>
                </c:pt>
                <c:pt idx="299">
                  <c:v>0.19863999999999998</c:v>
                </c:pt>
                <c:pt idx="300">
                  <c:v>0.19707999999999998</c:v>
                </c:pt>
                <c:pt idx="301">
                  <c:v>0.19600000000000001</c:v>
                </c:pt>
                <c:pt idx="302">
                  <c:v>0.19275</c:v>
                </c:pt>
                <c:pt idx="303">
                  <c:v>0.19006999999999999</c:v>
                </c:pt>
                <c:pt idx="304">
                  <c:v>0.19119999999999998</c:v>
                </c:pt>
                <c:pt idx="305">
                  <c:v>0.19736999999999999</c:v>
                </c:pt>
                <c:pt idx="306">
                  <c:v>0.20906</c:v>
                </c:pt>
                <c:pt idx="307">
                  <c:v>0.21861999999999998</c:v>
                </c:pt>
                <c:pt idx="308">
                  <c:v>0.20634</c:v>
                </c:pt>
                <c:pt idx="309">
                  <c:v>0.20079999999999998</c:v>
                </c:pt>
                <c:pt idx="310">
                  <c:v>0.19645000000000001</c:v>
                </c:pt>
                <c:pt idx="311">
                  <c:v>0.19707999999999998</c:v>
                </c:pt>
                <c:pt idx="312">
                  <c:v>0.19774</c:v>
                </c:pt>
                <c:pt idx="313">
                  <c:v>0.19700000000000001</c:v>
                </c:pt>
                <c:pt idx="314">
                  <c:v>0.19006000000000001</c:v>
                </c:pt>
                <c:pt idx="315">
                  <c:v>0.18884999999999999</c:v>
                </c:pt>
                <c:pt idx="316">
                  <c:v>0.18828</c:v>
                </c:pt>
                <c:pt idx="317">
                  <c:v>0.18823999999999999</c:v>
                </c:pt>
                <c:pt idx="318">
                  <c:v>0.189</c:v>
                </c:pt>
                <c:pt idx="319">
                  <c:v>0.19059999999999999</c:v>
                </c:pt>
                <c:pt idx="320">
                  <c:v>0.19322999999999999</c:v>
                </c:pt>
                <c:pt idx="321">
                  <c:v>0.19645000000000001</c:v>
                </c:pt>
                <c:pt idx="322">
                  <c:v>0.19735999999999998</c:v>
                </c:pt>
                <c:pt idx="323">
                  <c:v>0.19717000000000001</c:v>
                </c:pt>
                <c:pt idx="324">
                  <c:v>0.19669999999999999</c:v>
                </c:pt>
                <c:pt idx="325">
                  <c:v>0.19309999999999999</c:v>
                </c:pt>
                <c:pt idx="326">
                  <c:v>0.18895000000000001</c:v>
                </c:pt>
                <c:pt idx="327">
                  <c:v>0.18590000000000001</c:v>
                </c:pt>
                <c:pt idx="328">
                  <c:v>0.187</c:v>
                </c:pt>
                <c:pt idx="329">
                  <c:v>0.18786</c:v>
                </c:pt>
                <c:pt idx="330">
                  <c:v>0.19238</c:v>
                </c:pt>
                <c:pt idx="331">
                  <c:v>0.19616</c:v>
                </c:pt>
                <c:pt idx="332">
                  <c:v>0.20412</c:v>
                </c:pt>
                <c:pt idx="333">
                  <c:v>0.20502000000000001</c:v>
                </c:pt>
                <c:pt idx="334">
                  <c:v>0.20424</c:v>
                </c:pt>
                <c:pt idx="335">
                  <c:v>0.20039000000000001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205552"/>
        <c:axId val="818205944"/>
      </c:scatterChart>
      <c:valAx>
        <c:axId val="81820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05944"/>
        <c:crosses val="autoZero"/>
        <c:crossBetween val="midCat"/>
      </c:valAx>
      <c:valAx>
        <c:axId val="81820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0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730544</xdr:colOff>
      <xdr:row>19</xdr:row>
      <xdr:rowOff>32097</xdr:rowOff>
    </xdr:from>
    <xdr:to>
      <xdr:col>25</xdr:col>
      <xdr:colOff>306881</xdr:colOff>
      <xdr:row>35</xdr:row>
      <xdr:rowOff>60672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25</xdr:col>
      <xdr:colOff>338337</xdr:colOff>
      <xdr:row>54</xdr:row>
      <xdr:rowOff>28575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680357</xdr:colOff>
      <xdr:row>38</xdr:row>
      <xdr:rowOff>159203</xdr:rowOff>
    </xdr:from>
    <xdr:to>
      <xdr:col>18</xdr:col>
      <xdr:colOff>680357</xdr:colOff>
      <xdr:row>53</xdr:row>
      <xdr:rowOff>44903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7"/>
  <sheetViews>
    <sheetView tabSelected="1" topLeftCell="A19" zoomScale="70" zoomScaleNormal="70" workbookViewId="0">
      <selection activeCell="T71" sqref="T71"/>
    </sheetView>
  </sheetViews>
  <sheetFormatPr baseColWidth="10" defaultRowHeight="14.5" x14ac:dyDescent="0.35"/>
  <cols>
    <col min="1" max="1" width="11.453125" style="1"/>
    <col min="2" max="2" width="11.453125" style="2"/>
    <col min="3" max="3" width="16.453125" style="2" bestFit="1" customWidth="1"/>
    <col min="4" max="4" width="16.26953125" style="2" bestFit="1" customWidth="1"/>
    <col min="6" max="8" width="17.453125" style="7" bestFit="1" customWidth="1"/>
    <col min="9" max="9" width="17.1796875" style="7" bestFit="1" customWidth="1"/>
    <col min="10" max="10" width="16.81640625" style="7" bestFit="1" customWidth="1"/>
    <col min="11" max="12" width="11.453125" style="5"/>
    <col min="20" max="20" width="46.453125" bestFit="1" customWidth="1"/>
  </cols>
  <sheetData>
    <row r="1" spans="1:21" x14ac:dyDescent="0.35">
      <c r="A1" s="1" t="s">
        <v>0</v>
      </c>
      <c r="B1" s="2" t="s">
        <v>1</v>
      </c>
      <c r="C1" s="2" t="s">
        <v>2</v>
      </c>
      <c r="D1" s="2" t="s">
        <v>3</v>
      </c>
      <c r="E1" t="s">
        <v>4</v>
      </c>
      <c r="F1" s="7" t="s">
        <v>5</v>
      </c>
      <c r="G1" s="7" t="s">
        <v>6</v>
      </c>
      <c r="H1" s="7" t="s">
        <v>14</v>
      </c>
      <c r="I1" s="7" t="s">
        <v>12</v>
      </c>
      <c r="J1" s="7" t="s">
        <v>13</v>
      </c>
    </row>
    <row r="2" spans="1:21" x14ac:dyDescent="0.35">
      <c r="A2" s="1">
        <v>0</v>
      </c>
      <c r="B2" s="2">
        <v>2.8000000000000003</v>
      </c>
      <c r="C2" s="2">
        <v>5.5</v>
      </c>
      <c r="D2" s="2">
        <v>0</v>
      </c>
      <c r="E2">
        <v>1.2</v>
      </c>
      <c r="F2" s="9">
        <f>H2+I2</f>
        <v>0.34111999999999998</v>
      </c>
      <c r="G2" s="9">
        <f>H2+J2</f>
        <v>0.19511999999999999</v>
      </c>
      <c r="H2" s="9">
        <v>4.4119999999999999E-2</v>
      </c>
      <c r="I2" s="7">
        <v>0.29699999999999999</v>
      </c>
      <c r="J2" s="7">
        <v>0.151</v>
      </c>
      <c r="M2" s="8"/>
    </row>
    <row r="3" spans="1:21" x14ac:dyDescent="0.35">
      <c r="A3" s="1">
        <f>A2+1</f>
        <v>1</v>
      </c>
      <c r="B3" s="2">
        <v>2.8000000000000003</v>
      </c>
      <c r="C3" s="2">
        <v>5.5</v>
      </c>
      <c r="D3" s="2">
        <v>0</v>
      </c>
      <c r="E3">
        <v>1.2</v>
      </c>
      <c r="F3" s="9">
        <f t="shared" ref="F3:F66" si="0">H3+I3</f>
        <v>0.33653</v>
      </c>
      <c r="G3" s="9">
        <f t="shared" ref="G3:G66" si="1">H3+J3</f>
        <v>0.19053</v>
      </c>
      <c r="H3" s="9">
        <v>3.9530000000000003E-2</v>
      </c>
      <c r="I3" s="7">
        <v>0.29699999999999999</v>
      </c>
      <c r="J3" s="7">
        <v>0.151</v>
      </c>
      <c r="M3" s="8"/>
    </row>
    <row r="4" spans="1:21" x14ac:dyDescent="0.35">
      <c r="A4" s="1">
        <f t="shared" ref="A4:A67" si="2">A3+1</f>
        <v>2</v>
      </c>
      <c r="B4" s="2">
        <v>2.8000000000000003</v>
      </c>
      <c r="C4" s="2">
        <v>5.5</v>
      </c>
      <c r="D4" s="2">
        <v>0</v>
      </c>
      <c r="E4">
        <v>0.9</v>
      </c>
      <c r="F4" s="9">
        <f t="shared" si="0"/>
        <v>0.33592</v>
      </c>
      <c r="G4" s="9">
        <f t="shared" si="1"/>
        <v>0.18992000000000001</v>
      </c>
      <c r="H4" s="9">
        <v>3.8920000000000003E-2</v>
      </c>
      <c r="I4" s="7">
        <v>0.29699999999999999</v>
      </c>
      <c r="J4" s="7">
        <v>0.151</v>
      </c>
      <c r="M4" s="8"/>
    </row>
    <row r="5" spans="1:21" x14ac:dyDescent="0.35">
      <c r="A5" s="1">
        <f t="shared" si="2"/>
        <v>3</v>
      </c>
      <c r="B5" s="2">
        <v>2.8000000000000003</v>
      </c>
      <c r="C5" s="2">
        <v>5.5</v>
      </c>
      <c r="D5" s="2">
        <v>0</v>
      </c>
      <c r="E5">
        <v>0.9</v>
      </c>
      <c r="F5" s="9">
        <f t="shared" si="0"/>
        <v>0.33500999999999997</v>
      </c>
      <c r="G5" s="9">
        <f t="shared" si="1"/>
        <v>0.18900999999999998</v>
      </c>
      <c r="H5" s="9">
        <v>3.8009999999999995E-2</v>
      </c>
      <c r="I5" s="7">
        <v>0.29699999999999999</v>
      </c>
      <c r="J5" s="7">
        <v>0.151</v>
      </c>
      <c r="M5" s="8"/>
    </row>
    <row r="6" spans="1:21" x14ac:dyDescent="0.35">
      <c r="A6" s="1">
        <f t="shared" si="2"/>
        <v>4</v>
      </c>
      <c r="B6" s="2">
        <v>2.8000000000000003</v>
      </c>
      <c r="C6" s="2">
        <v>5.5</v>
      </c>
      <c r="D6" s="2">
        <v>0</v>
      </c>
      <c r="E6">
        <v>-0.6</v>
      </c>
      <c r="F6" s="9">
        <f t="shared" si="0"/>
        <v>0.33424999999999999</v>
      </c>
      <c r="G6" s="9">
        <f t="shared" si="1"/>
        <v>0.18825</v>
      </c>
      <c r="H6" s="9">
        <v>3.7249999999999998E-2</v>
      </c>
      <c r="I6" s="7">
        <v>0.29699999999999999</v>
      </c>
      <c r="J6" s="7">
        <v>0.151</v>
      </c>
      <c r="M6" s="8"/>
    </row>
    <row r="7" spans="1:21" x14ac:dyDescent="0.35">
      <c r="A7" s="1">
        <f t="shared" si="2"/>
        <v>5</v>
      </c>
      <c r="B7" s="2">
        <v>4</v>
      </c>
      <c r="C7" s="2">
        <v>11</v>
      </c>
      <c r="D7" s="2">
        <v>0</v>
      </c>
      <c r="E7">
        <v>-0.6</v>
      </c>
      <c r="F7" s="9">
        <f t="shared" si="0"/>
        <v>0.33785999999999999</v>
      </c>
      <c r="G7" s="9">
        <f t="shared" si="1"/>
        <v>0.19186</v>
      </c>
      <c r="H7" s="9">
        <v>4.086E-2</v>
      </c>
      <c r="I7" s="7">
        <v>0.29699999999999999</v>
      </c>
      <c r="J7" s="7">
        <v>0.151</v>
      </c>
      <c r="M7" s="8"/>
    </row>
    <row r="8" spans="1:21" x14ac:dyDescent="0.35">
      <c r="A8" s="1">
        <f t="shared" si="2"/>
        <v>6</v>
      </c>
      <c r="B8" s="2">
        <v>5.1999999999999993</v>
      </c>
      <c r="C8" s="2">
        <v>13</v>
      </c>
      <c r="D8" s="2">
        <v>0</v>
      </c>
      <c r="E8">
        <v>0.3</v>
      </c>
      <c r="F8" s="9">
        <f t="shared" si="0"/>
        <v>0.34927999999999998</v>
      </c>
      <c r="G8" s="9">
        <f t="shared" si="1"/>
        <v>0.20327999999999999</v>
      </c>
      <c r="H8" s="9">
        <v>5.228E-2</v>
      </c>
      <c r="I8" s="7">
        <v>0.29699999999999999</v>
      </c>
      <c r="J8" s="7">
        <v>0.151</v>
      </c>
      <c r="M8" s="8"/>
    </row>
    <row r="9" spans="1:21" x14ac:dyDescent="0.35">
      <c r="A9" s="1">
        <f t="shared" si="2"/>
        <v>7</v>
      </c>
      <c r="B9" s="2">
        <v>6.3</v>
      </c>
      <c r="C9" s="2">
        <v>15</v>
      </c>
      <c r="D9" s="2">
        <v>0</v>
      </c>
      <c r="E9">
        <v>0.3</v>
      </c>
      <c r="F9" s="9">
        <f t="shared" si="0"/>
        <v>0.36002999999999996</v>
      </c>
      <c r="G9" s="9">
        <f t="shared" si="1"/>
        <v>0.21403</v>
      </c>
      <c r="H9" s="9">
        <v>6.3030000000000003E-2</v>
      </c>
      <c r="I9" s="7">
        <v>0.29699999999999999</v>
      </c>
      <c r="J9" s="7">
        <v>0.151</v>
      </c>
      <c r="M9" s="8"/>
    </row>
    <row r="10" spans="1:21" x14ac:dyDescent="0.35">
      <c r="A10" s="1">
        <f t="shared" si="2"/>
        <v>8</v>
      </c>
      <c r="B10" s="2">
        <v>6.3</v>
      </c>
      <c r="C10" s="2">
        <v>15</v>
      </c>
      <c r="D10" s="2">
        <v>0</v>
      </c>
      <c r="E10">
        <v>0.3</v>
      </c>
      <c r="F10" s="9">
        <f t="shared" si="0"/>
        <v>0.37646999999999997</v>
      </c>
      <c r="G10" s="9">
        <f t="shared" si="1"/>
        <v>0.23047000000000001</v>
      </c>
      <c r="H10" s="9">
        <v>7.9469999999999999E-2</v>
      </c>
      <c r="I10" s="7">
        <v>0.29699999999999999</v>
      </c>
      <c r="J10" s="7">
        <v>0.151</v>
      </c>
      <c r="M10" s="8"/>
    </row>
    <row r="11" spans="1:21" x14ac:dyDescent="0.35">
      <c r="A11" s="1">
        <f t="shared" si="2"/>
        <v>9</v>
      </c>
      <c r="B11" s="2">
        <v>6.3</v>
      </c>
      <c r="C11" s="2">
        <v>15</v>
      </c>
      <c r="D11" s="2">
        <v>0</v>
      </c>
      <c r="E11">
        <v>0.3</v>
      </c>
      <c r="F11" s="9">
        <f t="shared" si="0"/>
        <v>0.37361</v>
      </c>
      <c r="G11" s="9">
        <f t="shared" si="1"/>
        <v>0.22760999999999998</v>
      </c>
      <c r="H11" s="9">
        <v>7.6609999999999998E-2</v>
      </c>
      <c r="I11" s="7">
        <v>0.29699999999999999</v>
      </c>
      <c r="J11" s="7">
        <v>0.151</v>
      </c>
      <c r="M11" s="8"/>
    </row>
    <row r="12" spans="1:21" x14ac:dyDescent="0.35">
      <c r="A12" s="1">
        <f t="shared" si="2"/>
        <v>10</v>
      </c>
      <c r="B12" s="2">
        <v>6.3</v>
      </c>
      <c r="C12" s="2">
        <v>15</v>
      </c>
      <c r="D12" s="2">
        <v>1.5</v>
      </c>
      <c r="E12">
        <v>0.6</v>
      </c>
      <c r="F12" s="9">
        <f t="shared" si="0"/>
        <v>0.36497999999999997</v>
      </c>
      <c r="G12" s="9">
        <f t="shared" si="1"/>
        <v>0.21898000000000001</v>
      </c>
      <c r="H12" s="9">
        <v>6.7979999999999999E-2</v>
      </c>
      <c r="I12" s="7">
        <v>0.29699999999999999</v>
      </c>
      <c r="J12" s="7">
        <v>0.151</v>
      </c>
      <c r="M12" s="8"/>
      <c r="T12" t="s">
        <v>15</v>
      </c>
    </row>
    <row r="13" spans="1:21" x14ac:dyDescent="0.35">
      <c r="A13" s="1">
        <f t="shared" si="2"/>
        <v>11</v>
      </c>
      <c r="B13" s="2">
        <v>5.8</v>
      </c>
      <c r="C13" s="2">
        <v>14.7</v>
      </c>
      <c r="D13" s="2">
        <v>3.1</v>
      </c>
      <c r="E13">
        <v>1.2</v>
      </c>
      <c r="F13" s="9">
        <f t="shared" si="0"/>
        <v>0.35848999999999998</v>
      </c>
      <c r="G13" s="9">
        <f t="shared" si="1"/>
        <v>0.21249000000000001</v>
      </c>
      <c r="H13" s="9">
        <v>6.1490000000000003E-2</v>
      </c>
      <c r="I13" s="7">
        <v>0.29699999999999999</v>
      </c>
      <c r="J13" s="7">
        <v>0.151</v>
      </c>
      <c r="M13" s="8"/>
      <c r="T13" t="s">
        <v>7</v>
      </c>
    </row>
    <row r="14" spans="1:21" x14ac:dyDescent="0.35">
      <c r="A14" s="1">
        <f t="shared" si="2"/>
        <v>12</v>
      </c>
      <c r="B14" s="2">
        <v>5.3999999999999995</v>
      </c>
      <c r="C14" s="2">
        <v>14.4</v>
      </c>
      <c r="D14" s="2">
        <v>4.5</v>
      </c>
      <c r="E14">
        <v>2.1</v>
      </c>
      <c r="F14" s="9">
        <f t="shared" si="0"/>
        <v>0.35264999999999996</v>
      </c>
      <c r="G14" s="9">
        <f t="shared" si="1"/>
        <v>0.20665</v>
      </c>
      <c r="H14" s="9">
        <v>5.5649999999999998E-2</v>
      </c>
      <c r="I14" s="7">
        <v>0.29699999999999999</v>
      </c>
      <c r="J14" s="7">
        <v>0.151</v>
      </c>
      <c r="M14" s="8"/>
      <c r="T14" t="s">
        <v>16</v>
      </c>
    </row>
    <row r="15" spans="1:21" x14ac:dyDescent="0.35">
      <c r="A15" s="1">
        <f t="shared" si="2"/>
        <v>13</v>
      </c>
      <c r="B15" s="2">
        <v>4.8999999999999995</v>
      </c>
      <c r="C15" s="2">
        <v>14.299999999999999</v>
      </c>
      <c r="D15" s="2">
        <v>4.5</v>
      </c>
      <c r="E15">
        <v>2.7</v>
      </c>
      <c r="F15" s="9">
        <f t="shared" si="0"/>
        <v>0.34952</v>
      </c>
      <c r="G15" s="9">
        <f t="shared" si="1"/>
        <v>0.20352000000000001</v>
      </c>
      <c r="H15" s="9">
        <v>5.2520000000000004E-2</v>
      </c>
      <c r="I15" s="7">
        <v>0.29699999999999999</v>
      </c>
      <c r="J15" s="7">
        <v>0.151</v>
      </c>
      <c r="M15" s="8"/>
      <c r="T15" s="3" t="s">
        <v>8</v>
      </c>
      <c r="U15" s="4">
        <v>25</v>
      </c>
    </row>
    <row r="16" spans="1:21" x14ac:dyDescent="0.35">
      <c r="A16" s="1">
        <f t="shared" si="2"/>
        <v>14</v>
      </c>
      <c r="B16" s="2">
        <v>4.5</v>
      </c>
      <c r="C16" s="2">
        <v>14</v>
      </c>
      <c r="D16" s="2">
        <v>3.1</v>
      </c>
      <c r="E16">
        <v>3.3</v>
      </c>
      <c r="F16" s="9">
        <f t="shared" si="0"/>
        <v>0.34583999999999998</v>
      </c>
      <c r="G16" s="9">
        <f t="shared" si="1"/>
        <v>0.19983999999999999</v>
      </c>
      <c r="H16" s="9">
        <v>4.8840000000000001E-2</v>
      </c>
      <c r="I16" s="7">
        <v>0.29699999999999999</v>
      </c>
      <c r="J16" s="7">
        <v>0.151</v>
      </c>
      <c r="M16" s="8"/>
      <c r="T16" s="3" t="s">
        <v>9</v>
      </c>
      <c r="U16" s="3">
        <v>5</v>
      </c>
    </row>
    <row r="17" spans="1:21" x14ac:dyDescent="0.35">
      <c r="A17" s="1">
        <f t="shared" si="2"/>
        <v>15</v>
      </c>
      <c r="B17" s="2">
        <v>4</v>
      </c>
      <c r="C17" s="2">
        <v>13.4</v>
      </c>
      <c r="D17" s="2">
        <v>0</v>
      </c>
      <c r="E17">
        <v>5.4</v>
      </c>
      <c r="F17" s="9">
        <f t="shared" si="0"/>
        <v>0.34233999999999998</v>
      </c>
      <c r="G17" s="9">
        <f t="shared" si="1"/>
        <v>0.19634000000000001</v>
      </c>
      <c r="H17" s="9">
        <v>4.5340000000000005E-2</v>
      </c>
      <c r="I17" s="7">
        <v>0.29699999999999999</v>
      </c>
      <c r="J17" s="7">
        <v>0.151</v>
      </c>
      <c r="M17" s="8"/>
      <c r="T17" s="3" t="s">
        <v>10</v>
      </c>
      <c r="U17" s="3">
        <v>16</v>
      </c>
    </row>
    <row r="18" spans="1:21" x14ac:dyDescent="0.35">
      <c r="A18" s="1">
        <f t="shared" si="2"/>
        <v>16</v>
      </c>
      <c r="B18" s="2">
        <v>4</v>
      </c>
      <c r="C18" s="2">
        <v>13.4</v>
      </c>
      <c r="D18" s="2">
        <v>0</v>
      </c>
      <c r="E18">
        <v>3.3</v>
      </c>
      <c r="F18" s="9">
        <f t="shared" si="0"/>
        <v>0.34103</v>
      </c>
      <c r="G18" s="9">
        <f t="shared" si="1"/>
        <v>0.19502999999999998</v>
      </c>
      <c r="H18" s="9">
        <v>4.403E-2</v>
      </c>
      <c r="I18" s="7">
        <v>0.29699999999999999</v>
      </c>
      <c r="J18" s="7">
        <v>0.151</v>
      </c>
      <c r="M18" s="8"/>
      <c r="T18" s="3" t="s">
        <v>11</v>
      </c>
      <c r="U18" s="3">
        <v>12</v>
      </c>
    </row>
    <row r="19" spans="1:21" x14ac:dyDescent="0.35">
      <c r="A19" s="1">
        <f t="shared" si="2"/>
        <v>17</v>
      </c>
      <c r="B19" s="2">
        <v>4</v>
      </c>
      <c r="C19" s="2">
        <v>13.4</v>
      </c>
      <c r="D19" s="2">
        <v>0</v>
      </c>
      <c r="E19">
        <v>3.3</v>
      </c>
      <c r="F19" s="9">
        <f t="shared" si="0"/>
        <v>0.34209000000000001</v>
      </c>
      <c r="G19" s="9">
        <f t="shared" si="1"/>
        <v>0.19608999999999999</v>
      </c>
      <c r="H19" s="9">
        <v>4.5090000000000005E-2</v>
      </c>
      <c r="I19" s="7">
        <v>0.29699999999999999</v>
      </c>
      <c r="J19" s="7">
        <v>0.151</v>
      </c>
      <c r="M19" s="8"/>
    </row>
    <row r="20" spans="1:21" x14ac:dyDescent="0.35">
      <c r="A20" s="1">
        <f t="shared" si="2"/>
        <v>18</v>
      </c>
      <c r="B20" s="2">
        <v>4</v>
      </c>
      <c r="C20" s="2">
        <v>13.4</v>
      </c>
      <c r="D20" s="2">
        <v>0</v>
      </c>
      <c r="E20">
        <v>3.3</v>
      </c>
      <c r="F20" s="9">
        <f t="shared" si="0"/>
        <v>0.34875999999999996</v>
      </c>
      <c r="G20" s="9">
        <f t="shared" si="1"/>
        <v>0.20276</v>
      </c>
      <c r="H20" s="9">
        <v>5.176E-2</v>
      </c>
      <c r="I20" s="7">
        <v>0.29699999999999999</v>
      </c>
      <c r="J20" s="7">
        <v>0.151</v>
      </c>
      <c r="M20" s="8"/>
    </row>
    <row r="21" spans="1:21" x14ac:dyDescent="0.35">
      <c r="A21" s="1">
        <f t="shared" si="2"/>
        <v>19</v>
      </c>
      <c r="B21" s="2">
        <v>4</v>
      </c>
      <c r="C21" s="2">
        <v>13.5</v>
      </c>
      <c r="D21" s="2">
        <v>0</v>
      </c>
      <c r="E21">
        <v>3.3</v>
      </c>
      <c r="F21" s="9">
        <f t="shared" si="0"/>
        <v>0.35948999999999998</v>
      </c>
      <c r="G21" s="9">
        <f t="shared" si="1"/>
        <v>0.21349000000000001</v>
      </c>
      <c r="H21" s="9">
        <v>6.2490000000000004E-2</v>
      </c>
      <c r="I21" s="7">
        <v>0.29699999999999999</v>
      </c>
      <c r="J21" s="7">
        <v>0.151</v>
      </c>
      <c r="M21" s="8"/>
    </row>
    <row r="22" spans="1:21" x14ac:dyDescent="0.35">
      <c r="A22" s="1">
        <f t="shared" si="2"/>
        <v>20</v>
      </c>
      <c r="B22" s="2">
        <v>3.4</v>
      </c>
      <c r="C22" s="2">
        <v>11</v>
      </c>
      <c r="D22" s="2">
        <v>0</v>
      </c>
      <c r="E22">
        <v>3</v>
      </c>
      <c r="F22" s="9">
        <f t="shared" si="0"/>
        <v>0.35941000000000001</v>
      </c>
      <c r="G22" s="9">
        <f t="shared" si="1"/>
        <v>0.21340999999999999</v>
      </c>
      <c r="H22" s="9">
        <v>6.2409999999999993E-2</v>
      </c>
      <c r="I22" s="7">
        <v>0.29699999999999999</v>
      </c>
      <c r="J22" s="7">
        <v>0.151</v>
      </c>
      <c r="M22" s="8"/>
    </row>
    <row r="23" spans="1:21" x14ac:dyDescent="0.35">
      <c r="A23" s="1">
        <f t="shared" si="2"/>
        <v>21</v>
      </c>
      <c r="B23" s="2">
        <v>2.8000000000000003</v>
      </c>
      <c r="C23" s="2">
        <v>11</v>
      </c>
      <c r="D23" s="2">
        <v>0</v>
      </c>
      <c r="E23">
        <v>2.7</v>
      </c>
      <c r="F23" s="9">
        <f t="shared" si="0"/>
        <v>0.35941999999999996</v>
      </c>
      <c r="G23" s="9">
        <f t="shared" si="1"/>
        <v>0.21342</v>
      </c>
      <c r="H23" s="9">
        <v>6.2420000000000003E-2</v>
      </c>
      <c r="I23" s="7">
        <v>0.29699999999999999</v>
      </c>
      <c r="J23" s="7">
        <v>0.151</v>
      </c>
      <c r="M23" s="8"/>
    </row>
    <row r="24" spans="1:21" x14ac:dyDescent="0.35">
      <c r="A24" s="1">
        <f t="shared" si="2"/>
        <v>22</v>
      </c>
      <c r="B24" s="2">
        <v>2.8000000000000003</v>
      </c>
      <c r="C24" s="2">
        <v>5.5</v>
      </c>
      <c r="D24" s="2">
        <v>0</v>
      </c>
      <c r="E24">
        <v>2.7</v>
      </c>
      <c r="F24" s="9">
        <f t="shared" si="0"/>
        <v>0.35191</v>
      </c>
      <c r="G24" s="9">
        <f t="shared" si="1"/>
        <v>0.20590999999999998</v>
      </c>
      <c r="H24" s="9">
        <v>5.4909999999999994E-2</v>
      </c>
      <c r="I24" s="7">
        <v>0.29699999999999999</v>
      </c>
      <c r="J24" s="7">
        <v>0.151</v>
      </c>
      <c r="M24" s="8"/>
    </row>
    <row r="25" spans="1:21" x14ac:dyDescent="0.35">
      <c r="A25" s="1">
        <f t="shared" si="2"/>
        <v>23</v>
      </c>
      <c r="B25" s="2">
        <v>2.8000000000000003</v>
      </c>
      <c r="C25" s="2">
        <v>5.5</v>
      </c>
      <c r="D25" s="2">
        <v>0</v>
      </c>
      <c r="E25">
        <v>1.8</v>
      </c>
      <c r="F25" s="9">
        <f t="shared" si="0"/>
        <v>0.34617999999999999</v>
      </c>
      <c r="G25" s="9">
        <f t="shared" si="1"/>
        <v>0.20018</v>
      </c>
      <c r="H25" s="9">
        <v>4.9180000000000001E-2</v>
      </c>
      <c r="I25" s="7">
        <v>0.29699999999999999</v>
      </c>
      <c r="J25" s="7">
        <v>0.151</v>
      </c>
      <c r="M25" s="8"/>
    </row>
    <row r="26" spans="1:21" x14ac:dyDescent="0.35">
      <c r="A26" s="1">
        <f t="shared" si="2"/>
        <v>24</v>
      </c>
      <c r="B26" s="2">
        <f>B2</f>
        <v>2.8000000000000003</v>
      </c>
      <c r="C26" s="2">
        <f t="shared" ref="C26:D26" si="3">C2</f>
        <v>5.5</v>
      </c>
      <c r="D26" s="2">
        <f t="shared" si="3"/>
        <v>0</v>
      </c>
      <c r="E26">
        <v>2.4</v>
      </c>
      <c r="F26" s="9">
        <f t="shared" si="0"/>
        <v>0.33939999999999998</v>
      </c>
      <c r="G26" s="9">
        <f t="shared" si="1"/>
        <v>0.19339999999999999</v>
      </c>
      <c r="H26" s="9">
        <v>4.24E-2</v>
      </c>
      <c r="I26" s="7">
        <v>0.29699999999999999</v>
      </c>
      <c r="J26" s="7">
        <v>0.151</v>
      </c>
    </row>
    <row r="27" spans="1:21" x14ac:dyDescent="0.35">
      <c r="A27" s="1">
        <f t="shared" si="2"/>
        <v>25</v>
      </c>
      <c r="B27" s="2">
        <f t="shared" ref="B27:D27" si="4">B3</f>
        <v>2.8000000000000003</v>
      </c>
      <c r="C27" s="2">
        <f t="shared" si="4"/>
        <v>5.5</v>
      </c>
      <c r="D27" s="2">
        <f t="shared" si="4"/>
        <v>0</v>
      </c>
      <c r="E27">
        <v>2.7</v>
      </c>
      <c r="F27" s="9">
        <f t="shared" si="0"/>
        <v>0.33579999999999999</v>
      </c>
      <c r="G27" s="9">
        <f t="shared" si="1"/>
        <v>0.1898</v>
      </c>
      <c r="H27" s="9">
        <v>3.8799999999999994E-2</v>
      </c>
      <c r="I27" s="7">
        <v>0.29699999999999999</v>
      </c>
      <c r="J27" s="7">
        <v>0.151</v>
      </c>
    </row>
    <row r="28" spans="1:21" x14ac:dyDescent="0.35">
      <c r="A28" s="1">
        <f t="shared" si="2"/>
        <v>26</v>
      </c>
      <c r="B28" s="2">
        <f t="shared" ref="B28:D28" si="5">B4</f>
        <v>2.8000000000000003</v>
      </c>
      <c r="C28" s="2">
        <f t="shared" si="5"/>
        <v>5.5</v>
      </c>
      <c r="D28" s="2">
        <f t="shared" si="5"/>
        <v>0</v>
      </c>
      <c r="E28">
        <v>2.7</v>
      </c>
      <c r="F28" s="9">
        <f t="shared" si="0"/>
        <v>0.33499999999999996</v>
      </c>
      <c r="G28" s="9">
        <f t="shared" si="1"/>
        <v>0.189</v>
      </c>
      <c r="H28" s="9">
        <v>3.7999999999999999E-2</v>
      </c>
      <c r="I28" s="7">
        <v>0.29699999999999999</v>
      </c>
      <c r="J28" s="7">
        <v>0.151</v>
      </c>
    </row>
    <row r="29" spans="1:21" x14ac:dyDescent="0.35">
      <c r="A29" s="1">
        <f t="shared" si="2"/>
        <v>27</v>
      </c>
      <c r="B29" s="2">
        <f t="shared" ref="B29:D29" si="6">B5</f>
        <v>2.8000000000000003</v>
      </c>
      <c r="C29" s="2">
        <f t="shared" si="6"/>
        <v>5.5</v>
      </c>
      <c r="D29" s="2">
        <f t="shared" si="6"/>
        <v>0</v>
      </c>
      <c r="E29">
        <v>2.7</v>
      </c>
      <c r="F29" s="9">
        <f t="shared" si="0"/>
        <v>0.33500999999999997</v>
      </c>
      <c r="G29" s="9">
        <f t="shared" si="1"/>
        <v>0.18900999999999998</v>
      </c>
      <c r="H29" s="9">
        <v>3.8009999999999995E-2</v>
      </c>
      <c r="I29" s="7">
        <v>0.29699999999999999</v>
      </c>
      <c r="J29" s="7">
        <v>0.151</v>
      </c>
    </row>
    <row r="30" spans="1:21" x14ac:dyDescent="0.35">
      <c r="A30" s="1">
        <f t="shared" si="2"/>
        <v>28</v>
      </c>
      <c r="B30" s="2">
        <f t="shared" ref="B30:D30" si="7">B6</f>
        <v>2.8000000000000003</v>
      </c>
      <c r="C30" s="2">
        <f t="shared" si="7"/>
        <v>5.5</v>
      </c>
      <c r="D30" s="2">
        <f t="shared" si="7"/>
        <v>0</v>
      </c>
      <c r="E30">
        <v>2.7</v>
      </c>
      <c r="F30" s="9">
        <f t="shared" si="0"/>
        <v>0.33482999999999996</v>
      </c>
      <c r="G30" s="9">
        <f t="shared" si="1"/>
        <v>0.18883</v>
      </c>
      <c r="H30" s="9">
        <v>3.7829999999999996E-2</v>
      </c>
      <c r="I30" s="7">
        <v>0.29699999999999999</v>
      </c>
      <c r="J30" s="7">
        <v>0.151</v>
      </c>
    </row>
    <row r="31" spans="1:21" x14ac:dyDescent="0.35">
      <c r="A31" s="1">
        <f t="shared" si="2"/>
        <v>29</v>
      </c>
      <c r="B31" s="2">
        <f t="shared" ref="B31:D31" si="8">B7</f>
        <v>4</v>
      </c>
      <c r="C31" s="2">
        <f t="shared" si="8"/>
        <v>11</v>
      </c>
      <c r="D31" s="2">
        <f t="shared" si="8"/>
        <v>0</v>
      </c>
      <c r="E31">
        <v>2.7</v>
      </c>
      <c r="F31" s="9">
        <f t="shared" si="0"/>
        <v>0.33598</v>
      </c>
      <c r="G31" s="9">
        <f t="shared" si="1"/>
        <v>0.18997999999999998</v>
      </c>
      <c r="H31" s="9">
        <v>3.8979999999999994E-2</v>
      </c>
      <c r="I31" s="7">
        <v>0.29699999999999999</v>
      </c>
      <c r="J31" s="7">
        <v>0.151</v>
      </c>
    </row>
    <row r="32" spans="1:21" x14ac:dyDescent="0.35">
      <c r="A32" s="1">
        <f t="shared" si="2"/>
        <v>30</v>
      </c>
      <c r="B32" s="2">
        <f t="shared" ref="B32:D32" si="9">B8</f>
        <v>5.1999999999999993</v>
      </c>
      <c r="C32" s="2">
        <f t="shared" si="9"/>
        <v>13</v>
      </c>
      <c r="D32" s="2">
        <f t="shared" si="9"/>
        <v>0</v>
      </c>
      <c r="E32">
        <v>2.7</v>
      </c>
      <c r="F32" s="9">
        <f t="shared" si="0"/>
        <v>0.34547</v>
      </c>
      <c r="G32" s="9">
        <f t="shared" si="1"/>
        <v>0.19946999999999998</v>
      </c>
      <c r="H32" s="9">
        <v>4.8469999999999999E-2</v>
      </c>
      <c r="I32" s="7">
        <v>0.29699999999999999</v>
      </c>
      <c r="J32" s="7">
        <v>0.151</v>
      </c>
    </row>
    <row r="33" spans="1:10" x14ac:dyDescent="0.35">
      <c r="A33" s="1">
        <f t="shared" si="2"/>
        <v>31</v>
      </c>
      <c r="B33" s="2">
        <f t="shared" ref="B33:D33" si="10">B9</f>
        <v>6.3</v>
      </c>
      <c r="C33" s="2">
        <f t="shared" si="10"/>
        <v>15</v>
      </c>
      <c r="D33" s="2">
        <f t="shared" si="10"/>
        <v>0</v>
      </c>
      <c r="E33">
        <v>2.7</v>
      </c>
      <c r="F33" s="9">
        <f t="shared" si="0"/>
        <v>0.35742999999999997</v>
      </c>
      <c r="G33" s="9">
        <f t="shared" si="1"/>
        <v>0.21143000000000001</v>
      </c>
      <c r="H33" s="9">
        <v>6.0429999999999998E-2</v>
      </c>
      <c r="I33" s="7">
        <v>0.29699999999999999</v>
      </c>
      <c r="J33" s="7">
        <v>0.151</v>
      </c>
    </row>
    <row r="34" spans="1:10" x14ac:dyDescent="0.35">
      <c r="A34" s="1">
        <f t="shared" si="2"/>
        <v>32</v>
      </c>
      <c r="B34" s="2">
        <f t="shared" ref="B34:D34" si="11">B10</f>
        <v>6.3</v>
      </c>
      <c r="C34" s="2">
        <f t="shared" si="11"/>
        <v>15</v>
      </c>
      <c r="D34" s="2">
        <f t="shared" si="11"/>
        <v>0</v>
      </c>
      <c r="E34">
        <v>2.7</v>
      </c>
      <c r="F34" s="9">
        <f t="shared" si="0"/>
        <v>0.36447999999999997</v>
      </c>
      <c r="G34" s="9">
        <f t="shared" si="1"/>
        <v>0.21848000000000001</v>
      </c>
      <c r="H34" s="9">
        <v>6.7479999999999998E-2</v>
      </c>
      <c r="I34" s="7">
        <v>0.29699999999999999</v>
      </c>
      <c r="J34" s="7">
        <v>0.151</v>
      </c>
    </row>
    <row r="35" spans="1:10" x14ac:dyDescent="0.35">
      <c r="A35" s="1">
        <f t="shared" si="2"/>
        <v>33</v>
      </c>
      <c r="B35" s="2">
        <f t="shared" ref="B35:D35" si="12">B11</f>
        <v>6.3</v>
      </c>
      <c r="C35" s="2">
        <f t="shared" si="12"/>
        <v>15</v>
      </c>
      <c r="D35" s="2">
        <f t="shared" si="12"/>
        <v>0</v>
      </c>
      <c r="E35">
        <v>3.3</v>
      </c>
      <c r="F35" s="9">
        <f t="shared" si="0"/>
        <v>0.35796</v>
      </c>
      <c r="G35" s="9">
        <f t="shared" si="1"/>
        <v>0.21195999999999998</v>
      </c>
      <c r="H35" s="9">
        <v>6.096E-2</v>
      </c>
      <c r="I35" s="7">
        <v>0.29699999999999999</v>
      </c>
      <c r="J35" s="7">
        <v>0.151</v>
      </c>
    </row>
    <row r="36" spans="1:10" x14ac:dyDescent="0.35">
      <c r="A36" s="1">
        <f t="shared" si="2"/>
        <v>34</v>
      </c>
      <c r="B36" s="2">
        <f t="shared" ref="B36:D36" si="13">B12</f>
        <v>6.3</v>
      </c>
      <c r="C36" s="2">
        <f t="shared" si="13"/>
        <v>15</v>
      </c>
      <c r="D36" s="2">
        <f t="shared" si="13"/>
        <v>1.5</v>
      </c>
      <c r="E36">
        <v>3.9</v>
      </c>
      <c r="F36" s="9">
        <f t="shared" si="0"/>
        <v>0.35331999999999997</v>
      </c>
      <c r="G36" s="9">
        <f t="shared" si="1"/>
        <v>0.20732</v>
      </c>
      <c r="H36" s="9">
        <v>5.6320000000000002E-2</v>
      </c>
      <c r="I36" s="7">
        <v>0.29699999999999999</v>
      </c>
      <c r="J36" s="7">
        <v>0.151</v>
      </c>
    </row>
    <row r="37" spans="1:10" x14ac:dyDescent="0.35">
      <c r="A37" s="1">
        <f t="shared" si="2"/>
        <v>35</v>
      </c>
      <c r="B37" s="2">
        <f t="shared" ref="B37:D37" si="14">B13</f>
        <v>5.8</v>
      </c>
      <c r="C37" s="2">
        <f t="shared" si="14"/>
        <v>14.7</v>
      </c>
      <c r="D37" s="2">
        <f t="shared" si="14"/>
        <v>3.1</v>
      </c>
      <c r="E37">
        <v>4.2</v>
      </c>
      <c r="F37" s="9">
        <f t="shared" si="0"/>
        <v>0.34972999999999999</v>
      </c>
      <c r="G37" s="9">
        <f t="shared" si="1"/>
        <v>0.20372999999999999</v>
      </c>
      <c r="H37" s="9">
        <v>5.2729999999999999E-2</v>
      </c>
      <c r="I37" s="7">
        <v>0.29699999999999999</v>
      </c>
      <c r="J37" s="7">
        <v>0.151</v>
      </c>
    </row>
    <row r="38" spans="1:10" x14ac:dyDescent="0.35">
      <c r="A38" s="1">
        <f t="shared" si="2"/>
        <v>36</v>
      </c>
      <c r="B38" s="2">
        <f t="shared" ref="B38:D38" si="15">B14</f>
        <v>5.3999999999999995</v>
      </c>
      <c r="C38" s="2">
        <f t="shared" si="15"/>
        <v>14.4</v>
      </c>
      <c r="D38" s="2">
        <f t="shared" si="15"/>
        <v>4.5</v>
      </c>
      <c r="E38">
        <v>4.5</v>
      </c>
      <c r="F38" s="9">
        <f t="shared" si="0"/>
        <v>0.34651999999999999</v>
      </c>
      <c r="G38" s="9">
        <f t="shared" si="1"/>
        <v>0.20052</v>
      </c>
      <c r="H38" s="9">
        <v>4.9520000000000002E-2</v>
      </c>
      <c r="I38" s="7">
        <v>0.29699999999999999</v>
      </c>
      <c r="J38" s="7">
        <v>0.151</v>
      </c>
    </row>
    <row r="39" spans="1:10" x14ac:dyDescent="0.35">
      <c r="A39" s="1">
        <f t="shared" si="2"/>
        <v>37</v>
      </c>
      <c r="B39" s="2">
        <f t="shared" ref="B39:D39" si="16">B15</f>
        <v>4.8999999999999995</v>
      </c>
      <c r="C39" s="2">
        <f t="shared" si="16"/>
        <v>14.299999999999999</v>
      </c>
      <c r="D39" s="2">
        <f t="shared" si="16"/>
        <v>4.5</v>
      </c>
      <c r="E39">
        <v>4.8</v>
      </c>
      <c r="F39" s="9">
        <f t="shared" si="0"/>
        <v>0.34433999999999998</v>
      </c>
      <c r="G39" s="9">
        <f t="shared" si="1"/>
        <v>0.19833999999999999</v>
      </c>
      <c r="H39" s="9">
        <v>4.734E-2</v>
      </c>
      <c r="I39" s="7">
        <v>0.29699999999999999</v>
      </c>
      <c r="J39" s="7">
        <v>0.151</v>
      </c>
    </row>
    <row r="40" spans="1:10" x14ac:dyDescent="0.35">
      <c r="A40" s="1">
        <f t="shared" si="2"/>
        <v>38</v>
      </c>
      <c r="B40" s="2">
        <f t="shared" ref="B40:D40" si="17">B16</f>
        <v>4.5</v>
      </c>
      <c r="C40" s="2">
        <f t="shared" si="17"/>
        <v>14</v>
      </c>
      <c r="D40" s="2">
        <f t="shared" si="17"/>
        <v>3.1</v>
      </c>
      <c r="E40">
        <v>5.7</v>
      </c>
      <c r="F40" s="9">
        <f t="shared" si="0"/>
        <v>0.34098000000000001</v>
      </c>
      <c r="G40" s="9">
        <f t="shared" si="1"/>
        <v>0.19497999999999999</v>
      </c>
      <c r="H40" s="9">
        <v>4.3979999999999998E-2</v>
      </c>
      <c r="I40" s="7">
        <v>0.29699999999999999</v>
      </c>
      <c r="J40" s="7">
        <v>0.151</v>
      </c>
    </row>
    <row r="41" spans="1:10" x14ac:dyDescent="0.35">
      <c r="A41" s="1">
        <f t="shared" si="2"/>
        <v>39</v>
      </c>
      <c r="B41" s="2">
        <f t="shared" ref="B41:D41" si="18">B17</f>
        <v>4</v>
      </c>
      <c r="C41" s="2">
        <f t="shared" si="18"/>
        <v>13.4</v>
      </c>
      <c r="D41" s="2">
        <f t="shared" si="18"/>
        <v>0</v>
      </c>
      <c r="E41">
        <v>8.9</v>
      </c>
      <c r="F41" s="9">
        <f t="shared" si="0"/>
        <v>0.33931</v>
      </c>
      <c r="G41" s="9">
        <f t="shared" si="1"/>
        <v>0.19330999999999998</v>
      </c>
      <c r="H41" s="9">
        <v>4.231E-2</v>
      </c>
      <c r="I41" s="7">
        <v>0.29699999999999999</v>
      </c>
      <c r="J41" s="7">
        <v>0.151</v>
      </c>
    </row>
    <row r="42" spans="1:10" x14ac:dyDescent="0.35">
      <c r="A42" s="1">
        <f t="shared" si="2"/>
        <v>40</v>
      </c>
      <c r="B42" s="2">
        <f t="shared" ref="B42:D42" si="19">B18</f>
        <v>4</v>
      </c>
      <c r="C42" s="2">
        <f t="shared" si="19"/>
        <v>13.4</v>
      </c>
      <c r="D42" s="2">
        <f t="shared" si="19"/>
        <v>0</v>
      </c>
      <c r="E42">
        <v>8.9</v>
      </c>
      <c r="F42" s="9">
        <f t="shared" si="0"/>
        <v>0.33772999999999997</v>
      </c>
      <c r="G42" s="9">
        <f t="shared" si="1"/>
        <v>0.19172999999999998</v>
      </c>
      <c r="H42" s="9">
        <v>4.0729999999999995E-2</v>
      </c>
      <c r="I42" s="7">
        <v>0.29699999999999999</v>
      </c>
      <c r="J42" s="7">
        <v>0.151</v>
      </c>
    </row>
    <row r="43" spans="1:10" x14ac:dyDescent="0.35">
      <c r="A43" s="1">
        <f t="shared" si="2"/>
        <v>41</v>
      </c>
      <c r="B43" s="2">
        <f t="shared" ref="B43:D43" si="20">B19</f>
        <v>4</v>
      </c>
      <c r="C43" s="2">
        <f t="shared" si="20"/>
        <v>13.4</v>
      </c>
      <c r="D43" s="2">
        <f t="shared" si="20"/>
        <v>0</v>
      </c>
      <c r="E43">
        <v>6.8</v>
      </c>
      <c r="F43" s="9">
        <f t="shared" si="0"/>
        <v>0.33821999999999997</v>
      </c>
      <c r="G43" s="9">
        <f t="shared" si="1"/>
        <v>0.19222</v>
      </c>
      <c r="H43" s="9">
        <v>4.122E-2</v>
      </c>
      <c r="I43" s="7">
        <v>0.29699999999999999</v>
      </c>
      <c r="J43" s="7">
        <v>0.151</v>
      </c>
    </row>
    <row r="44" spans="1:10" x14ac:dyDescent="0.35">
      <c r="A44" s="1">
        <f t="shared" si="2"/>
        <v>42</v>
      </c>
      <c r="B44" s="2">
        <f t="shared" ref="B44:D44" si="21">B20</f>
        <v>4</v>
      </c>
      <c r="C44" s="2">
        <f t="shared" si="21"/>
        <v>13.4</v>
      </c>
      <c r="D44" s="2">
        <f t="shared" si="21"/>
        <v>0</v>
      </c>
      <c r="E44">
        <v>5</v>
      </c>
      <c r="F44" s="9">
        <f t="shared" si="0"/>
        <v>0.33899999999999997</v>
      </c>
      <c r="G44" s="9">
        <f t="shared" si="1"/>
        <v>0.193</v>
      </c>
      <c r="H44" s="9">
        <v>4.2000000000000003E-2</v>
      </c>
      <c r="I44" s="7">
        <v>0.29699999999999999</v>
      </c>
      <c r="J44" s="7">
        <v>0.151</v>
      </c>
    </row>
    <row r="45" spans="1:10" x14ac:dyDescent="0.35">
      <c r="A45" s="1">
        <f t="shared" si="2"/>
        <v>43</v>
      </c>
      <c r="B45" s="2">
        <f t="shared" ref="B45:D45" si="22">B21</f>
        <v>4</v>
      </c>
      <c r="C45" s="2">
        <f t="shared" si="22"/>
        <v>13.5</v>
      </c>
      <c r="D45" s="2">
        <f t="shared" si="22"/>
        <v>0</v>
      </c>
      <c r="E45">
        <v>3.2</v>
      </c>
      <c r="F45" s="9">
        <f t="shared" si="0"/>
        <v>0.34540999999999999</v>
      </c>
      <c r="G45" s="9">
        <f t="shared" si="1"/>
        <v>0.19940999999999998</v>
      </c>
      <c r="H45" s="9">
        <v>4.8409999999999995E-2</v>
      </c>
      <c r="I45" s="7">
        <v>0.29699999999999999</v>
      </c>
      <c r="J45" s="7">
        <v>0.151</v>
      </c>
    </row>
    <row r="46" spans="1:10" x14ac:dyDescent="0.35">
      <c r="A46" s="1">
        <f t="shared" si="2"/>
        <v>44</v>
      </c>
      <c r="B46" s="2">
        <f t="shared" ref="B46:D46" si="23">B22</f>
        <v>3.4</v>
      </c>
      <c r="C46" s="2">
        <f t="shared" si="23"/>
        <v>11</v>
      </c>
      <c r="D46" s="2">
        <f t="shared" si="23"/>
        <v>0</v>
      </c>
      <c r="E46">
        <v>2.2999999999999998</v>
      </c>
      <c r="F46" s="9">
        <f t="shared" si="0"/>
        <v>0.34741</v>
      </c>
      <c r="G46" s="9">
        <f t="shared" si="1"/>
        <v>0.20140999999999998</v>
      </c>
      <c r="H46" s="9">
        <v>5.0409999999999996E-2</v>
      </c>
      <c r="I46" s="7">
        <v>0.29699999999999999</v>
      </c>
      <c r="J46" s="7">
        <v>0.151</v>
      </c>
    </row>
    <row r="47" spans="1:10" x14ac:dyDescent="0.35">
      <c r="A47" s="1">
        <f t="shared" si="2"/>
        <v>45</v>
      </c>
      <c r="B47" s="2">
        <f t="shared" ref="B47:D47" si="24">B23</f>
        <v>2.8000000000000003</v>
      </c>
      <c r="C47" s="2">
        <f t="shared" si="24"/>
        <v>11</v>
      </c>
      <c r="D47" s="2">
        <f t="shared" si="24"/>
        <v>0</v>
      </c>
      <c r="E47">
        <v>1.4</v>
      </c>
      <c r="F47" s="9">
        <f t="shared" si="0"/>
        <v>0.34348000000000001</v>
      </c>
      <c r="G47" s="9">
        <f t="shared" si="1"/>
        <v>0.19747999999999999</v>
      </c>
      <c r="H47" s="9">
        <v>4.6479999999999994E-2</v>
      </c>
      <c r="I47" s="7">
        <v>0.29699999999999999</v>
      </c>
      <c r="J47" s="7">
        <v>0.151</v>
      </c>
    </row>
    <row r="48" spans="1:10" x14ac:dyDescent="0.35">
      <c r="A48" s="1">
        <f t="shared" si="2"/>
        <v>46</v>
      </c>
      <c r="B48" s="2">
        <f t="shared" ref="B48:D48" si="25">B24</f>
        <v>2.8000000000000003</v>
      </c>
      <c r="C48" s="2">
        <f t="shared" si="25"/>
        <v>5.5</v>
      </c>
      <c r="D48" s="2">
        <f t="shared" si="25"/>
        <v>0</v>
      </c>
      <c r="E48">
        <v>0.2</v>
      </c>
      <c r="F48" s="9">
        <f t="shared" si="0"/>
        <v>0.33796999999999999</v>
      </c>
      <c r="G48" s="9">
        <f t="shared" si="1"/>
        <v>0.19197</v>
      </c>
      <c r="H48" s="9">
        <v>4.0969999999999999E-2</v>
      </c>
      <c r="I48" s="7">
        <v>0.29699999999999999</v>
      </c>
      <c r="J48" s="7">
        <v>0.151</v>
      </c>
    </row>
    <row r="49" spans="1:23" x14ac:dyDescent="0.35">
      <c r="A49" s="1">
        <f t="shared" si="2"/>
        <v>47</v>
      </c>
      <c r="B49" s="2">
        <f t="shared" ref="B49:D49" si="26">B25</f>
        <v>2.8000000000000003</v>
      </c>
      <c r="C49" s="2">
        <f t="shared" si="26"/>
        <v>5.5</v>
      </c>
      <c r="D49" s="2">
        <f t="shared" si="26"/>
        <v>0</v>
      </c>
      <c r="E49">
        <v>-0.4</v>
      </c>
      <c r="F49" s="9">
        <f t="shared" si="0"/>
        <v>0.33443000000000001</v>
      </c>
      <c r="G49" s="9">
        <f t="shared" si="1"/>
        <v>0.18842999999999999</v>
      </c>
      <c r="H49" s="9">
        <v>3.7429999999999998E-2</v>
      </c>
      <c r="I49" s="7">
        <v>0.29699999999999999</v>
      </c>
      <c r="J49" s="7">
        <v>0.151</v>
      </c>
    </row>
    <row r="50" spans="1:23" x14ac:dyDescent="0.35">
      <c r="A50" s="1">
        <f t="shared" si="2"/>
        <v>48</v>
      </c>
      <c r="B50" s="2">
        <f t="shared" ref="B50:D50" si="27">B26</f>
        <v>2.8000000000000003</v>
      </c>
      <c r="C50" s="2">
        <f t="shared" si="27"/>
        <v>5.5</v>
      </c>
      <c r="D50" s="2">
        <f t="shared" si="27"/>
        <v>0</v>
      </c>
      <c r="E50">
        <v>-1</v>
      </c>
      <c r="F50" s="9">
        <f t="shared" si="0"/>
        <v>0.33191999999999999</v>
      </c>
      <c r="G50" s="9">
        <f t="shared" si="1"/>
        <v>0.18592</v>
      </c>
      <c r="H50" s="9">
        <v>3.492E-2</v>
      </c>
      <c r="I50" s="7">
        <v>0.29699999999999999</v>
      </c>
      <c r="J50" s="7">
        <v>0.151</v>
      </c>
    </row>
    <row r="51" spans="1:23" x14ac:dyDescent="0.35">
      <c r="A51" s="1">
        <f t="shared" si="2"/>
        <v>49</v>
      </c>
      <c r="B51" s="2">
        <f t="shared" ref="B51:D51" si="28">B27</f>
        <v>2.8000000000000003</v>
      </c>
      <c r="C51" s="2">
        <f t="shared" si="28"/>
        <v>5.5</v>
      </c>
      <c r="D51" s="2">
        <f t="shared" si="28"/>
        <v>0</v>
      </c>
      <c r="E51">
        <v>-1.3</v>
      </c>
      <c r="F51" s="9">
        <f t="shared" si="0"/>
        <v>0.33198</v>
      </c>
      <c r="G51" s="9">
        <f t="shared" si="1"/>
        <v>0.18597999999999998</v>
      </c>
      <c r="H51" s="9">
        <v>3.4979999999999997E-2</v>
      </c>
      <c r="I51" s="7">
        <v>0.29699999999999999</v>
      </c>
      <c r="J51" s="7">
        <v>0.151</v>
      </c>
    </row>
    <row r="52" spans="1:23" x14ac:dyDescent="0.35">
      <c r="A52" s="1">
        <f t="shared" si="2"/>
        <v>50</v>
      </c>
      <c r="B52" s="2">
        <f t="shared" ref="B52:D52" si="29">B28</f>
        <v>2.8000000000000003</v>
      </c>
      <c r="C52" s="2">
        <f t="shared" si="29"/>
        <v>5.5</v>
      </c>
      <c r="D52" s="2">
        <f t="shared" si="29"/>
        <v>0</v>
      </c>
      <c r="E52">
        <v>-1.3</v>
      </c>
      <c r="F52" s="9">
        <f t="shared" si="0"/>
        <v>0.33072000000000001</v>
      </c>
      <c r="G52" s="9">
        <f t="shared" si="1"/>
        <v>0.18472</v>
      </c>
      <c r="H52" s="9">
        <v>3.372E-2</v>
      </c>
      <c r="I52" s="7">
        <v>0.29699999999999999</v>
      </c>
      <c r="J52" s="7">
        <v>0.151</v>
      </c>
    </row>
    <row r="53" spans="1:23" x14ac:dyDescent="0.35">
      <c r="A53" s="1">
        <f t="shared" si="2"/>
        <v>51</v>
      </c>
      <c r="B53" s="2">
        <f t="shared" ref="B53:D53" si="30">B29</f>
        <v>2.8000000000000003</v>
      </c>
      <c r="C53" s="2">
        <f t="shared" si="30"/>
        <v>5.5</v>
      </c>
      <c r="D53" s="2">
        <f t="shared" si="30"/>
        <v>0</v>
      </c>
      <c r="E53">
        <v>-1.3</v>
      </c>
      <c r="F53" s="9">
        <f t="shared" si="0"/>
        <v>0.32961999999999997</v>
      </c>
      <c r="G53" s="9">
        <f t="shared" si="1"/>
        <v>0.18362000000000001</v>
      </c>
      <c r="H53" s="9">
        <v>3.2619999999999996E-2</v>
      </c>
      <c r="I53" s="7">
        <v>0.29699999999999999</v>
      </c>
      <c r="J53" s="7">
        <v>0.151</v>
      </c>
    </row>
    <row r="54" spans="1:23" x14ac:dyDescent="0.35">
      <c r="A54" s="1">
        <f t="shared" si="2"/>
        <v>52</v>
      </c>
      <c r="B54" s="2">
        <f t="shared" ref="B54:D54" si="31">B30</f>
        <v>2.8000000000000003</v>
      </c>
      <c r="C54" s="2">
        <f t="shared" si="31"/>
        <v>5.5</v>
      </c>
      <c r="D54" s="2">
        <f t="shared" si="31"/>
        <v>0</v>
      </c>
      <c r="E54">
        <v>-1.6</v>
      </c>
      <c r="F54" s="9">
        <f t="shared" si="0"/>
        <v>0.33029999999999998</v>
      </c>
      <c r="G54" s="9">
        <f t="shared" si="1"/>
        <v>0.18429999999999999</v>
      </c>
      <c r="H54" s="9">
        <v>3.3299999999999996E-2</v>
      </c>
      <c r="I54" s="7">
        <v>0.29699999999999999</v>
      </c>
      <c r="J54" s="7">
        <v>0.151</v>
      </c>
    </row>
    <row r="55" spans="1:23" x14ac:dyDescent="0.35">
      <c r="A55" s="1">
        <f t="shared" si="2"/>
        <v>53</v>
      </c>
      <c r="B55" s="2">
        <f t="shared" ref="B55:D55" si="32">B31</f>
        <v>4</v>
      </c>
      <c r="C55" s="2">
        <f t="shared" si="32"/>
        <v>11</v>
      </c>
      <c r="D55" s="2">
        <f t="shared" si="32"/>
        <v>0</v>
      </c>
      <c r="E55">
        <v>-1.9</v>
      </c>
      <c r="F55" s="9">
        <f t="shared" si="0"/>
        <v>0.33204999999999996</v>
      </c>
      <c r="G55" s="9">
        <f t="shared" si="1"/>
        <v>0.18604999999999999</v>
      </c>
      <c r="H55" s="9">
        <v>3.5049999999999998E-2</v>
      </c>
      <c r="I55" s="7">
        <v>0.29699999999999999</v>
      </c>
      <c r="J55" s="7">
        <v>0.151</v>
      </c>
    </row>
    <row r="56" spans="1:23" x14ac:dyDescent="0.35">
      <c r="A56" s="1">
        <f t="shared" si="2"/>
        <v>54</v>
      </c>
      <c r="B56" s="2">
        <f t="shared" ref="B56:D56" si="33">B32</f>
        <v>5.1999999999999993</v>
      </c>
      <c r="C56" s="2">
        <f t="shared" si="33"/>
        <v>13</v>
      </c>
      <c r="D56" s="2">
        <f t="shared" si="33"/>
        <v>0</v>
      </c>
      <c r="E56">
        <v>-1.8</v>
      </c>
      <c r="F56" s="9">
        <f t="shared" si="0"/>
        <v>0.33893999999999996</v>
      </c>
      <c r="G56" s="9">
        <f t="shared" si="1"/>
        <v>0.19294</v>
      </c>
      <c r="H56" s="9">
        <v>4.1939999999999998E-2</v>
      </c>
      <c r="I56" s="7">
        <v>0.29699999999999999</v>
      </c>
      <c r="J56" s="7">
        <v>0.151</v>
      </c>
      <c r="S56" t="s">
        <v>17</v>
      </c>
      <c r="T56" s="6">
        <v>0.25</v>
      </c>
      <c r="U56" s="5">
        <v>0.88435725348477023</v>
      </c>
      <c r="V56" s="5">
        <v>0.53727454909819639</v>
      </c>
      <c r="W56" s="5">
        <v>0.71091885441527447</v>
      </c>
    </row>
    <row r="57" spans="1:23" x14ac:dyDescent="0.35">
      <c r="A57" s="1">
        <f t="shared" si="2"/>
        <v>55</v>
      </c>
      <c r="B57" s="2">
        <f t="shared" ref="B57:D57" si="34">B33</f>
        <v>6.3</v>
      </c>
      <c r="C57" s="2">
        <f t="shared" si="34"/>
        <v>15</v>
      </c>
      <c r="D57" s="2">
        <f t="shared" si="34"/>
        <v>0</v>
      </c>
      <c r="E57">
        <v>-2.4</v>
      </c>
      <c r="F57" s="9">
        <f t="shared" si="0"/>
        <v>0.34769</v>
      </c>
      <c r="G57" s="9">
        <f t="shared" si="1"/>
        <v>0.20168999999999998</v>
      </c>
      <c r="H57" s="9">
        <v>5.0689999999999999E-2</v>
      </c>
      <c r="I57" s="7">
        <v>0.29699999999999999</v>
      </c>
      <c r="J57" s="7">
        <v>0.151</v>
      </c>
      <c r="U57" s="5">
        <v>0.80743417656169336</v>
      </c>
      <c r="V57" s="5">
        <v>0.28993967697995721</v>
      </c>
      <c r="W57" s="5">
        <v>0.68202624351541041</v>
      </c>
    </row>
    <row r="58" spans="1:23" x14ac:dyDescent="0.35">
      <c r="A58" s="1">
        <f t="shared" si="2"/>
        <v>56</v>
      </c>
      <c r="B58" s="2">
        <f t="shared" ref="B58:D58" si="35">B34</f>
        <v>6.3</v>
      </c>
      <c r="C58" s="2">
        <f t="shared" si="35"/>
        <v>15</v>
      </c>
      <c r="D58" s="2">
        <f t="shared" si="35"/>
        <v>0</v>
      </c>
      <c r="E58">
        <v>-2.1</v>
      </c>
      <c r="F58" s="9">
        <f t="shared" si="0"/>
        <v>0.35375999999999996</v>
      </c>
      <c r="G58" s="9">
        <f t="shared" si="1"/>
        <v>0.20776</v>
      </c>
      <c r="H58" s="9">
        <v>5.6759999999999998E-2</v>
      </c>
      <c r="I58" s="7">
        <v>0.29699999999999999</v>
      </c>
      <c r="J58" s="7">
        <v>0.151</v>
      </c>
      <c r="U58" s="5">
        <v>0.73051109963861638</v>
      </c>
      <c r="V58" s="5">
        <v>0.45208754828030162</v>
      </c>
      <c r="W58" s="5">
        <v>0.6597142857142857</v>
      </c>
    </row>
    <row r="59" spans="1:23" x14ac:dyDescent="0.35">
      <c r="A59" s="1">
        <f t="shared" si="2"/>
        <v>57</v>
      </c>
      <c r="B59" s="2">
        <f t="shared" ref="B59:D59" si="36">B35</f>
        <v>6.3</v>
      </c>
      <c r="C59" s="2">
        <f t="shared" si="36"/>
        <v>15</v>
      </c>
      <c r="D59" s="2">
        <f t="shared" si="36"/>
        <v>0</v>
      </c>
      <c r="E59">
        <v>-1.5</v>
      </c>
      <c r="F59" s="9">
        <f t="shared" si="0"/>
        <v>0.3538</v>
      </c>
      <c r="G59" s="9">
        <f t="shared" si="1"/>
        <v>0.20779999999999998</v>
      </c>
      <c r="H59" s="9">
        <v>5.6799999999999996E-2</v>
      </c>
      <c r="I59" s="7">
        <v>0.29699999999999999</v>
      </c>
      <c r="J59" s="7">
        <v>0.151</v>
      </c>
      <c r="U59" s="5">
        <v>0.75993555316863592</v>
      </c>
      <c r="V59" s="5">
        <v>0.50788576300085253</v>
      </c>
      <c r="W59" s="5">
        <v>0.57457142857142862</v>
      </c>
    </row>
    <row r="60" spans="1:23" x14ac:dyDescent="0.35">
      <c r="A60" s="1">
        <f t="shared" si="2"/>
        <v>58</v>
      </c>
      <c r="B60" s="2">
        <f t="shared" ref="B60:D60" si="37">B36</f>
        <v>6.3</v>
      </c>
      <c r="C60" s="2">
        <f t="shared" si="37"/>
        <v>15</v>
      </c>
      <c r="D60" s="2">
        <f t="shared" si="37"/>
        <v>1.5</v>
      </c>
      <c r="E60">
        <v>-0.3</v>
      </c>
      <c r="F60" s="9">
        <f t="shared" si="0"/>
        <v>0.35002</v>
      </c>
      <c r="G60" s="9">
        <f t="shared" si="1"/>
        <v>0.20402000000000001</v>
      </c>
      <c r="H60" s="9">
        <v>5.3020000000000005E-2</v>
      </c>
      <c r="I60" s="7">
        <v>0.29699999999999999</v>
      </c>
      <c r="J60" s="7">
        <v>0.151</v>
      </c>
      <c r="U60" s="5">
        <v>0.76923076923076927</v>
      </c>
      <c r="V60" s="5">
        <v>0.75527541792271857</v>
      </c>
      <c r="W60" s="5">
        <v>0.69556333917104496</v>
      </c>
    </row>
    <row r="61" spans="1:23" x14ac:dyDescent="0.35">
      <c r="A61" s="1">
        <f t="shared" si="2"/>
        <v>59</v>
      </c>
      <c r="B61" s="2">
        <f t="shared" ref="B61:D61" si="38">B37</f>
        <v>5.8</v>
      </c>
      <c r="C61" s="2">
        <f t="shared" si="38"/>
        <v>14.7</v>
      </c>
      <c r="D61" s="2">
        <f t="shared" si="38"/>
        <v>3.1</v>
      </c>
      <c r="E61">
        <v>1.2</v>
      </c>
      <c r="F61" s="9">
        <f t="shared" si="0"/>
        <v>0.34792000000000001</v>
      </c>
      <c r="G61" s="9">
        <f t="shared" si="1"/>
        <v>0.20191999999999999</v>
      </c>
      <c r="H61" s="9">
        <v>5.092E-2</v>
      </c>
      <c r="I61" s="7">
        <v>0.29699999999999999</v>
      </c>
      <c r="J61" s="7">
        <v>0.151</v>
      </c>
      <c r="U61" s="5">
        <v>0.7142857142857143</v>
      </c>
      <c r="V61" s="5">
        <v>0.84985455359140749</v>
      </c>
      <c r="W61" s="5">
        <v>0.69556333917104496</v>
      </c>
    </row>
    <row r="62" spans="1:23" x14ac:dyDescent="0.35">
      <c r="A62" s="1">
        <f t="shared" si="2"/>
        <v>60</v>
      </c>
      <c r="B62" s="2">
        <f t="shared" ref="B62:D62" si="39">B38</f>
        <v>5.3999999999999995</v>
      </c>
      <c r="C62" s="2">
        <f t="shared" si="39"/>
        <v>14.4</v>
      </c>
      <c r="D62" s="2">
        <f t="shared" si="39"/>
        <v>4.5</v>
      </c>
      <c r="E62">
        <v>3.6</v>
      </c>
      <c r="F62" s="9">
        <f t="shared" si="0"/>
        <v>0.34661999999999998</v>
      </c>
      <c r="G62" s="9">
        <f t="shared" si="1"/>
        <v>0.20061999999999999</v>
      </c>
      <c r="H62" s="9">
        <v>4.9619999999999997E-2</v>
      </c>
      <c r="I62" s="7">
        <v>0.29699999999999999</v>
      </c>
      <c r="J62" s="7">
        <v>0.151</v>
      </c>
      <c r="U62" s="5">
        <v>0.67734950194889565</v>
      </c>
      <c r="V62" s="5">
        <v>0.68366479687234405</v>
      </c>
      <c r="W62" s="5">
        <v>0.95650904845300644</v>
      </c>
    </row>
    <row r="63" spans="1:23" x14ac:dyDescent="0.35">
      <c r="A63" s="1">
        <f t="shared" si="2"/>
        <v>61</v>
      </c>
      <c r="B63" s="2">
        <f t="shared" ref="B63:D63" si="40">B39</f>
        <v>4.8999999999999995</v>
      </c>
      <c r="C63" s="2">
        <f t="shared" si="40"/>
        <v>14.299999999999999</v>
      </c>
      <c r="D63" s="2">
        <f t="shared" si="40"/>
        <v>4.5</v>
      </c>
      <c r="E63">
        <v>5.4</v>
      </c>
      <c r="F63" s="9">
        <f t="shared" si="0"/>
        <v>0.34598999999999996</v>
      </c>
      <c r="G63" s="9">
        <f t="shared" si="1"/>
        <v>0.19999</v>
      </c>
      <c r="H63" s="9">
        <v>4.8989999999999999E-2</v>
      </c>
      <c r="I63" s="7">
        <v>0.29699999999999999</v>
      </c>
      <c r="J63" s="7">
        <v>0.151</v>
      </c>
      <c r="U63" s="5">
        <v>0.57502517623363547</v>
      </c>
      <c r="V63" s="5">
        <v>1.3764603312990409</v>
      </c>
      <c r="W63" s="5">
        <v>1.0640000000000001</v>
      </c>
    </row>
    <row r="64" spans="1:23" x14ac:dyDescent="0.35">
      <c r="A64" s="1">
        <f t="shared" si="2"/>
        <v>62</v>
      </c>
      <c r="B64" s="2">
        <f t="shared" ref="B64:D64" si="41">B40</f>
        <v>4.5</v>
      </c>
      <c r="C64" s="2">
        <f t="shared" si="41"/>
        <v>14</v>
      </c>
      <c r="D64" s="2">
        <f t="shared" si="41"/>
        <v>3.1</v>
      </c>
      <c r="E64">
        <v>9</v>
      </c>
      <c r="F64" s="9">
        <f t="shared" si="0"/>
        <v>0.3427</v>
      </c>
      <c r="G64" s="9">
        <f t="shared" si="1"/>
        <v>0.19669999999999999</v>
      </c>
      <c r="H64" s="9">
        <v>4.5700000000000005E-2</v>
      </c>
      <c r="I64" s="7">
        <v>0.29699999999999999</v>
      </c>
      <c r="J64" s="7">
        <v>0.151</v>
      </c>
      <c r="U64" s="5">
        <v>0.61924552429667523</v>
      </c>
      <c r="V64" s="5">
        <v>0.95916689503973696</v>
      </c>
      <c r="W64" s="5">
        <v>1.1739638061879742</v>
      </c>
    </row>
    <row r="65" spans="1:23" x14ac:dyDescent="0.35">
      <c r="A65" s="1">
        <f t="shared" si="2"/>
        <v>63</v>
      </c>
      <c r="B65" s="2">
        <f t="shared" ref="B65:D65" si="42">B41</f>
        <v>4</v>
      </c>
      <c r="C65" s="2">
        <f t="shared" si="42"/>
        <v>13.4</v>
      </c>
      <c r="D65" s="2">
        <f t="shared" si="42"/>
        <v>0</v>
      </c>
      <c r="E65">
        <v>9.6</v>
      </c>
      <c r="F65" s="9">
        <f t="shared" si="0"/>
        <v>0.34106999999999998</v>
      </c>
      <c r="G65" s="9">
        <f t="shared" si="1"/>
        <v>0.19506999999999999</v>
      </c>
      <c r="H65" s="9">
        <v>4.4069999999999998E-2</v>
      </c>
      <c r="I65" s="7">
        <v>0.29699999999999999</v>
      </c>
      <c r="J65" s="7">
        <v>0.151</v>
      </c>
      <c r="U65" s="5">
        <v>0.61367104058590172</v>
      </c>
      <c r="V65" s="5">
        <v>0.8636474609375</v>
      </c>
      <c r="W65" s="5">
        <v>1.1667132867132868</v>
      </c>
    </row>
    <row r="66" spans="1:23" x14ac:dyDescent="0.35">
      <c r="A66" s="1">
        <f t="shared" si="2"/>
        <v>64</v>
      </c>
      <c r="B66" s="2">
        <f t="shared" ref="B66:D66" si="43">B42</f>
        <v>4</v>
      </c>
      <c r="C66" s="2">
        <f t="shared" si="43"/>
        <v>13.4</v>
      </c>
      <c r="D66" s="2">
        <f t="shared" si="43"/>
        <v>0</v>
      </c>
      <c r="E66">
        <v>8.1</v>
      </c>
      <c r="F66" s="9">
        <f t="shared" si="0"/>
        <v>0.33934999999999998</v>
      </c>
      <c r="G66" s="9">
        <f t="shared" si="1"/>
        <v>0.19334999999999999</v>
      </c>
      <c r="H66" s="9">
        <v>4.2349999999999999E-2</v>
      </c>
      <c r="I66" s="7">
        <v>0.29699999999999999</v>
      </c>
      <c r="J66" s="7">
        <v>0.151</v>
      </c>
      <c r="U66" s="5">
        <v>0.65126443958788638</v>
      </c>
      <c r="V66" s="5">
        <v>0.57953765163653015</v>
      </c>
      <c r="W66" s="5">
        <v>1.1224993148807894</v>
      </c>
    </row>
    <row r="67" spans="1:23" x14ac:dyDescent="0.35">
      <c r="A67" s="1">
        <f t="shared" si="2"/>
        <v>65</v>
      </c>
      <c r="B67" s="2">
        <f t="shared" ref="B67:D67" si="44">B43</f>
        <v>4</v>
      </c>
      <c r="C67" s="2">
        <f t="shared" si="44"/>
        <v>13.4</v>
      </c>
      <c r="D67" s="2">
        <f t="shared" si="44"/>
        <v>0</v>
      </c>
      <c r="E67">
        <v>6</v>
      </c>
      <c r="F67" s="9">
        <f t="shared" ref="F67:F130" si="45">H67+I67</f>
        <v>0.33771999999999996</v>
      </c>
      <c r="G67" s="9">
        <f t="shared" ref="G67:G130" si="46">H67+J67</f>
        <v>0.19172</v>
      </c>
      <c r="H67" s="9">
        <v>4.0719999999999999E-2</v>
      </c>
      <c r="I67" s="7">
        <v>0.29699999999999999</v>
      </c>
      <c r="J67" s="7">
        <v>0.151</v>
      </c>
      <c r="U67" s="5">
        <v>0.67436778020605681</v>
      </c>
      <c r="V67" s="5">
        <v>1.128249268376657</v>
      </c>
      <c r="W67" s="5">
        <v>1.1022197862428063</v>
      </c>
    </row>
    <row r="68" spans="1:23" x14ac:dyDescent="0.35">
      <c r="A68" s="1">
        <f t="shared" ref="A68:A131" si="47">A67+1</f>
        <v>66</v>
      </c>
      <c r="B68" s="2">
        <f t="shared" ref="B68:D68" si="48">B44</f>
        <v>4</v>
      </c>
      <c r="C68" s="2">
        <f t="shared" si="48"/>
        <v>13.4</v>
      </c>
      <c r="D68" s="2">
        <f t="shared" si="48"/>
        <v>0</v>
      </c>
      <c r="E68">
        <v>4.5</v>
      </c>
      <c r="F68" s="9">
        <f t="shared" si="45"/>
        <v>0.33715999999999996</v>
      </c>
      <c r="G68" s="9">
        <f t="shared" si="46"/>
        <v>0.19116</v>
      </c>
      <c r="H68" s="9">
        <v>4.0159999999999994E-2</v>
      </c>
      <c r="I68" s="7">
        <v>0.29699999999999999</v>
      </c>
      <c r="J68" s="7">
        <v>0.151</v>
      </c>
      <c r="U68" s="5">
        <v>0.65913945682026243</v>
      </c>
      <c r="V68" s="5">
        <v>0.89601460951767109</v>
      </c>
      <c r="W68" s="5">
        <v>1.0816662099205261</v>
      </c>
    </row>
    <row r="69" spans="1:23" x14ac:dyDescent="0.35">
      <c r="A69" s="1">
        <f t="shared" si="47"/>
        <v>67</v>
      </c>
      <c r="B69" s="2">
        <f t="shared" ref="B69:D69" si="49">B45</f>
        <v>4</v>
      </c>
      <c r="C69" s="2">
        <f t="shared" si="49"/>
        <v>13.5</v>
      </c>
      <c r="D69" s="2">
        <f t="shared" si="49"/>
        <v>0</v>
      </c>
      <c r="E69">
        <v>3.7</v>
      </c>
      <c r="F69" s="9">
        <f t="shared" si="45"/>
        <v>0.34299000000000002</v>
      </c>
      <c r="G69" s="9">
        <f t="shared" si="46"/>
        <v>0.19699</v>
      </c>
      <c r="H69" s="9">
        <v>4.5990000000000003E-2</v>
      </c>
      <c r="I69" s="7">
        <v>0.29699999999999999</v>
      </c>
      <c r="J69" s="7">
        <v>0.151</v>
      </c>
      <c r="U69" s="5">
        <v>0.6977833281298782</v>
      </c>
      <c r="V69" s="5">
        <v>0.87737522168735749</v>
      </c>
      <c r="W69" s="5">
        <v>1.0816662099205261</v>
      </c>
    </row>
    <row r="70" spans="1:23" x14ac:dyDescent="0.35">
      <c r="A70" s="1">
        <f t="shared" si="47"/>
        <v>68</v>
      </c>
      <c r="B70" s="2">
        <f t="shared" ref="B70:D70" si="50">B46</f>
        <v>3.4</v>
      </c>
      <c r="C70" s="2">
        <f t="shared" si="50"/>
        <v>11</v>
      </c>
      <c r="D70" s="2">
        <f t="shared" si="50"/>
        <v>0</v>
      </c>
      <c r="E70">
        <v>3.4</v>
      </c>
      <c r="F70" s="9">
        <f t="shared" si="45"/>
        <v>0.34255999999999998</v>
      </c>
      <c r="G70" s="9">
        <f t="shared" si="46"/>
        <v>0.19656000000000001</v>
      </c>
      <c r="H70" s="9">
        <v>4.5560000000000003E-2</v>
      </c>
      <c r="I70" s="7">
        <v>0.29699999999999999</v>
      </c>
      <c r="J70" s="7">
        <v>0.151</v>
      </c>
      <c r="U70" s="5">
        <v>0.8716006884681583</v>
      </c>
      <c r="V70" s="5">
        <v>0.95656235404016809</v>
      </c>
      <c r="W70" s="5">
        <v>0.92590750870213823</v>
      </c>
    </row>
    <row r="71" spans="1:23" x14ac:dyDescent="0.35">
      <c r="A71" s="1">
        <f t="shared" si="47"/>
        <v>69</v>
      </c>
      <c r="B71" s="2">
        <f t="shared" ref="B71:D71" si="51">B47</f>
        <v>2.8000000000000003</v>
      </c>
      <c r="C71" s="2">
        <f t="shared" si="51"/>
        <v>11</v>
      </c>
      <c r="D71" s="2">
        <f t="shared" si="51"/>
        <v>0</v>
      </c>
      <c r="E71">
        <v>2.2000000000000002</v>
      </c>
      <c r="F71" s="9">
        <f t="shared" si="45"/>
        <v>0.33632000000000001</v>
      </c>
      <c r="G71" s="9">
        <f t="shared" si="46"/>
        <v>0.19031999999999999</v>
      </c>
      <c r="H71" s="9">
        <v>3.9320000000000001E-2</v>
      </c>
      <c r="I71" s="7">
        <v>0.29699999999999999</v>
      </c>
      <c r="J71" s="7">
        <v>0.151</v>
      </c>
      <c r="U71" s="5">
        <v>0.94870912220309811</v>
      </c>
      <c r="V71" s="5">
        <v>1.2307805813781909</v>
      </c>
      <c r="W71" s="5">
        <v>0.92979976442873968</v>
      </c>
    </row>
    <row r="72" spans="1:23" x14ac:dyDescent="0.35">
      <c r="A72" s="1">
        <f t="shared" si="47"/>
        <v>70</v>
      </c>
      <c r="B72" s="2">
        <f t="shared" ref="B72:D72" si="52">B48</f>
        <v>2.8000000000000003</v>
      </c>
      <c r="C72" s="2">
        <f t="shared" si="52"/>
        <v>5.5</v>
      </c>
      <c r="D72" s="2">
        <f t="shared" si="52"/>
        <v>0</v>
      </c>
      <c r="E72">
        <v>2.2000000000000002</v>
      </c>
      <c r="F72" s="9">
        <f t="shared" si="45"/>
        <v>0.34238999999999997</v>
      </c>
      <c r="G72" s="9">
        <f t="shared" si="46"/>
        <v>0.19639000000000001</v>
      </c>
      <c r="H72" s="9">
        <v>4.539E-2</v>
      </c>
      <c r="I72" s="7">
        <v>0.29699999999999999</v>
      </c>
      <c r="J72" s="7">
        <v>0.151</v>
      </c>
      <c r="U72" s="5">
        <v>0.87512588116817724</v>
      </c>
      <c r="V72" s="5">
        <v>1.2194203373178321</v>
      </c>
      <c r="W72" s="5">
        <v>0.9474676089517079</v>
      </c>
    </row>
    <row r="73" spans="1:23" x14ac:dyDescent="0.35">
      <c r="A73" s="1">
        <f t="shared" si="47"/>
        <v>71</v>
      </c>
      <c r="B73" s="2">
        <f t="shared" ref="B73:D73" si="53">B49</f>
        <v>2.8000000000000003</v>
      </c>
      <c r="C73" s="2">
        <f t="shared" si="53"/>
        <v>5.5</v>
      </c>
      <c r="D73" s="2">
        <f t="shared" si="53"/>
        <v>0</v>
      </c>
      <c r="E73">
        <v>0.1</v>
      </c>
      <c r="F73" s="9">
        <f t="shared" si="45"/>
        <v>0.33545999999999998</v>
      </c>
      <c r="G73" s="9">
        <f t="shared" si="46"/>
        <v>0.18945999999999999</v>
      </c>
      <c r="H73" s="9">
        <v>3.8460000000000001E-2</v>
      </c>
      <c r="I73" s="7">
        <v>0.29699999999999999</v>
      </c>
      <c r="J73" s="7">
        <v>0.151</v>
      </c>
      <c r="U73" s="5">
        <v>0.87786509495743292</v>
      </c>
      <c r="V73" s="5">
        <v>1.8332711674748228</v>
      </c>
      <c r="W73" s="5">
        <v>0.85959952885747937</v>
      </c>
    </row>
    <row r="74" spans="1:23" x14ac:dyDescent="0.35">
      <c r="A74" s="1">
        <f t="shared" si="47"/>
        <v>72</v>
      </c>
      <c r="B74" s="2">
        <f t="shared" ref="B74:D74" si="54">B50</f>
        <v>2.8000000000000003</v>
      </c>
      <c r="C74" s="2">
        <f t="shared" si="54"/>
        <v>5.5</v>
      </c>
      <c r="D74" s="2">
        <f t="shared" si="54"/>
        <v>0</v>
      </c>
      <c r="E74">
        <v>-0.2</v>
      </c>
      <c r="F74" s="9">
        <f t="shared" si="45"/>
        <v>0.33122999999999997</v>
      </c>
      <c r="G74" s="9">
        <f t="shared" si="46"/>
        <v>0.18523000000000001</v>
      </c>
      <c r="H74" s="9">
        <v>3.4229999999999997E-2</v>
      </c>
      <c r="I74" s="7">
        <v>0.29699999999999999</v>
      </c>
      <c r="J74" s="7">
        <v>0.151</v>
      </c>
      <c r="U74" s="5">
        <v>0.88107416879795397</v>
      </c>
      <c r="V74" s="5">
        <v>0.80168682721118634</v>
      </c>
      <c r="W74" s="5">
        <v>0.872802734375</v>
      </c>
    </row>
    <row r="75" spans="1:23" x14ac:dyDescent="0.35">
      <c r="A75" s="1">
        <f t="shared" si="47"/>
        <v>73</v>
      </c>
      <c r="B75" s="2">
        <f t="shared" ref="B75:D75" si="55">B51</f>
        <v>2.8000000000000003</v>
      </c>
      <c r="C75" s="2">
        <f t="shared" si="55"/>
        <v>5.5</v>
      </c>
      <c r="D75" s="2">
        <f t="shared" si="55"/>
        <v>0</v>
      </c>
      <c r="E75">
        <v>-0.8</v>
      </c>
      <c r="F75" s="9">
        <f t="shared" si="45"/>
        <v>0.32799999999999996</v>
      </c>
      <c r="G75" s="9">
        <f t="shared" si="46"/>
        <v>0.182</v>
      </c>
      <c r="H75" s="9">
        <v>3.1E-2</v>
      </c>
      <c r="I75" s="7">
        <v>0.29699999999999999</v>
      </c>
      <c r="J75" s="7">
        <v>0.151</v>
      </c>
      <c r="U75" s="5">
        <v>0.92514266532393419</v>
      </c>
      <c r="V75" s="5">
        <v>0.55557923904934459</v>
      </c>
      <c r="W75" s="5">
        <v>1.0696222291601623</v>
      </c>
    </row>
    <row r="76" spans="1:23" x14ac:dyDescent="0.35">
      <c r="A76" s="1">
        <f t="shared" si="47"/>
        <v>74</v>
      </c>
      <c r="B76" s="2">
        <f t="shared" ref="B76:D76" si="56">B52</f>
        <v>2.8000000000000003</v>
      </c>
      <c r="C76" s="2">
        <f t="shared" si="56"/>
        <v>5.5</v>
      </c>
      <c r="D76" s="2">
        <f t="shared" si="56"/>
        <v>0</v>
      </c>
      <c r="E76">
        <v>-1.4</v>
      </c>
      <c r="F76" s="9">
        <f t="shared" si="45"/>
        <v>0.3246</v>
      </c>
      <c r="G76" s="9">
        <f t="shared" si="46"/>
        <v>0.17860000000000001</v>
      </c>
      <c r="H76" s="9">
        <v>2.7600000000000003E-2</v>
      </c>
      <c r="I76" s="7">
        <v>0.29699999999999999</v>
      </c>
      <c r="J76" s="7">
        <v>0.151</v>
      </c>
      <c r="U76" s="5">
        <v>1.117693522906793</v>
      </c>
      <c r="V76" s="5">
        <v>0.77671428571428569</v>
      </c>
      <c r="W76" s="5">
        <v>1.1318021201413428</v>
      </c>
    </row>
    <row r="77" spans="1:23" x14ac:dyDescent="0.35">
      <c r="A77" s="1">
        <f t="shared" si="47"/>
        <v>75</v>
      </c>
      <c r="B77" s="2">
        <f t="shared" ref="B77:D77" si="57">B53</f>
        <v>2.8000000000000003</v>
      </c>
      <c r="C77" s="2">
        <f t="shared" si="57"/>
        <v>5.5</v>
      </c>
      <c r="D77" s="2">
        <f t="shared" si="57"/>
        <v>0</v>
      </c>
      <c r="E77">
        <v>-1.4</v>
      </c>
      <c r="F77" s="9">
        <f t="shared" si="45"/>
        <v>0.32222000000000001</v>
      </c>
      <c r="G77" s="9">
        <f t="shared" si="46"/>
        <v>0.17621999999999999</v>
      </c>
      <c r="H77" s="9">
        <v>2.5219999999999999E-2</v>
      </c>
      <c r="I77" s="7">
        <v>0.29699999999999999</v>
      </c>
      <c r="J77" s="7">
        <v>0.151</v>
      </c>
      <c r="U77" s="5">
        <v>1.0625262274443978</v>
      </c>
      <c r="V77" s="5">
        <v>0.98742138364779874</v>
      </c>
      <c r="W77" s="5">
        <v>1.257000383582662</v>
      </c>
    </row>
    <row r="78" spans="1:23" x14ac:dyDescent="0.35">
      <c r="A78" s="1">
        <f t="shared" si="47"/>
        <v>76</v>
      </c>
      <c r="B78" s="2">
        <f t="shared" ref="B78:D78" si="58">B54</f>
        <v>2.8000000000000003</v>
      </c>
      <c r="C78" s="2">
        <f t="shared" si="58"/>
        <v>5.5</v>
      </c>
      <c r="D78" s="2">
        <f t="shared" si="58"/>
        <v>0</v>
      </c>
      <c r="E78">
        <v>-1.7</v>
      </c>
      <c r="F78" s="9">
        <f t="shared" si="45"/>
        <v>0.32255</v>
      </c>
      <c r="G78" s="9">
        <f t="shared" si="46"/>
        <v>0.17654999999999998</v>
      </c>
      <c r="H78" s="9">
        <v>2.555E-2</v>
      </c>
      <c r="I78" s="7">
        <v>0.29699999999999999</v>
      </c>
      <c r="J78" s="7">
        <v>0.151</v>
      </c>
      <c r="U78" s="5">
        <v>1.1849825957235207</v>
      </c>
      <c r="V78" s="5">
        <v>1.4998601398601399</v>
      </c>
      <c r="W78" s="5">
        <v>1.2286152665899501</v>
      </c>
    </row>
    <row r="79" spans="1:23" x14ac:dyDescent="0.35">
      <c r="A79" s="1">
        <f t="shared" si="47"/>
        <v>77</v>
      </c>
      <c r="B79" s="2">
        <f t="shared" ref="B79:D79" si="59">B55</f>
        <v>4</v>
      </c>
      <c r="C79" s="2">
        <f t="shared" si="59"/>
        <v>11</v>
      </c>
      <c r="D79" s="2">
        <f t="shared" si="59"/>
        <v>0</v>
      </c>
      <c r="E79">
        <v>-2</v>
      </c>
      <c r="F79" s="9">
        <f t="shared" si="45"/>
        <v>0.33034999999999998</v>
      </c>
      <c r="G79" s="9">
        <f t="shared" si="46"/>
        <v>0.18435000000000001</v>
      </c>
      <c r="H79" s="9">
        <v>3.3350000000000005E-2</v>
      </c>
      <c r="I79" s="7">
        <v>0.29699999999999999</v>
      </c>
      <c r="J79" s="7">
        <v>0.151</v>
      </c>
      <c r="U79" s="5">
        <v>1.1203007518796992</v>
      </c>
      <c r="V79" s="5">
        <v>1.0597194388777555</v>
      </c>
      <c r="W79" s="5">
        <v>1.0251762336354482</v>
      </c>
    </row>
    <row r="80" spans="1:23" x14ac:dyDescent="0.35">
      <c r="A80" s="1">
        <f t="shared" si="47"/>
        <v>78</v>
      </c>
      <c r="B80" s="2">
        <f t="shared" ref="B80:D80" si="60">B56</f>
        <v>5.1999999999999993</v>
      </c>
      <c r="C80" s="2">
        <f t="shared" si="60"/>
        <v>13</v>
      </c>
      <c r="D80" s="2">
        <f t="shared" si="60"/>
        <v>0</v>
      </c>
      <c r="E80">
        <v>-2.2999999999999998</v>
      </c>
      <c r="F80" s="9">
        <f t="shared" si="45"/>
        <v>0.34361999999999998</v>
      </c>
      <c r="G80" s="9">
        <f t="shared" si="46"/>
        <v>0.19761999999999999</v>
      </c>
      <c r="H80" s="9">
        <v>4.6619999999999995E-2</v>
      </c>
      <c r="I80" s="7">
        <v>0.29699999999999999</v>
      </c>
      <c r="J80" s="7">
        <v>0.151</v>
      </c>
      <c r="S80" t="s">
        <v>18</v>
      </c>
      <c r="T80" s="6">
        <v>0.15</v>
      </c>
      <c r="U80" s="5"/>
      <c r="V80" s="5"/>
      <c r="W80" s="5"/>
    </row>
    <row r="81" spans="1:10" x14ac:dyDescent="0.35">
      <c r="A81" s="1">
        <f t="shared" si="47"/>
        <v>79</v>
      </c>
      <c r="B81" s="2">
        <f t="shared" ref="B81:D81" si="61">B57</f>
        <v>6.3</v>
      </c>
      <c r="C81" s="2">
        <f t="shared" si="61"/>
        <v>15</v>
      </c>
      <c r="D81" s="2">
        <f t="shared" si="61"/>
        <v>0</v>
      </c>
      <c r="E81">
        <v>-2.2999999999999998</v>
      </c>
      <c r="F81" s="9">
        <f t="shared" si="45"/>
        <v>0.35457</v>
      </c>
      <c r="G81" s="9">
        <f t="shared" si="46"/>
        <v>0.20857000000000001</v>
      </c>
      <c r="H81" s="9">
        <v>5.7570000000000003E-2</v>
      </c>
      <c r="I81" s="7">
        <v>0.29699999999999999</v>
      </c>
      <c r="J81" s="7">
        <v>0.151</v>
      </c>
    </row>
    <row r="82" spans="1:10" x14ac:dyDescent="0.35">
      <c r="A82" s="1">
        <f t="shared" si="47"/>
        <v>80</v>
      </c>
      <c r="B82" s="2">
        <f t="shared" ref="B82:D82" si="62">B58</f>
        <v>6.3</v>
      </c>
      <c r="C82" s="2">
        <f t="shared" si="62"/>
        <v>15</v>
      </c>
      <c r="D82" s="2">
        <f t="shared" si="62"/>
        <v>0</v>
      </c>
      <c r="E82">
        <v>-2.2999999999999998</v>
      </c>
      <c r="F82" s="9">
        <f t="shared" si="45"/>
        <v>0.36834999999999996</v>
      </c>
      <c r="G82" s="9">
        <f t="shared" si="46"/>
        <v>0.22234999999999999</v>
      </c>
      <c r="H82" s="9">
        <v>7.1349999999999997E-2</v>
      </c>
      <c r="I82" s="7">
        <v>0.29699999999999999</v>
      </c>
      <c r="J82" s="7">
        <v>0.151</v>
      </c>
    </row>
    <row r="83" spans="1:10" x14ac:dyDescent="0.35">
      <c r="A83" s="1">
        <f t="shared" si="47"/>
        <v>81</v>
      </c>
      <c r="B83" s="2">
        <f t="shared" ref="B83:D83" si="63">B59</f>
        <v>6.3</v>
      </c>
      <c r="C83" s="2">
        <f t="shared" si="63"/>
        <v>15</v>
      </c>
      <c r="D83" s="2">
        <f t="shared" si="63"/>
        <v>0</v>
      </c>
      <c r="E83">
        <v>-1.7</v>
      </c>
      <c r="F83" s="9">
        <f t="shared" si="45"/>
        <v>0.36497000000000002</v>
      </c>
      <c r="G83" s="9">
        <f t="shared" si="46"/>
        <v>0.21897</v>
      </c>
      <c r="H83" s="9">
        <v>6.7970000000000003E-2</v>
      </c>
      <c r="I83" s="7">
        <v>0.29699999999999999</v>
      </c>
      <c r="J83" s="7">
        <v>0.151</v>
      </c>
    </row>
    <row r="84" spans="1:10" x14ac:dyDescent="0.35">
      <c r="A84" s="1">
        <f t="shared" si="47"/>
        <v>82</v>
      </c>
      <c r="B84" s="2">
        <f t="shared" ref="B84:D84" si="64">B60</f>
        <v>6.3</v>
      </c>
      <c r="C84" s="2">
        <f t="shared" si="64"/>
        <v>15</v>
      </c>
      <c r="D84" s="2">
        <f t="shared" si="64"/>
        <v>1.5</v>
      </c>
      <c r="E84">
        <v>0.1</v>
      </c>
      <c r="F84" s="9">
        <f t="shared" si="45"/>
        <v>0.35825999999999997</v>
      </c>
      <c r="G84" s="9">
        <f t="shared" si="46"/>
        <v>0.21226</v>
      </c>
      <c r="H84" s="9">
        <v>6.1259999999999995E-2</v>
      </c>
      <c r="I84" s="7">
        <v>0.29699999999999999</v>
      </c>
      <c r="J84" s="7">
        <v>0.151</v>
      </c>
    </row>
    <row r="85" spans="1:10" x14ac:dyDescent="0.35">
      <c r="A85" s="1">
        <f t="shared" si="47"/>
        <v>83</v>
      </c>
      <c r="B85" s="2">
        <f t="shared" ref="B85:D85" si="65">B61</f>
        <v>5.8</v>
      </c>
      <c r="C85" s="2">
        <f t="shared" si="65"/>
        <v>14.7</v>
      </c>
      <c r="D85" s="2">
        <f t="shared" si="65"/>
        <v>3.1</v>
      </c>
      <c r="E85">
        <v>1.6</v>
      </c>
      <c r="F85" s="9">
        <f t="shared" si="45"/>
        <v>0.34804000000000002</v>
      </c>
      <c r="G85" s="9">
        <f t="shared" si="46"/>
        <v>0.20204</v>
      </c>
      <c r="H85" s="9">
        <v>5.1040000000000002E-2</v>
      </c>
      <c r="I85" s="7">
        <v>0.29699999999999999</v>
      </c>
      <c r="J85" s="7">
        <v>0.151</v>
      </c>
    </row>
    <row r="86" spans="1:10" x14ac:dyDescent="0.35">
      <c r="A86" s="1">
        <f t="shared" si="47"/>
        <v>84</v>
      </c>
      <c r="B86" s="2">
        <f t="shared" ref="B86:D86" si="66">B62</f>
        <v>5.3999999999999995</v>
      </c>
      <c r="C86" s="2">
        <f t="shared" si="66"/>
        <v>14.4</v>
      </c>
      <c r="D86" s="2">
        <f t="shared" si="66"/>
        <v>4.5</v>
      </c>
      <c r="E86">
        <v>3.7</v>
      </c>
      <c r="F86" s="9">
        <f t="shared" si="45"/>
        <v>0.34105999999999997</v>
      </c>
      <c r="G86" s="9">
        <f t="shared" si="46"/>
        <v>0.19506000000000001</v>
      </c>
      <c r="H86" s="9">
        <v>4.4060000000000002E-2</v>
      </c>
      <c r="I86" s="7">
        <v>0.29699999999999999</v>
      </c>
      <c r="J86" s="7">
        <v>0.151</v>
      </c>
    </row>
    <row r="87" spans="1:10" x14ac:dyDescent="0.35">
      <c r="A87" s="1">
        <f t="shared" si="47"/>
        <v>85</v>
      </c>
      <c r="B87" s="2">
        <f t="shared" ref="B87:D87" si="67">B63</f>
        <v>4.8999999999999995</v>
      </c>
      <c r="C87" s="2">
        <f t="shared" si="67"/>
        <v>14.299999999999999</v>
      </c>
      <c r="D87" s="2">
        <f t="shared" si="67"/>
        <v>4.5</v>
      </c>
      <c r="E87">
        <v>4.9000000000000004</v>
      </c>
      <c r="F87" s="9">
        <f t="shared" si="45"/>
        <v>0.33746999999999999</v>
      </c>
      <c r="G87" s="9">
        <f t="shared" si="46"/>
        <v>0.19147</v>
      </c>
      <c r="H87" s="9">
        <v>4.0469999999999999E-2</v>
      </c>
      <c r="I87" s="7">
        <v>0.29699999999999999</v>
      </c>
      <c r="J87" s="7">
        <v>0.151</v>
      </c>
    </row>
    <row r="88" spans="1:10" x14ac:dyDescent="0.35">
      <c r="A88" s="1">
        <f t="shared" si="47"/>
        <v>86</v>
      </c>
      <c r="B88" s="2">
        <f t="shared" ref="B88:D88" si="68">B64</f>
        <v>4.5</v>
      </c>
      <c r="C88" s="2">
        <f t="shared" si="68"/>
        <v>14</v>
      </c>
      <c r="D88" s="2">
        <f t="shared" si="68"/>
        <v>3.1</v>
      </c>
      <c r="E88">
        <v>9.8000000000000007</v>
      </c>
      <c r="F88" s="9">
        <f t="shared" si="45"/>
        <v>0.33460000000000001</v>
      </c>
      <c r="G88" s="9">
        <f t="shared" si="46"/>
        <v>0.18859999999999999</v>
      </c>
      <c r="H88" s="9">
        <v>3.7600000000000001E-2</v>
      </c>
      <c r="I88" s="7">
        <v>0.29699999999999999</v>
      </c>
      <c r="J88" s="7">
        <v>0.151</v>
      </c>
    </row>
    <row r="89" spans="1:10" x14ac:dyDescent="0.35">
      <c r="A89" s="1">
        <f t="shared" si="47"/>
        <v>87</v>
      </c>
      <c r="B89" s="2">
        <f t="shared" ref="B89:D89" si="69">B65</f>
        <v>4</v>
      </c>
      <c r="C89" s="2">
        <f t="shared" si="69"/>
        <v>13.4</v>
      </c>
      <c r="D89" s="2">
        <f t="shared" si="69"/>
        <v>0</v>
      </c>
      <c r="E89">
        <v>9.1999999999999993</v>
      </c>
      <c r="F89" s="9">
        <f t="shared" si="45"/>
        <v>0.33662999999999998</v>
      </c>
      <c r="G89" s="9">
        <f t="shared" si="46"/>
        <v>0.19062999999999999</v>
      </c>
      <c r="H89" s="9">
        <v>3.9630000000000006E-2</v>
      </c>
      <c r="I89" s="7">
        <v>0.29699999999999999</v>
      </c>
      <c r="J89" s="7">
        <v>0.151</v>
      </c>
    </row>
    <row r="90" spans="1:10" x14ac:dyDescent="0.35">
      <c r="A90" s="1">
        <f t="shared" si="47"/>
        <v>88</v>
      </c>
      <c r="B90" s="2">
        <f t="shared" ref="B90:D90" si="70">B66</f>
        <v>4</v>
      </c>
      <c r="C90" s="2">
        <f t="shared" si="70"/>
        <v>13.4</v>
      </c>
      <c r="D90" s="2">
        <f t="shared" si="70"/>
        <v>0</v>
      </c>
      <c r="E90">
        <v>8.3000000000000007</v>
      </c>
      <c r="F90" s="9">
        <f t="shared" si="45"/>
        <v>0.33592</v>
      </c>
      <c r="G90" s="9">
        <f t="shared" si="46"/>
        <v>0.18992000000000001</v>
      </c>
      <c r="H90" s="9">
        <v>3.8920000000000003E-2</v>
      </c>
      <c r="I90" s="7">
        <v>0.29699999999999999</v>
      </c>
      <c r="J90" s="7">
        <v>0.151</v>
      </c>
    </row>
    <row r="91" spans="1:10" x14ac:dyDescent="0.35">
      <c r="A91" s="1">
        <f t="shared" si="47"/>
        <v>89</v>
      </c>
      <c r="B91" s="2">
        <f t="shared" ref="B91:D91" si="71">B67</f>
        <v>4</v>
      </c>
      <c r="C91" s="2">
        <f t="shared" si="71"/>
        <v>13.4</v>
      </c>
      <c r="D91" s="2">
        <f t="shared" si="71"/>
        <v>0</v>
      </c>
      <c r="E91">
        <v>7.6</v>
      </c>
      <c r="F91" s="9">
        <f t="shared" si="45"/>
        <v>0.33926999999999996</v>
      </c>
      <c r="G91" s="9">
        <f t="shared" si="46"/>
        <v>0.19327</v>
      </c>
      <c r="H91" s="9">
        <v>4.2270000000000002E-2</v>
      </c>
      <c r="I91" s="7">
        <v>0.29699999999999999</v>
      </c>
      <c r="J91" s="7">
        <v>0.151</v>
      </c>
    </row>
    <row r="92" spans="1:10" x14ac:dyDescent="0.35">
      <c r="A92" s="1">
        <f t="shared" si="47"/>
        <v>90</v>
      </c>
      <c r="B92" s="2">
        <f t="shared" ref="B92:D92" si="72">B68</f>
        <v>4</v>
      </c>
      <c r="C92" s="2">
        <f t="shared" si="72"/>
        <v>13.4</v>
      </c>
      <c r="D92" s="2">
        <f t="shared" si="72"/>
        <v>0</v>
      </c>
      <c r="E92">
        <v>4.9000000000000004</v>
      </c>
      <c r="F92" s="9">
        <f t="shared" si="45"/>
        <v>0.34199000000000002</v>
      </c>
      <c r="G92" s="9">
        <f t="shared" si="46"/>
        <v>0.19599</v>
      </c>
      <c r="H92" s="9">
        <v>4.4990000000000002E-2</v>
      </c>
      <c r="I92" s="7">
        <v>0.29699999999999999</v>
      </c>
      <c r="J92" s="7">
        <v>0.151</v>
      </c>
    </row>
    <row r="93" spans="1:10" x14ac:dyDescent="0.35">
      <c r="A93" s="1">
        <f t="shared" si="47"/>
        <v>91</v>
      </c>
      <c r="B93" s="2">
        <f t="shared" ref="B93:D93" si="73">B69</f>
        <v>4</v>
      </c>
      <c r="C93" s="2">
        <f t="shared" si="73"/>
        <v>13.5</v>
      </c>
      <c r="D93" s="2">
        <f t="shared" si="73"/>
        <v>0</v>
      </c>
      <c r="E93">
        <v>2.8</v>
      </c>
      <c r="F93" s="9">
        <f t="shared" si="45"/>
        <v>0.35959999999999998</v>
      </c>
      <c r="G93" s="9">
        <f t="shared" si="46"/>
        <v>0.21360000000000001</v>
      </c>
      <c r="H93" s="9">
        <v>6.2600000000000003E-2</v>
      </c>
      <c r="I93" s="7">
        <v>0.29699999999999999</v>
      </c>
      <c r="J93" s="7">
        <v>0.151</v>
      </c>
    </row>
    <row r="94" spans="1:10" x14ac:dyDescent="0.35">
      <c r="A94" s="1">
        <f t="shared" si="47"/>
        <v>92</v>
      </c>
      <c r="B94" s="2">
        <f t="shared" ref="B94:D94" si="74">B70</f>
        <v>3.4</v>
      </c>
      <c r="C94" s="2">
        <f t="shared" si="74"/>
        <v>11</v>
      </c>
      <c r="D94" s="2">
        <f t="shared" si="74"/>
        <v>0</v>
      </c>
      <c r="E94">
        <v>1.9</v>
      </c>
      <c r="F94" s="9">
        <f t="shared" si="45"/>
        <v>0.35968999999999995</v>
      </c>
      <c r="G94" s="9">
        <f t="shared" si="46"/>
        <v>0.21368999999999999</v>
      </c>
      <c r="H94" s="9">
        <v>6.2689999999999996E-2</v>
      </c>
      <c r="I94" s="7">
        <v>0.29699999999999999</v>
      </c>
      <c r="J94" s="7">
        <v>0.151</v>
      </c>
    </row>
    <row r="95" spans="1:10" x14ac:dyDescent="0.35">
      <c r="A95" s="1">
        <f t="shared" si="47"/>
        <v>93</v>
      </c>
      <c r="B95" s="2">
        <f t="shared" ref="B95:D95" si="75">B71</f>
        <v>2.8000000000000003</v>
      </c>
      <c r="C95" s="2">
        <f t="shared" si="75"/>
        <v>11</v>
      </c>
      <c r="D95" s="2">
        <f t="shared" si="75"/>
        <v>0</v>
      </c>
      <c r="E95">
        <v>0.7</v>
      </c>
      <c r="F95" s="9">
        <f t="shared" si="45"/>
        <v>0.34249999999999997</v>
      </c>
      <c r="G95" s="9">
        <f t="shared" si="46"/>
        <v>0.19650000000000001</v>
      </c>
      <c r="H95" s="9">
        <v>4.5499999999999999E-2</v>
      </c>
      <c r="I95" s="7">
        <v>0.29699999999999999</v>
      </c>
      <c r="J95" s="7">
        <v>0.151</v>
      </c>
    </row>
    <row r="96" spans="1:10" x14ac:dyDescent="0.35">
      <c r="A96" s="1">
        <f t="shared" si="47"/>
        <v>94</v>
      </c>
      <c r="B96" s="2">
        <f t="shared" ref="B96:D96" si="76">B72</f>
        <v>2.8000000000000003</v>
      </c>
      <c r="C96" s="2">
        <f t="shared" si="76"/>
        <v>5.5</v>
      </c>
      <c r="D96" s="2">
        <f t="shared" si="76"/>
        <v>0</v>
      </c>
      <c r="E96">
        <v>0.4</v>
      </c>
      <c r="F96" s="9">
        <f t="shared" si="45"/>
        <v>0.34161999999999998</v>
      </c>
      <c r="G96" s="9">
        <f t="shared" si="46"/>
        <v>0.19561999999999999</v>
      </c>
      <c r="H96" s="9">
        <v>4.462E-2</v>
      </c>
      <c r="I96" s="7">
        <v>0.29699999999999999</v>
      </c>
      <c r="J96" s="7">
        <v>0.151</v>
      </c>
    </row>
    <row r="97" spans="1:10" x14ac:dyDescent="0.35">
      <c r="A97" s="1">
        <f t="shared" si="47"/>
        <v>95</v>
      </c>
      <c r="B97" s="2">
        <f t="shared" ref="B97:D97" si="77">B73</f>
        <v>2.8000000000000003</v>
      </c>
      <c r="C97" s="2">
        <f t="shared" si="77"/>
        <v>5.5</v>
      </c>
      <c r="D97" s="2">
        <f t="shared" si="77"/>
        <v>0</v>
      </c>
      <c r="E97">
        <v>1</v>
      </c>
      <c r="F97" s="9">
        <f t="shared" si="45"/>
        <v>0.33787</v>
      </c>
      <c r="G97" s="9">
        <f t="shared" si="46"/>
        <v>0.19186999999999999</v>
      </c>
      <c r="H97" s="9">
        <v>4.0869999999999997E-2</v>
      </c>
      <c r="I97" s="7">
        <v>0.29699999999999999</v>
      </c>
      <c r="J97" s="7">
        <v>0.151</v>
      </c>
    </row>
    <row r="98" spans="1:10" x14ac:dyDescent="0.35">
      <c r="A98" s="1">
        <f t="shared" si="47"/>
        <v>96</v>
      </c>
      <c r="B98" s="2">
        <f t="shared" ref="B98:D98" si="78">B74</f>
        <v>2.8000000000000003</v>
      </c>
      <c r="C98" s="2">
        <f t="shared" si="78"/>
        <v>5.5</v>
      </c>
      <c r="D98" s="2">
        <f t="shared" si="78"/>
        <v>0</v>
      </c>
      <c r="E98">
        <v>1.6</v>
      </c>
      <c r="F98" s="9">
        <f t="shared" si="45"/>
        <v>0.34165999999999996</v>
      </c>
      <c r="G98" s="9">
        <f t="shared" si="46"/>
        <v>0.19566</v>
      </c>
      <c r="H98" s="9">
        <v>4.4659999999999998E-2</v>
      </c>
      <c r="I98" s="7">
        <v>0.29699999999999999</v>
      </c>
      <c r="J98" s="7">
        <v>0.151</v>
      </c>
    </row>
    <row r="99" spans="1:10" x14ac:dyDescent="0.35">
      <c r="A99" s="1">
        <f t="shared" si="47"/>
        <v>97</v>
      </c>
      <c r="B99" s="2">
        <f t="shared" ref="B99:D99" si="79">B75</f>
        <v>2.8000000000000003</v>
      </c>
      <c r="C99" s="2">
        <f t="shared" si="79"/>
        <v>5.5</v>
      </c>
      <c r="D99" s="2">
        <f t="shared" si="79"/>
        <v>0</v>
      </c>
      <c r="E99">
        <v>-0.2</v>
      </c>
      <c r="F99" s="9">
        <f t="shared" si="45"/>
        <v>0.33860000000000001</v>
      </c>
      <c r="G99" s="9">
        <f t="shared" si="46"/>
        <v>0.19259999999999999</v>
      </c>
      <c r="H99" s="9">
        <v>4.1599999999999998E-2</v>
      </c>
      <c r="I99" s="7">
        <v>0.29699999999999999</v>
      </c>
      <c r="J99" s="7">
        <v>0.151</v>
      </c>
    </row>
    <row r="100" spans="1:10" x14ac:dyDescent="0.35">
      <c r="A100" s="1">
        <f t="shared" si="47"/>
        <v>98</v>
      </c>
      <c r="B100" s="2">
        <f t="shared" ref="B100:D100" si="80">B76</f>
        <v>2.8000000000000003</v>
      </c>
      <c r="C100" s="2">
        <f t="shared" si="80"/>
        <v>5.5</v>
      </c>
      <c r="D100" s="2">
        <f t="shared" si="80"/>
        <v>0</v>
      </c>
      <c r="E100">
        <v>-0.2</v>
      </c>
      <c r="F100" s="9">
        <f t="shared" si="45"/>
        <v>0.33794999999999997</v>
      </c>
      <c r="G100" s="9">
        <f t="shared" si="46"/>
        <v>0.19195000000000001</v>
      </c>
      <c r="H100" s="9">
        <v>4.095E-2</v>
      </c>
      <c r="I100" s="7">
        <v>0.29699999999999999</v>
      </c>
      <c r="J100" s="7">
        <v>0.151</v>
      </c>
    </row>
    <row r="101" spans="1:10" x14ac:dyDescent="0.35">
      <c r="A101" s="1">
        <f t="shared" si="47"/>
        <v>99</v>
      </c>
      <c r="B101" s="2">
        <f t="shared" ref="B101:D101" si="81">B77</f>
        <v>2.8000000000000003</v>
      </c>
      <c r="C101" s="2">
        <f t="shared" si="81"/>
        <v>5.5</v>
      </c>
      <c r="D101" s="2">
        <f t="shared" si="81"/>
        <v>0</v>
      </c>
      <c r="E101">
        <v>-0.5</v>
      </c>
      <c r="F101" s="9">
        <f t="shared" si="45"/>
        <v>0.33749000000000001</v>
      </c>
      <c r="G101" s="9">
        <f t="shared" si="46"/>
        <v>0.19148999999999999</v>
      </c>
      <c r="H101" s="9">
        <v>4.0490000000000005E-2</v>
      </c>
      <c r="I101" s="7">
        <v>0.29699999999999999</v>
      </c>
      <c r="J101" s="7">
        <v>0.151</v>
      </c>
    </row>
    <row r="102" spans="1:10" x14ac:dyDescent="0.35">
      <c r="A102" s="1">
        <f t="shared" si="47"/>
        <v>100</v>
      </c>
      <c r="B102" s="2">
        <f t="shared" ref="B102:D102" si="82">B78</f>
        <v>2.8000000000000003</v>
      </c>
      <c r="C102" s="2">
        <f t="shared" si="82"/>
        <v>5.5</v>
      </c>
      <c r="D102" s="2">
        <f t="shared" si="82"/>
        <v>0</v>
      </c>
      <c r="E102">
        <v>-1.1000000000000001</v>
      </c>
      <c r="F102" s="9">
        <f t="shared" si="45"/>
        <v>0.33754999999999996</v>
      </c>
      <c r="G102" s="9">
        <f t="shared" si="46"/>
        <v>0.19155</v>
      </c>
      <c r="H102" s="9">
        <v>4.0549999999999996E-2</v>
      </c>
      <c r="I102" s="7">
        <v>0.29699999999999999</v>
      </c>
      <c r="J102" s="7">
        <v>0.151</v>
      </c>
    </row>
    <row r="103" spans="1:10" x14ac:dyDescent="0.35">
      <c r="A103" s="1">
        <f t="shared" si="47"/>
        <v>101</v>
      </c>
      <c r="B103" s="2">
        <f t="shared" ref="B103:D103" si="83">B79</f>
        <v>4</v>
      </c>
      <c r="C103" s="2">
        <f t="shared" si="83"/>
        <v>11</v>
      </c>
      <c r="D103" s="2">
        <f t="shared" si="83"/>
        <v>0</v>
      </c>
      <c r="E103">
        <v>-1.4</v>
      </c>
      <c r="F103" s="9">
        <f t="shared" si="45"/>
        <v>0.33977999999999997</v>
      </c>
      <c r="G103" s="9">
        <f t="shared" si="46"/>
        <v>0.19378000000000001</v>
      </c>
      <c r="H103" s="9">
        <v>4.2779999999999999E-2</v>
      </c>
      <c r="I103" s="7">
        <v>0.29699999999999999</v>
      </c>
      <c r="J103" s="7">
        <v>0.151</v>
      </c>
    </row>
    <row r="104" spans="1:10" x14ac:dyDescent="0.35">
      <c r="A104" s="1">
        <f t="shared" si="47"/>
        <v>102</v>
      </c>
      <c r="B104" s="2">
        <f t="shared" ref="B104:D104" si="84">B80</f>
        <v>5.1999999999999993</v>
      </c>
      <c r="C104" s="2">
        <f t="shared" si="84"/>
        <v>13</v>
      </c>
      <c r="D104" s="2">
        <f t="shared" si="84"/>
        <v>0</v>
      </c>
      <c r="E104">
        <v>-1.4</v>
      </c>
      <c r="F104" s="9">
        <f t="shared" si="45"/>
        <v>0.35286999999999996</v>
      </c>
      <c r="G104" s="9">
        <f t="shared" si="46"/>
        <v>0.20687</v>
      </c>
      <c r="H104" s="9">
        <v>5.5869999999999996E-2</v>
      </c>
      <c r="I104" s="7">
        <v>0.29699999999999999</v>
      </c>
      <c r="J104" s="7">
        <v>0.151</v>
      </c>
    </row>
    <row r="105" spans="1:10" x14ac:dyDescent="0.35">
      <c r="A105" s="1">
        <f t="shared" si="47"/>
        <v>103</v>
      </c>
      <c r="B105" s="2">
        <f t="shared" ref="B105:D105" si="85">B81</f>
        <v>6.3</v>
      </c>
      <c r="C105" s="2">
        <f t="shared" si="85"/>
        <v>15</v>
      </c>
      <c r="D105" s="2">
        <f t="shared" si="85"/>
        <v>0</v>
      </c>
      <c r="E105">
        <v>-1.7</v>
      </c>
      <c r="F105" s="9">
        <f t="shared" si="45"/>
        <v>0.36262</v>
      </c>
      <c r="G105" s="9">
        <f t="shared" si="46"/>
        <v>0.21661999999999998</v>
      </c>
      <c r="H105" s="9">
        <v>6.5619999999999998E-2</v>
      </c>
      <c r="I105" s="7">
        <v>0.29699999999999999</v>
      </c>
      <c r="J105" s="7">
        <v>0.151</v>
      </c>
    </row>
    <row r="106" spans="1:10" x14ac:dyDescent="0.35">
      <c r="A106" s="1">
        <f t="shared" si="47"/>
        <v>104</v>
      </c>
      <c r="B106" s="2">
        <f t="shared" ref="B106:D106" si="86">B82</f>
        <v>6.3</v>
      </c>
      <c r="C106" s="2">
        <f t="shared" si="86"/>
        <v>15</v>
      </c>
      <c r="D106" s="2">
        <f t="shared" si="86"/>
        <v>0</v>
      </c>
      <c r="E106">
        <v>-1.7</v>
      </c>
      <c r="F106" s="9">
        <f t="shared" si="45"/>
        <v>0.36741999999999997</v>
      </c>
      <c r="G106" s="9">
        <f t="shared" si="46"/>
        <v>0.22142000000000001</v>
      </c>
      <c r="H106" s="9">
        <v>7.0419999999999996E-2</v>
      </c>
      <c r="I106" s="7">
        <v>0.29699999999999999</v>
      </c>
      <c r="J106" s="7">
        <v>0.151</v>
      </c>
    </row>
    <row r="107" spans="1:10" x14ac:dyDescent="0.35">
      <c r="A107" s="1">
        <f t="shared" si="47"/>
        <v>105</v>
      </c>
      <c r="B107" s="2">
        <f t="shared" ref="B107:D107" si="87">B83</f>
        <v>6.3</v>
      </c>
      <c r="C107" s="2">
        <f t="shared" si="87"/>
        <v>15</v>
      </c>
      <c r="D107" s="2">
        <f t="shared" si="87"/>
        <v>0</v>
      </c>
      <c r="E107">
        <v>-0.5</v>
      </c>
      <c r="F107" s="9">
        <f t="shared" si="45"/>
        <v>0.36271999999999999</v>
      </c>
      <c r="G107" s="9">
        <f t="shared" si="46"/>
        <v>0.21672</v>
      </c>
      <c r="H107" s="9">
        <v>6.5720000000000001E-2</v>
      </c>
      <c r="I107" s="7">
        <v>0.29699999999999999</v>
      </c>
      <c r="J107" s="7">
        <v>0.151</v>
      </c>
    </row>
    <row r="108" spans="1:10" x14ac:dyDescent="0.35">
      <c r="A108" s="1">
        <f t="shared" si="47"/>
        <v>106</v>
      </c>
      <c r="B108" s="2">
        <f t="shared" ref="B108:D108" si="88">B84</f>
        <v>6.3</v>
      </c>
      <c r="C108" s="2">
        <f t="shared" si="88"/>
        <v>15</v>
      </c>
      <c r="D108" s="2">
        <f t="shared" si="88"/>
        <v>1.5</v>
      </c>
      <c r="E108">
        <v>1.6</v>
      </c>
      <c r="F108" s="9">
        <f t="shared" si="45"/>
        <v>0.3574</v>
      </c>
      <c r="G108" s="9">
        <f t="shared" si="46"/>
        <v>0.21139999999999998</v>
      </c>
      <c r="H108" s="9">
        <v>6.0399999999999995E-2</v>
      </c>
      <c r="I108" s="7">
        <v>0.29699999999999999</v>
      </c>
      <c r="J108" s="7">
        <v>0.151</v>
      </c>
    </row>
    <row r="109" spans="1:10" x14ac:dyDescent="0.35">
      <c r="A109" s="1">
        <f t="shared" si="47"/>
        <v>107</v>
      </c>
      <c r="B109" s="2">
        <f t="shared" ref="B109:D109" si="89">B85</f>
        <v>5.8</v>
      </c>
      <c r="C109" s="2">
        <f t="shared" si="89"/>
        <v>14.7</v>
      </c>
      <c r="D109" s="2">
        <f t="shared" si="89"/>
        <v>3.1</v>
      </c>
      <c r="E109">
        <v>4.2</v>
      </c>
      <c r="F109" s="9">
        <f t="shared" si="45"/>
        <v>0.35457</v>
      </c>
      <c r="G109" s="9">
        <f t="shared" si="46"/>
        <v>0.20857000000000001</v>
      </c>
      <c r="H109" s="9">
        <v>5.7570000000000003E-2</v>
      </c>
      <c r="I109" s="7">
        <v>0.29699999999999999</v>
      </c>
      <c r="J109" s="7">
        <v>0.151</v>
      </c>
    </row>
    <row r="110" spans="1:10" x14ac:dyDescent="0.35">
      <c r="A110" s="1">
        <f t="shared" si="47"/>
        <v>108</v>
      </c>
      <c r="B110" s="2">
        <f t="shared" ref="B110:D110" si="90">B86</f>
        <v>5.3999999999999995</v>
      </c>
      <c r="C110" s="2">
        <f t="shared" si="90"/>
        <v>14.4</v>
      </c>
      <c r="D110" s="2">
        <f t="shared" si="90"/>
        <v>4.5</v>
      </c>
      <c r="E110">
        <v>6</v>
      </c>
      <c r="F110" s="9">
        <f t="shared" si="45"/>
        <v>0.34953000000000001</v>
      </c>
      <c r="G110" s="9">
        <f t="shared" si="46"/>
        <v>0.20352999999999999</v>
      </c>
      <c r="H110" s="9">
        <v>5.253E-2</v>
      </c>
      <c r="I110" s="7">
        <v>0.29699999999999999</v>
      </c>
      <c r="J110" s="7">
        <v>0.151</v>
      </c>
    </row>
    <row r="111" spans="1:10" x14ac:dyDescent="0.35">
      <c r="A111" s="1">
        <f t="shared" si="47"/>
        <v>109</v>
      </c>
      <c r="B111" s="2">
        <f t="shared" ref="B111:D111" si="91">B87</f>
        <v>4.8999999999999995</v>
      </c>
      <c r="C111" s="2">
        <f t="shared" si="91"/>
        <v>14.299999999999999</v>
      </c>
      <c r="D111" s="2">
        <f t="shared" si="91"/>
        <v>4.5</v>
      </c>
      <c r="E111">
        <v>7.8</v>
      </c>
      <c r="F111" s="9">
        <f t="shared" si="45"/>
        <v>0.34734999999999999</v>
      </c>
      <c r="G111" s="9">
        <f t="shared" si="46"/>
        <v>0.20135</v>
      </c>
      <c r="H111" s="9">
        <v>5.0349999999999999E-2</v>
      </c>
      <c r="I111" s="7">
        <v>0.29699999999999999</v>
      </c>
      <c r="J111" s="7">
        <v>0.151</v>
      </c>
    </row>
    <row r="112" spans="1:10" x14ac:dyDescent="0.35">
      <c r="A112" s="1">
        <f t="shared" si="47"/>
        <v>110</v>
      </c>
      <c r="B112" s="2">
        <f t="shared" ref="B112:D112" si="92">B88</f>
        <v>4.5</v>
      </c>
      <c r="C112" s="2">
        <f t="shared" si="92"/>
        <v>14</v>
      </c>
      <c r="D112" s="2">
        <f t="shared" si="92"/>
        <v>3.1</v>
      </c>
      <c r="E112">
        <v>14.1</v>
      </c>
      <c r="F112" s="9">
        <f t="shared" si="45"/>
        <v>0.34622999999999998</v>
      </c>
      <c r="G112" s="9">
        <f t="shared" si="46"/>
        <v>0.20022999999999999</v>
      </c>
      <c r="H112" s="9">
        <v>4.9229999999999996E-2</v>
      </c>
      <c r="I112" s="7">
        <v>0.29699999999999999</v>
      </c>
      <c r="J112" s="7">
        <v>0.151</v>
      </c>
    </row>
    <row r="113" spans="1:10" x14ac:dyDescent="0.35">
      <c r="A113" s="1">
        <f t="shared" si="47"/>
        <v>111</v>
      </c>
      <c r="B113" s="2">
        <f t="shared" ref="B113:D113" si="93">B89</f>
        <v>4</v>
      </c>
      <c r="C113" s="2">
        <f t="shared" si="93"/>
        <v>13.4</v>
      </c>
      <c r="D113" s="2">
        <f t="shared" si="93"/>
        <v>0</v>
      </c>
      <c r="E113">
        <v>14.6</v>
      </c>
      <c r="F113" s="9">
        <f t="shared" si="45"/>
        <v>0.34614999999999996</v>
      </c>
      <c r="G113" s="9">
        <f t="shared" si="46"/>
        <v>0.20014999999999999</v>
      </c>
      <c r="H113" s="9">
        <v>4.9149999999999999E-2</v>
      </c>
      <c r="I113" s="7">
        <v>0.29699999999999999</v>
      </c>
      <c r="J113" s="7">
        <v>0.151</v>
      </c>
    </row>
    <row r="114" spans="1:10" x14ac:dyDescent="0.35">
      <c r="A114" s="1">
        <f t="shared" si="47"/>
        <v>112</v>
      </c>
      <c r="B114" s="2">
        <f t="shared" ref="B114:D114" si="94">B90</f>
        <v>4</v>
      </c>
      <c r="C114" s="2">
        <f t="shared" si="94"/>
        <v>13.4</v>
      </c>
      <c r="D114" s="2">
        <f t="shared" si="94"/>
        <v>0</v>
      </c>
      <c r="E114">
        <v>12.5</v>
      </c>
      <c r="F114" s="9">
        <f t="shared" si="45"/>
        <v>0.34648000000000001</v>
      </c>
      <c r="G114" s="9">
        <f t="shared" si="46"/>
        <v>0.20047999999999999</v>
      </c>
      <c r="H114" s="9">
        <v>4.9479999999999996E-2</v>
      </c>
      <c r="I114" s="7">
        <v>0.29699999999999999</v>
      </c>
      <c r="J114" s="7">
        <v>0.151</v>
      </c>
    </row>
    <row r="115" spans="1:10" x14ac:dyDescent="0.35">
      <c r="A115" s="1">
        <f t="shared" si="47"/>
        <v>113</v>
      </c>
      <c r="B115" s="2">
        <f t="shared" ref="B115:D115" si="95">B91</f>
        <v>4</v>
      </c>
      <c r="C115" s="2">
        <f t="shared" si="95"/>
        <v>13.4</v>
      </c>
      <c r="D115" s="2">
        <f t="shared" si="95"/>
        <v>0</v>
      </c>
      <c r="E115">
        <v>12.2</v>
      </c>
      <c r="F115" s="9">
        <f t="shared" si="45"/>
        <v>0.35498999999999997</v>
      </c>
      <c r="G115" s="9">
        <f t="shared" si="46"/>
        <v>0.20899000000000001</v>
      </c>
      <c r="H115" s="9">
        <v>5.799E-2</v>
      </c>
      <c r="I115" s="7">
        <v>0.29699999999999999</v>
      </c>
      <c r="J115" s="7">
        <v>0.151</v>
      </c>
    </row>
    <row r="116" spans="1:10" x14ac:dyDescent="0.35">
      <c r="A116" s="1">
        <f t="shared" si="47"/>
        <v>114</v>
      </c>
      <c r="B116" s="2">
        <f t="shared" ref="B116:D116" si="96">B92</f>
        <v>4</v>
      </c>
      <c r="C116" s="2">
        <f t="shared" si="96"/>
        <v>13.4</v>
      </c>
      <c r="D116" s="2">
        <f t="shared" si="96"/>
        <v>0</v>
      </c>
      <c r="E116">
        <v>9.1999999999999993</v>
      </c>
      <c r="F116" s="9">
        <f t="shared" si="45"/>
        <v>0.35772999999999999</v>
      </c>
      <c r="G116" s="9">
        <f t="shared" si="46"/>
        <v>0.21173</v>
      </c>
      <c r="H116" s="9">
        <v>6.0729999999999999E-2</v>
      </c>
      <c r="I116" s="7">
        <v>0.29699999999999999</v>
      </c>
      <c r="J116" s="7">
        <v>0.151</v>
      </c>
    </row>
    <row r="117" spans="1:10" x14ac:dyDescent="0.35">
      <c r="A117" s="1">
        <f t="shared" si="47"/>
        <v>115</v>
      </c>
      <c r="B117" s="2">
        <f t="shared" ref="B117:D117" si="97">B93</f>
        <v>4</v>
      </c>
      <c r="C117" s="2">
        <f t="shared" si="97"/>
        <v>13.5</v>
      </c>
      <c r="D117" s="2">
        <f t="shared" si="97"/>
        <v>0</v>
      </c>
      <c r="E117">
        <v>6.2</v>
      </c>
      <c r="F117" s="9">
        <f t="shared" si="45"/>
        <v>0.37480999999999998</v>
      </c>
      <c r="G117" s="9">
        <f t="shared" si="46"/>
        <v>0.22881000000000001</v>
      </c>
      <c r="H117" s="9">
        <v>7.7810000000000004E-2</v>
      </c>
      <c r="I117" s="7">
        <v>0.29699999999999999</v>
      </c>
      <c r="J117" s="7">
        <v>0.151</v>
      </c>
    </row>
    <row r="118" spans="1:10" x14ac:dyDescent="0.35">
      <c r="A118" s="1">
        <f t="shared" si="47"/>
        <v>116</v>
      </c>
      <c r="B118" s="2">
        <f t="shared" ref="B118:D118" si="98">B94</f>
        <v>3.4</v>
      </c>
      <c r="C118" s="2">
        <f t="shared" si="98"/>
        <v>11</v>
      </c>
      <c r="D118" s="2">
        <f t="shared" si="98"/>
        <v>0</v>
      </c>
      <c r="E118">
        <v>4.4000000000000004</v>
      </c>
      <c r="F118" s="9">
        <f t="shared" si="45"/>
        <v>0.36038999999999999</v>
      </c>
      <c r="G118" s="9">
        <f t="shared" si="46"/>
        <v>0.21439</v>
      </c>
      <c r="H118" s="9">
        <v>6.3390000000000002E-2</v>
      </c>
      <c r="I118" s="7">
        <v>0.29699999999999999</v>
      </c>
      <c r="J118" s="7">
        <v>0.151</v>
      </c>
    </row>
    <row r="119" spans="1:10" x14ac:dyDescent="0.35">
      <c r="A119" s="1">
        <f t="shared" si="47"/>
        <v>117</v>
      </c>
      <c r="B119" s="2">
        <f t="shared" ref="B119:D119" si="99">B95</f>
        <v>2.8000000000000003</v>
      </c>
      <c r="C119" s="2">
        <f t="shared" si="99"/>
        <v>11</v>
      </c>
      <c r="D119" s="2">
        <f t="shared" si="99"/>
        <v>0</v>
      </c>
      <c r="E119">
        <v>4.4000000000000004</v>
      </c>
      <c r="F119" s="9">
        <f t="shared" si="45"/>
        <v>0.35253999999999996</v>
      </c>
      <c r="G119" s="9">
        <f t="shared" si="46"/>
        <v>0.20654</v>
      </c>
      <c r="H119" s="9">
        <v>5.5539999999999999E-2</v>
      </c>
      <c r="I119" s="7">
        <v>0.29699999999999999</v>
      </c>
      <c r="J119" s="7">
        <v>0.151</v>
      </c>
    </row>
    <row r="120" spans="1:10" x14ac:dyDescent="0.35">
      <c r="A120" s="1">
        <f t="shared" si="47"/>
        <v>118</v>
      </c>
      <c r="B120" s="2">
        <f t="shared" ref="B120:D120" si="100">B96</f>
        <v>2.8000000000000003</v>
      </c>
      <c r="C120" s="2">
        <f t="shared" si="100"/>
        <v>5.5</v>
      </c>
      <c r="D120" s="2">
        <f t="shared" si="100"/>
        <v>0</v>
      </c>
      <c r="E120">
        <v>3.2</v>
      </c>
      <c r="F120" s="9">
        <f t="shared" si="45"/>
        <v>0.35191</v>
      </c>
      <c r="G120" s="9">
        <f t="shared" si="46"/>
        <v>0.20590999999999998</v>
      </c>
      <c r="H120" s="9">
        <v>5.4909999999999994E-2</v>
      </c>
      <c r="I120" s="7">
        <v>0.29699999999999999</v>
      </c>
      <c r="J120" s="7">
        <v>0.151</v>
      </c>
    </row>
    <row r="121" spans="1:10" x14ac:dyDescent="0.35">
      <c r="A121" s="1">
        <f t="shared" si="47"/>
        <v>119</v>
      </c>
      <c r="B121" s="2">
        <f t="shared" ref="B121:D121" si="101">B97</f>
        <v>2.8000000000000003</v>
      </c>
      <c r="C121" s="2">
        <f t="shared" si="101"/>
        <v>5.5</v>
      </c>
      <c r="D121" s="2">
        <f t="shared" si="101"/>
        <v>0</v>
      </c>
      <c r="E121">
        <v>2.6</v>
      </c>
      <c r="F121" s="9">
        <f t="shared" si="45"/>
        <v>0.34273999999999999</v>
      </c>
      <c r="G121" s="9">
        <f t="shared" si="46"/>
        <v>0.19674</v>
      </c>
      <c r="H121" s="9">
        <v>4.5740000000000003E-2</v>
      </c>
      <c r="I121" s="7">
        <v>0.29699999999999999</v>
      </c>
      <c r="J121" s="7">
        <v>0.151</v>
      </c>
    </row>
    <row r="122" spans="1:10" x14ac:dyDescent="0.35">
      <c r="A122" s="1">
        <f t="shared" si="47"/>
        <v>120</v>
      </c>
      <c r="B122">
        <f t="shared" ref="B122:B145" si="102">ROUNDUP(B2*$T$56*U56,1)</f>
        <v>0.7</v>
      </c>
      <c r="C122">
        <f t="shared" ref="C122:C145" si="103">ROUNDUP(C2*$T$56*V56,1)</f>
        <v>0.79999999999999993</v>
      </c>
      <c r="D122">
        <f t="shared" ref="D122:D145" si="104">ROUNDUP(D2*$T$56*W56,1)</f>
        <v>0</v>
      </c>
      <c r="E122">
        <v>1.7</v>
      </c>
      <c r="F122" s="9">
        <f t="shared" si="45"/>
        <v>0.33734999999999998</v>
      </c>
      <c r="G122" s="9">
        <f t="shared" si="46"/>
        <v>0.19134999999999999</v>
      </c>
      <c r="H122" s="9">
        <v>4.0350000000000004E-2</v>
      </c>
      <c r="I122" s="7">
        <v>0.29699999999999999</v>
      </c>
      <c r="J122" s="7">
        <v>0.151</v>
      </c>
    </row>
    <row r="123" spans="1:10" x14ac:dyDescent="0.35">
      <c r="A123" s="1">
        <f t="shared" si="47"/>
        <v>121</v>
      </c>
      <c r="B123">
        <f t="shared" si="102"/>
        <v>0.6</v>
      </c>
      <c r="C123">
        <f t="shared" si="103"/>
        <v>0.4</v>
      </c>
      <c r="D123">
        <f t="shared" si="104"/>
        <v>0</v>
      </c>
      <c r="E123">
        <v>2</v>
      </c>
      <c r="F123" s="9">
        <f t="shared" si="45"/>
        <v>0.3377</v>
      </c>
      <c r="G123" s="9">
        <f t="shared" si="46"/>
        <v>0.19169999999999998</v>
      </c>
      <c r="H123" s="9">
        <v>4.07E-2</v>
      </c>
      <c r="I123" s="7">
        <v>0.29699999999999999</v>
      </c>
      <c r="J123" s="7">
        <v>0.151</v>
      </c>
    </row>
    <row r="124" spans="1:10" x14ac:dyDescent="0.35">
      <c r="A124" s="1">
        <f t="shared" si="47"/>
        <v>122</v>
      </c>
      <c r="B124">
        <f t="shared" si="102"/>
        <v>0.6</v>
      </c>
      <c r="C124">
        <f t="shared" si="103"/>
        <v>0.7</v>
      </c>
      <c r="D124">
        <f t="shared" si="104"/>
        <v>0</v>
      </c>
      <c r="E124">
        <v>1.4</v>
      </c>
      <c r="F124" s="9">
        <f t="shared" si="45"/>
        <v>0.33605999999999997</v>
      </c>
      <c r="G124" s="9">
        <f t="shared" si="46"/>
        <v>0.19006000000000001</v>
      </c>
      <c r="H124" s="9">
        <v>3.9060000000000004E-2</v>
      </c>
      <c r="I124" s="7">
        <v>0.29699999999999999</v>
      </c>
      <c r="J124" s="7">
        <v>0.151</v>
      </c>
    </row>
    <row r="125" spans="1:10" x14ac:dyDescent="0.35">
      <c r="A125" s="1">
        <f t="shared" si="47"/>
        <v>123</v>
      </c>
      <c r="B125">
        <f t="shared" si="102"/>
        <v>0.6</v>
      </c>
      <c r="C125">
        <f t="shared" si="103"/>
        <v>0.7</v>
      </c>
      <c r="D125">
        <f t="shared" si="104"/>
        <v>0</v>
      </c>
      <c r="E125">
        <v>1.1000000000000001</v>
      </c>
      <c r="F125" s="9">
        <f t="shared" si="45"/>
        <v>0.33582000000000001</v>
      </c>
      <c r="G125" s="9">
        <f t="shared" si="46"/>
        <v>0.18981999999999999</v>
      </c>
      <c r="H125" s="9">
        <v>3.882E-2</v>
      </c>
      <c r="I125" s="7">
        <v>0.29699999999999999</v>
      </c>
      <c r="J125" s="7">
        <v>0.151</v>
      </c>
    </row>
    <row r="126" spans="1:10" x14ac:dyDescent="0.35">
      <c r="A126" s="1">
        <f t="shared" si="47"/>
        <v>124</v>
      </c>
      <c r="B126">
        <f t="shared" si="102"/>
        <v>0.6</v>
      </c>
      <c r="C126">
        <f t="shared" si="103"/>
        <v>1.1000000000000001</v>
      </c>
      <c r="D126">
        <f t="shared" si="104"/>
        <v>0</v>
      </c>
      <c r="E126">
        <v>0.8</v>
      </c>
      <c r="F126" s="9">
        <f t="shared" si="45"/>
        <v>0.33513999999999999</v>
      </c>
      <c r="G126" s="9">
        <f t="shared" si="46"/>
        <v>0.18914</v>
      </c>
      <c r="H126" s="9">
        <v>3.814E-2</v>
      </c>
      <c r="I126" s="7">
        <v>0.29699999999999999</v>
      </c>
      <c r="J126" s="7">
        <v>0.151</v>
      </c>
    </row>
    <row r="127" spans="1:10" x14ac:dyDescent="0.35">
      <c r="A127" s="1">
        <f t="shared" si="47"/>
        <v>125</v>
      </c>
      <c r="B127">
        <f t="shared" si="102"/>
        <v>0.79999999999999993</v>
      </c>
      <c r="C127">
        <f t="shared" si="103"/>
        <v>2.4</v>
      </c>
      <c r="D127">
        <f t="shared" si="104"/>
        <v>0</v>
      </c>
      <c r="E127">
        <v>1.1000000000000001</v>
      </c>
      <c r="F127" s="9">
        <f t="shared" si="45"/>
        <v>0.33629999999999999</v>
      </c>
      <c r="G127" s="9">
        <f t="shared" si="46"/>
        <v>0.1903</v>
      </c>
      <c r="H127" s="9">
        <v>3.9299999999999995E-2</v>
      </c>
      <c r="I127" s="7">
        <v>0.29699999999999999</v>
      </c>
      <c r="J127" s="7">
        <v>0.151</v>
      </c>
    </row>
    <row r="128" spans="1:10" x14ac:dyDescent="0.35">
      <c r="A128" s="1">
        <f t="shared" si="47"/>
        <v>126</v>
      </c>
      <c r="B128">
        <f t="shared" si="102"/>
        <v>0.9</v>
      </c>
      <c r="C128">
        <f t="shared" si="103"/>
        <v>2.3000000000000003</v>
      </c>
      <c r="D128">
        <f t="shared" si="104"/>
        <v>0</v>
      </c>
      <c r="E128">
        <v>3.3</v>
      </c>
      <c r="F128" s="9">
        <f t="shared" si="45"/>
        <v>0.33585999999999999</v>
      </c>
      <c r="G128" s="9">
        <f t="shared" si="46"/>
        <v>0.18986</v>
      </c>
      <c r="H128" s="9">
        <v>3.8859999999999999E-2</v>
      </c>
      <c r="I128" s="7">
        <v>0.29699999999999999</v>
      </c>
      <c r="J128" s="7">
        <v>0.151</v>
      </c>
    </row>
    <row r="129" spans="1:10" x14ac:dyDescent="0.35">
      <c r="A129" s="1">
        <f t="shared" si="47"/>
        <v>127</v>
      </c>
      <c r="B129">
        <f t="shared" si="102"/>
        <v>1</v>
      </c>
      <c r="C129">
        <f t="shared" si="103"/>
        <v>5.1999999999999993</v>
      </c>
      <c r="D129">
        <f t="shared" si="104"/>
        <v>0</v>
      </c>
      <c r="E129">
        <v>3.9</v>
      </c>
      <c r="F129" s="9">
        <f t="shared" si="45"/>
        <v>0.33717999999999998</v>
      </c>
      <c r="G129" s="9">
        <f t="shared" si="46"/>
        <v>0.19117999999999999</v>
      </c>
      <c r="H129" s="9">
        <v>4.018E-2</v>
      </c>
      <c r="I129" s="7">
        <v>0.29699999999999999</v>
      </c>
      <c r="J129" s="7">
        <v>0.151</v>
      </c>
    </row>
    <row r="130" spans="1:10" x14ac:dyDescent="0.35">
      <c r="A130" s="1">
        <f t="shared" si="47"/>
        <v>128</v>
      </c>
      <c r="B130">
        <f t="shared" si="102"/>
        <v>1</v>
      </c>
      <c r="C130">
        <f t="shared" si="103"/>
        <v>3.6</v>
      </c>
      <c r="D130">
        <f t="shared" si="104"/>
        <v>0</v>
      </c>
      <c r="E130">
        <v>2.1</v>
      </c>
      <c r="F130" s="9">
        <f t="shared" si="45"/>
        <v>0.34698999999999997</v>
      </c>
      <c r="G130" s="9">
        <f t="shared" si="46"/>
        <v>0.20099</v>
      </c>
      <c r="H130" s="9">
        <v>4.999E-2</v>
      </c>
      <c r="I130" s="7">
        <v>0.29699999999999999</v>
      </c>
      <c r="J130" s="7">
        <v>0.151</v>
      </c>
    </row>
    <row r="131" spans="1:10" x14ac:dyDescent="0.35">
      <c r="A131" s="1">
        <f t="shared" si="47"/>
        <v>129</v>
      </c>
      <c r="B131">
        <f t="shared" si="102"/>
        <v>1</v>
      </c>
      <c r="C131">
        <f t="shared" si="103"/>
        <v>3.3000000000000003</v>
      </c>
      <c r="D131">
        <f t="shared" si="104"/>
        <v>0</v>
      </c>
      <c r="E131">
        <v>2.7</v>
      </c>
      <c r="F131" s="9">
        <f t="shared" ref="F131:F194" si="105">H131+I131</f>
        <v>0.34972999999999999</v>
      </c>
      <c r="G131" s="9">
        <f t="shared" ref="G131:G194" si="106">H131+J131</f>
        <v>0.20372999999999999</v>
      </c>
      <c r="H131" s="9">
        <v>5.2729999999999999E-2</v>
      </c>
      <c r="I131" s="7">
        <v>0.29699999999999999</v>
      </c>
      <c r="J131" s="7">
        <v>0.151</v>
      </c>
    </row>
    <row r="132" spans="1:10" x14ac:dyDescent="0.35">
      <c r="A132" s="1">
        <f t="shared" ref="A132:A169" si="107">A131+1</f>
        <v>130</v>
      </c>
      <c r="B132">
        <f t="shared" si="102"/>
        <v>1.1000000000000001</v>
      </c>
      <c r="C132">
        <f t="shared" si="103"/>
        <v>2.2000000000000002</v>
      </c>
      <c r="D132">
        <f t="shared" si="104"/>
        <v>0.5</v>
      </c>
      <c r="E132">
        <v>5.4</v>
      </c>
      <c r="F132" s="9">
        <f t="shared" si="105"/>
        <v>0.34575999999999996</v>
      </c>
      <c r="G132" s="9">
        <f t="shared" si="106"/>
        <v>0.19975999999999999</v>
      </c>
      <c r="H132" s="9">
        <v>4.8759999999999998E-2</v>
      </c>
      <c r="I132" s="7">
        <v>0.29699999999999999</v>
      </c>
      <c r="J132" s="7">
        <v>0.151</v>
      </c>
    </row>
    <row r="133" spans="1:10" x14ac:dyDescent="0.35">
      <c r="A133" s="1">
        <f t="shared" si="107"/>
        <v>131</v>
      </c>
      <c r="B133">
        <f t="shared" si="102"/>
        <v>1</v>
      </c>
      <c r="C133">
        <f t="shared" si="103"/>
        <v>4.1999999999999993</v>
      </c>
      <c r="D133">
        <f t="shared" si="104"/>
        <v>0.9</v>
      </c>
      <c r="E133">
        <v>9</v>
      </c>
      <c r="F133" s="9">
        <f t="shared" si="105"/>
        <v>0.34464</v>
      </c>
      <c r="G133" s="9">
        <f t="shared" si="106"/>
        <v>0.19863999999999998</v>
      </c>
      <c r="H133" s="9">
        <v>4.7640000000000002E-2</v>
      </c>
      <c r="I133" s="7">
        <v>0.29699999999999999</v>
      </c>
      <c r="J133" s="7">
        <v>0.151</v>
      </c>
    </row>
    <row r="134" spans="1:10" x14ac:dyDescent="0.35">
      <c r="A134" s="1">
        <f t="shared" si="107"/>
        <v>132</v>
      </c>
      <c r="B134">
        <f t="shared" si="102"/>
        <v>0.9</v>
      </c>
      <c r="C134">
        <f t="shared" si="103"/>
        <v>3.3000000000000003</v>
      </c>
      <c r="D134">
        <f t="shared" si="104"/>
        <v>1.3</v>
      </c>
      <c r="E134">
        <v>13.5</v>
      </c>
      <c r="F134" s="9">
        <f t="shared" si="105"/>
        <v>0.34308</v>
      </c>
      <c r="G134" s="9">
        <f t="shared" si="106"/>
        <v>0.19707999999999998</v>
      </c>
      <c r="H134" s="9">
        <v>4.6079999999999996E-2</v>
      </c>
      <c r="I134" s="7">
        <v>0.29699999999999999</v>
      </c>
      <c r="J134" s="7">
        <v>0.151</v>
      </c>
    </row>
    <row r="135" spans="1:10" x14ac:dyDescent="0.35">
      <c r="A135" s="1">
        <f t="shared" si="107"/>
        <v>133</v>
      </c>
      <c r="B135">
        <f t="shared" si="102"/>
        <v>0.9</v>
      </c>
      <c r="C135">
        <f t="shared" si="103"/>
        <v>3.2</v>
      </c>
      <c r="D135">
        <f t="shared" si="104"/>
        <v>1.3</v>
      </c>
      <c r="E135">
        <v>15.6</v>
      </c>
      <c r="F135" s="9">
        <f t="shared" si="105"/>
        <v>0.34199999999999997</v>
      </c>
      <c r="G135" s="9">
        <f t="shared" si="106"/>
        <v>0.19600000000000001</v>
      </c>
      <c r="H135" s="9">
        <v>4.4999999999999998E-2</v>
      </c>
      <c r="I135" s="7">
        <v>0.29699999999999999</v>
      </c>
      <c r="J135" s="7">
        <v>0.151</v>
      </c>
    </row>
    <row r="136" spans="1:10" x14ac:dyDescent="0.35">
      <c r="A136" s="1">
        <f t="shared" si="107"/>
        <v>134</v>
      </c>
      <c r="B136">
        <f t="shared" si="102"/>
        <v>1</v>
      </c>
      <c r="C136">
        <f t="shared" si="103"/>
        <v>3.4</v>
      </c>
      <c r="D136">
        <f t="shared" si="104"/>
        <v>0.79999999999999993</v>
      </c>
      <c r="E136">
        <v>18.5</v>
      </c>
      <c r="F136" s="9">
        <f t="shared" si="105"/>
        <v>0.33875</v>
      </c>
      <c r="G136" s="9">
        <f t="shared" si="106"/>
        <v>0.19275</v>
      </c>
      <c r="H136" s="9">
        <v>4.1750000000000002E-2</v>
      </c>
      <c r="I136" s="7">
        <v>0.29699999999999999</v>
      </c>
      <c r="J136" s="7">
        <v>0.151</v>
      </c>
    </row>
    <row r="137" spans="1:10" x14ac:dyDescent="0.35">
      <c r="A137" s="1">
        <f t="shared" si="107"/>
        <v>135</v>
      </c>
      <c r="B137">
        <f t="shared" si="102"/>
        <v>1</v>
      </c>
      <c r="C137">
        <f t="shared" si="103"/>
        <v>4.1999999999999993</v>
      </c>
      <c r="D137">
        <f t="shared" si="104"/>
        <v>0</v>
      </c>
      <c r="E137">
        <v>17.8</v>
      </c>
      <c r="F137" s="9">
        <f t="shared" si="105"/>
        <v>0.33606999999999998</v>
      </c>
      <c r="G137" s="9">
        <f t="shared" si="106"/>
        <v>0.19006999999999999</v>
      </c>
      <c r="H137" s="9">
        <v>3.9070000000000001E-2</v>
      </c>
      <c r="I137" s="7">
        <v>0.29699999999999999</v>
      </c>
      <c r="J137" s="7">
        <v>0.151</v>
      </c>
    </row>
    <row r="138" spans="1:10" x14ac:dyDescent="0.35">
      <c r="A138" s="1">
        <f t="shared" si="107"/>
        <v>136</v>
      </c>
      <c r="B138">
        <f t="shared" si="102"/>
        <v>0.9</v>
      </c>
      <c r="C138">
        <f t="shared" si="103"/>
        <v>4.0999999999999996</v>
      </c>
      <c r="D138">
        <f t="shared" si="104"/>
        <v>0</v>
      </c>
      <c r="E138">
        <v>16.600000000000001</v>
      </c>
      <c r="F138" s="9">
        <f t="shared" si="105"/>
        <v>0.3372</v>
      </c>
      <c r="G138" s="9">
        <f t="shared" si="106"/>
        <v>0.19119999999999998</v>
      </c>
      <c r="H138" s="9">
        <v>4.02E-2</v>
      </c>
      <c r="I138" s="7">
        <v>0.29699999999999999</v>
      </c>
      <c r="J138" s="7">
        <v>0.151</v>
      </c>
    </row>
    <row r="139" spans="1:10" x14ac:dyDescent="0.35">
      <c r="A139" s="1">
        <f t="shared" si="107"/>
        <v>137</v>
      </c>
      <c r="B139">
        <f t="shared" si="102"/>
        <v>0.9</v>
      </c>
      <c r="C139">
        <f t="shared" si="103"/>
        <v>6.1999999999999993</v>
      </c>
      <c r="D139">
        <f t="shared" si="104"/>
        <v>0</v>
      </c>
      <c r="E139">
        <v>16.600000000000001</v>
      </c>
      <c r="F139" s="9">
        <f t="shared" si="105"/>
        <v>0.34336999999999995</v>
      </c>
      <c r="G139" s="9">
        <f t="shared" si="106"/>
        <v>0.19736999999999999</v>
      </c>
      <c r="H139" s="9">
        <v>4.6369999999999995E-2</v>
      </c>
      <c r="I139" s="7">
        <v>0.29699999999999999</v>
      </c>
      <c r="J139" s="7">
        <v>0.151</v>
      </c>
    </row>
    <row r="140" spans="1:10" x14ac:dyDescent="0.35">
      <c r="A140" s="1">
        <f t="shared" si="107"/>
        <v>138</v>
      </c>
      <c r="B140">
        <f t="shared" si="102"/>
        <v>0.9</v>
      </c>
      <c r="C140">
        <f t="shared" si="103"/>
        <v>2.7</v>
      </c>
      <c r="D140">
        <f t="shared" si="104"/>
        <v>0</v>
      </c>
      <c r="E140">
        <v>16.600000000000001</v>
      </c>
      <c r="F140" s="9">
        <f t="shared" si="105"/>
        <v>0.35505999999999999</v>
      </c>
      <c r="G140" s="9">
        <f t="shared" si="106"/>
        <v>0.20906</v>
      </c>
      <c r="H140" s="9">
        <v>5.806E-2</v>
      </c>
      <c r="I140" s="7">
        <v>0.29699999999999999</v>
      </c>
      <c r="J140" s="7">
        <v>0.151</v>
      </c>
    </row>
    <row r="141" spans="1:10" x14ac:dyDescent="0.35">
      <c r="A141" s="1">
        <f t="shared" si="107"/>
        <v>139</v>
      </c>
      <c r="B141">
        <f t="shared" si="102"/>
        <v>1</v>
      </c>
      <c r="C141">
        <f t="shared" si="103"/>
        <v>1.9000000000000001</v>
      </c>
      <c r="D141">
        <f t="shared" si="104"/>
        <v>0</v>
      </c>
      <c r="E141">
        <v>11.5</v>
      </c>
      <c r="F141" s="9">
        <f t="shared" si="105"/>
        <v>0.36462</v>
      </c>
      <c r="G141" s="9">
        <f t="shared" si="106"/>
        <v>0.21861999999999998</v>
      </c>
      <c r="H141" s="9">
        <v>6.762E-2</v>
      </c>
      <c r="I141" s="7">
        <v>0.29699999999999999</v>
      </c>
      <c r="J141" s="7">
        <v>0.151</v>
      </c>
    </row>
    <row r="142" spans="1:10" x14ac:dyDescent="0.35">
      <c r="A142" s="1">
        <f t="shared" si="107"/>
        <v>140</v>
      </c>
      <c r="B142">
        <f t="shared" si="102"/>
        <v>1</v>
      </c>
      <c r="C142">
        <f t="shared" si="103"/>
        <v>2.2000000000000002</v>
      </c>
      <c r="D142">
        <f t="shared" si="104"/>
        <v>0</v>
      </c>
      <c r="E142">
        <v>11.2</v>
      </c>
      <c r="F142" s="9">
        <f t="shared" si="105"/>
        <v>0.35233999999999999</v>
      </c>
      <c r="G142" s="9">
        <f t="shared" si="106"/>
        <v>0.20634</v>
      </c>
      <c r="H142" s="9">
        <v>5.534E-2</v>
      </c>
      <c r="I142" s="7">
        <v>0.29699999999999999</v>
      </c>
      <c r="J142" s="7">
        <v>0.151</v>
      </c>
    </row>
    <row r="143" spans="1:10" x14ac:dyDescent="0.35">
      <c r="A143" s="1">
        <f t="shared" si="107"/>
        <v>141</v>
      </c>
      <c r="B143">
        <f t="shared" si="102"/>
        <v>0.79999999999999993</v>
      </c>
      <c r="C143">
        <f t="shared" si="103"/>
        <v>2.8000000000000003</v>
      </c>
      <c r="D143">
        <f t="shared" si="104"/>
        <v>0</v>
      </c>
      <c r="E143">
        <v>10.6</v>
      </c>
      <c r="F143" s="9">
        <f t="shared" si="105"/>
        <v>0.3468</v>
      </c>
      <c r="G143" s="9">
        <f t="shared" si="106"/>
        <v>0.20079999999999998</v>
      </c>
      <c r="H143" s="9">
        <v>4.9799999999999997E-2</v>
      </c>
      <c r="I143" s="7">
        <v>0.29699999999999999</v>
      </c>
      <c r="J143" s="7">
        <v>0.151</v>
      </c>
    </row>
    <row r="144" spans="1:10" x14ac:dyDescent="0.35">
      <c r="A144" s="1">
        <f t="shared" si="107"/>
        <v>142</v>
      </c>
      <c r="B144">
        <f t="shared" si="102"/>
        <v>0.9</v>
      </c>
      <c r="C144">
        <f t="shared" si="103"/>
        <v>2.1</v>
      </c>
      <c r="D144">
        <f t="shared" si="104"/>
        <v>0</v>
      </c>
      <c r="E144">
        <v>9.4</v>
      </c>
      <c r="F144" s="9">
        <f t="shared" si="105"/>
        <v>0.34244999999999998</v>
      </c>
      <c r="G144" s="9">
        <f t="shared" si="106"/>
        <v>0.19645000000000001</v>
      </c>
      <c r="H144" s="9">
        <v>4.5450000000000004E-2</v>
      </c>
      <c r="I144" s="7">
        <v>0.29699999999999999</v>
      </c>
      <c r="J144" s="7">
        <v>0.151</v>
      </c>
    </row>
    <row r="145" spans="1:10" x14ac:dyDescent="0.35">
      <c r="A145" s="1">
        <f t="shared" si="107"/>
        <v>143</v>
      </c>
      <c r="B145">
        <f t="shared" si="102"/>
        <v>0.79999999999999993</v>
      </c>
      <c r="C145">
        <f t="shared" si="103"/>
        <v>1.5</v>
      </c>
      <c r="D145">
        <f t="shared" si="104"/>
        <v>0</v>
      </c>
      <c r="E145">
        <v>8.8000000000000007</v>
      </c>
      <c r="F145" s="9">
        <f t="shared" si="105"/>
        <v>0.34308</v>
      </c>
      <c r="G145" s="9">
        <f t="shared" si="106"/>
        <v>0.19707999999999998</v>
      </c>
      <c r="H145" s="9">
        <v>4.6079999999999996E-2</v>
      </c>
      <c r="I145" s="7">
        <v>0.29699999999999999</v>
      </c>
      <c r="J145" s="7">
        <v>0.151</v>
      </c>
    </row>
    <row r="146" spans="1:10" x14ac:dyDescent="0.35">
      <c r="A146" s="1">
        <f t="shared" si="107"/>
        <v>144</v>
      </c>
      <c r="B146">
        <f t="shared" ref="B146:B169" si="108">ROUNDUP(B2*$T$80*U56,1)</f>
        <v>0.4</v>
      </c>
      <c r="C146">
        <f t="shared" ref="C146:C169" si="109">ROUNDUP(C2*$T$80*V56,1)</f>
        <v>0.5</v>
      </c>
      <c r="D146">
        <f t="shared" ref="D146:D169" si="110">ROUNDUP(D2*$T$80*W56,1)</f>
        <v>0</v>
      </c>
      <c r="E146">
        <v>7.9</v>
      </c>
      <c r="F146" s="9">
        <f t="shared" si="105"/>
        <v>0.34373999999999999</v>
      </c>
      <c r="G146" s="9">
        <f t="shared" si="106"/>
        <v>0.19774</v>
      </c>
      <c r="H146" s="9">
        <v>4.6740000000000004E-2</v>
      </c>
      <c r="I146" s="7">
        <v>0.29699999999999999</v>
      </c>
      <c r="J146" s="7">
        <v>0.151</v>
      </c>
    </row>
    <row r="147" spans="1:10" x14ac:dyDescent="0.35">
      <c r="A147" s="1">
        <f t="shared" si="107"/>
        <v>145</v>
      </c>
      <c r="B147">
        <f t="shared" si="108"/>
        <v>0.4</v>
      </c>
      <c r="C147">
        <f t="shared" si="109"/>
        <v>0.30000000000000004</v>
      </c>
      <c r="D147">
        <f t="shared" si="110"/>
        <v>0</v>
      </c>
      <c r="E147">
        <v>7.9</v>
      </c>
      <c r="F147" s="9">
        <f t="shared" si="105"/>
        <v>0.34299999999999997</v>
      </c>
      <c r="G147" s="9">
        <f t="shared" si="106"/>
        <v>0.19700000000000001</v>
      </c>
      <c r="H147" s="9">
        <v>4.5999999999999999E-2</v>
      </c>
      <c r="I147" s="7">
        <v>0.29699999999999999</v>
      </c>
      <c r="J147" s="7">
        <v>0.151</v>
      </c>
    </row>
    <row r="148" spans="1:10" x14ac:dyDescent="0.35">
      <c r="A148" s="1">
        <f t="shared" si="107"/>
        <v>146</v>
      </c>
      <c r="B148">
        <f t="shared" si="108"/>
        <v>0.4</v>
      </c>
      <c r="C148">
        <f t="shared" si="109"/>
        <v>0.4</v>
      </c>
      <c r="D148">
        <f t="shared" si="110"/>
        <v>0</v>
      </c>
      <c r="E148">
        <v>7.9</v>
      </c>
      <c r="F148" s="9">
        <f t="shared" si="105"/>
        <v>0.33605999999999997</v>
      </c>
      <c r="G148" s="9">
        <f t="shared" si="106"/>
        <v>0.19006000000000001</v>
      </c>
      <c r="H148" s="9">
        <v>3.9060000000000004E-2</v>
      </c>
      <c r="I148" s="7">
        <v>0.29699999999999999</v>
      </c>
      <c r="J148" s="7">
        <v>0.151</v>
      </c>
    </row>
    <row r="149" spans="1:10" x14ac:dyDescent="0.35">
      <c r="A149" s="1">
        <f t="shared" si="107"/>
        <v>147</v>
      </c>
      <c r="B149">
        <f t="shared" si="108"/>
        <v>0.4</v>
      </c>
      <c r="C149">
        <f t="shared" si="109"/>
        <v>0.5</v>
      </c>
      <c r="D149">
        <f t="shared" si="110"/>
        <v>0</v>
      </c>
      <c r="E149">
        <v>7.9</v>
      </c>
      <c r="F149" s="9">
        <f t="shared" si="105"/>
        <v>0.33484999999999998</v>
      </c>
      <c r="G149" s="9">
        <f t="shared" si="106"/>
        <v>0.18884999999999999</v>
      </c>
      <c r="H149" s="9">
        <v>3.7850000000000002E-2</v>
      </c>
      <c r="I149" s="7">
        <v>0.29699999999999999</v>
      </c>
      <c r="J149" s="7">
        <v>0.151</v>
      </c>
    </row>
    <row r="150" spans="1:10" x14ac:dyDescent="0.35">
      <c r="A150" s="1">
        <f t="shared" si="107"/>
        <v>148</v>
      </c>
      <c r="B150">
        <f t="shared" si="108"/>
        <v>0.4</v>
      </c>
      <c r="C150">
        <f t="shared" si="109"/>
        <v>0.7</v>
      </c>
      <c r="D150">
        <f t="shared" si="110"/>
        <v>0</v>
      </c>
      <c r="E150">
        <v>7.9</v>
      </c>
      <c r="F150" s="9">
        <f t="shared" si="105"/>
        <v>0.33427999999999997</v>
      </c>
      <c r="G150" s="9">
        <f t="shared" si="106"/>
        <v>0.18828</v>
      </c>
      <c r="H150" s="9">
        <v>3.7280000000000001E-2</v>
      </c>
      <c r="I150" s="7">
        <v>0.29699999999999999</v>
      </c>
      <c r="J150" s="7">
        <v>0.151</v>
      </c>
    </row>
    <row r="151" spans="1:10" x14ac:dyDescent="0.35">
      <c r="A151" s="1">
        <f t="shared" si="107"/>
        <v>149</v>
      </c>
      <c r="B151">
        <f t="shared" si="108"/>
        <v>0.5</v>
      </c>
      <c r="C151">
        <f t="shared" si="109"/>
        <v>1.5</v>
      </c>
      <c r="D151">
        <f t="shared" si="110"/>
        <v>0</v>
      </c>
      <c r="E151">
        <v>7.9</v>
      </c>
      <c r="F151" s="9">
        <f t="shared" si="105"/>
        <v>0.33423999999999998</v>
      </c>
      <c r="G151" s="9">
        <f t="shared" si="106"/>
        <v>0.18823999999999999</v>
      </c>
      <c r="H151" s="9">
        <v>3.7240000000000002E-2</v>
      </c>
      <c r="I151" s="7">
        <v>0.29699999999999999</v>
      </c>
      <c r="J151" s="7">
        <v>0.151</v>
      </c>
    </row>
    <row r="152" spans="1:10" x14ac:dyDescent="0.35">
      <c r="A152" s="1">
        <f t="shared" si="107"/>
        <v>150</v>
      </c>
      <c r="B152">
        <f t="shared" si="108"/>
        <v>0.6</v>
      </c>
      <c r="C152">
        <f t="shared" si="109"/>
        <v>1.4000000000000001</v>
      </c>
      <c r="D152">
        <f t="shared" si="110"/>
        <v>0</v>
      </c>
      <c r="E152">
        <v>7.6</v>
      </c>
      <c r="F152" s="9">
        <f t="shared" si="105"/>
        <v>0.33499999999999996</v>
      </c>
      <c r="G152" s="9">
        <f t="shared" si="106"/>
        <v>0.189</v>
      </c>
      <c r="H152" s="9">
        <v>3.7999999999999999E-2</v>
      </c>
      <c r="I152" s="7">
        <v>0.29699999999999999</v>
      </c>
      <c r="J152" s="7">
        <v>0.151</v>
      </c>
    </row>
    <row r="153" spans="1:10" x14ac:dyDescent="0.35">
      <c r="A153" s="1">
        <f t="shared" si="107"/>
        <v>151</v>
      </c>
      <c r="B153">
        <f t="shared" si="108"/>
        <v>0.6</v>
      </c>
      <c r="C153">
        <f t="shared" si="109"/>
        <v>3.1</v>
      </c>
      <c r="D153">
        <f t="shared" si="110"/>
        <v>0</v>
      </c>
      <c r="E153">
        <v>7</v>
      </c>
      <c r="F153" s="9">
        <f t="shared" si="105"/>
        <v>0.33660000000000001</v>
      </c>
      <c r="G153" s="9">
        <f t="shared" si="106"/>
        <v>0.19059999999999999</v>
      </c>
      <c r="H153" s="9">
        <v>3.9600000000000003E-2</v>
      </c>
      <c r="I153" s="7">
        <v>0.29699999999999999</v>
      </c>
      <c r="J153" s="7">
        <v>0.151</v>
      </c>
    </row>
    <row r="154" spans="1:10" x14ac:dyDescent="0.35">
      <c r="A154" s="1">
        <f t="shared" si="107"/>
        <v>152</v>
      </c>
      <c r="B154">
        <f t="shared" si="108"/>
        <v>0.6</v>
      </c>
      <c r="C154">
        <f t="shared" si="109"/>
        <v>2.2000000000000002</v>
      </c>
      <c r="D154">
        <f t="shared" si="110"/>
        <v>0</v>
      </c>
      <c r="E154">
        <v>6.7</v>
      </c>
      <c r="F154" s="9">
        <f t="shared" si="105"/>
        <v>0.33922999999999998</v>
      </c>
      <c r="G154" s="9">
        <f t="shared" si="106"/>
        <v>0.19322999999999999</v>
      </c>
      <c r="H154" s="9">
        <v>4.2229999999999997E-2</v>
      </c>
      <c r="I154" s="7">
        <v>0.29699999999999999</v>
      </c>
      <c r="J154" s="7">
        <v>0.151</v>
      </c>
    </row>
    <row r="155" spans="1:10" x14ac:dyDescent="0.35">
      <c r="A155" s="1">
        <f t="shared" si="107"/>
        <v>153</v>
      </c>
      <c r="B155">
        <f t="shared" si="108"/>
        <v>0.6</v>
      </c>
      <c r="C155">
        <f t="shared" si="109"/>
        <v>2</v>
      </c>
      <c r="D155">
        <f t="shared" si="110"/>
        <v>0</v>
      </c>
      <c r="E155">
        <v>6.4</v>
      </c>
      <c r="F155" s="9">
        <f t="shared" si="105"/>
        <v>0.34244999999999998</v>
      </c>
      <c r="G155" s="9">
        <f t="shared" si="106"/>
        <v>0.19645000000000001</v>
      </c>
      <c r="H155" s="9">
        <v>4.5450000000000004E-2</v>
      </c>
      <c r="I155" s="7">
        <v>0.29699999999999999</v>
      </c>
      <c r="J155" s="7">
        <v>0.151</v>
      </c>
    </row>
    <row r="156" spans="1:10" x14ac:dyDescent="0.35">
      <c r="A156" s="1">
        <f t="shared" si="107"/>
        <v>154</v>
      </c>
      <c r="B156">
        <f t="shared" si="108"/>
        <v>0.7</v>
      </c>
      <c r="C156">
        <f t="shared" si="109"/>
        <v>1.4000000000000001</v>
      </c>
      <c r="D156">
        <f t="shared" si="110"/>
        <v>0.30000000000000004</v>
      </c>
      <c r="E156">
        <v>6.7</v>
      </c>
      <c r="F156" s="9">
        <f t="shared" si="105"/>
        <v>0.34336</v>
      </c>
      <c r="G156" s="9">
        <f t="shared" si="106"/>
        <v>0.19735999999999998</v>
      </c>
      <c r="H156" s="9">
        <v>4.6359999999999998E-2</v>
      </c>
      <c r="I156" s="7">
        <v>0.29699999999999999</v>
      </c>
      <c r="J156" s="7">
        <v>0.151</v>
      </c>
    </row>
    <row r="157" spans="1:10" x14ac:dyDescent="0.35">
      <c r="A157" s="1">
        <f t="shared" si="107"/>
        <v>155</v>
      </c>
      <c r="B157">
        <f t="shared" si="108"/>
        <v>0.6</v>
      </c>
      <c r="C157">
        <f t="shared" si="109"/>
        <v>2.5</v>
      </c>
      <c r="D157">
        <f t="shared" si="110"/>
        <v>0.6</v>
      </c>
      <c r="E157">
        <v>7.3</v>
      </c>
      <c r="F157" s="9">
        <f t="shared" si="105"/>
        <v>0.34316999999999998</v>
      </c>
      <c r="G157" s="9">
        <f t="shared" si="106"/>
        <v>0.19717000000000001</v>
      </c>
      <c r="H157" s="9">
        <v>4.6170000000000003E-2</v>
      </c>
      <c r="I157" s="7">
        <v>0.29699999999999999</v>
      </c>
      <c r="J157" s="7">
        <v>0.151</v>
      </c>
    </row>
    <row r="158" spans="1:10" x14ac:dyDescent="0.35">
      <c r="A158" s="1">
        <f t="shared" si="107"/>
        <v>156</v>
      </c>
      <c r="B158">
        <f t="shared" si="108"/>
        <v>0.6</v>
      </c>
      <c r="C158">
        <f t="shared" si="109"/>
        <v>2</v>
      </c>
      <c r="D158">
        <f t="shared" si="110"/>
        <v>0.79999999999999993</v>
      </c>
      <c r="E158">
        <v>7.9</v>
      </c>
      <c r="F158" s="9">
        <f t="shared" si="105"/>
        <v>0.3427</v>
      </c>
      <c r="G158" s="9">
        <f t="shared" si="106"/>
        <v>0.19669999999999999</v>
      </c>
      <c r="H158" s="9">
        <v>4.5700000000000005E-2</v>
      </c>
      <c r="I158" s="7">
        <v>0.29699999999999999</v>
      </c>
      <c r="J158" s="7">
        <v>0.151</v>
      </c>
    </row>
    <row r="159" spans="1:10" x14ac:dyDescent="0.35">
      <c r="A159" s="1">
        <f t="shared" si="107"/>
        <v>157</v>
      </c>
      <c r="B159">
        <f t="shared" si="108"/>
        <v>0.6</v>
      </c>
      <c r="C159">
        <f t="shared" si="109"/>
        <v>1.9000000000000001</v>
      </c>
      <c r="D159">
        <f t="shared" si="110"/>
        <v>0.79999999999999993</v>
      </c>
      <c r="E159">
        <v>9.1</v>
      </c>
      <c r="F159" s="9">
        <f t="shared" si="105"/>
        <v>0.33909999999999996</v>
      </c>
      <c r="G159" s="9">
        <f t="shared" si="106"/>
        <v>0.19309999999999999</v>
      </c>
      <c r="H159" s="9">
        <v>4.2099999999999999E-2</v>
      </c>
      <c r="I159" s="7">
        <v>0.29699999999999999</v>
      </c>
      <c r="J159" s="7">
        <v>0.151</v>
      </c>
    </row>
    <row r="160" spans="1:10" x14ac:dyDescent="0.35">
      <c r="A160" s="1">
        <f t="shared" si="107"/>
        <v>158</v>
      </c>
      <c r="B160">
        <f t="shared" si="108"/>
        <v>0.6</v>
      </c>
      <c r="C160">
        <f t="shared" si="109"/>
        <v>2.1</v>
      </c>
      <c r="D160">
        <f t="shared" si="110"/>
        <v>0.5</v>
      </c>
      <c r="E160">
        <v>9.3000000000000007</v>
      </c>
      <c r="F160" s="9">
        <f t="shared" si="105"/>
        <v>0.33494999999999997</v>
      </c>
      <c r="G160" s="9">
        <f t="shared" si="106"/>
        <v>0.18895000000000001</v>
      </c>
      <c r="H160" s="9">
        <v>3.7950000000000005E-2</v>
      </c>
      <c r="I160" s="7">
        <v>0.29699999999999999</v>
      </c>
      <c r="J160" s="7">
        <v>0.151</v>
      </c>
    </row>
    <row r="161" spans="1:12" x14ac:dyDescent="0.35">
      <c r="A161" s="1">
        <f t="shared" si="107"/>
        <v>159</v>
      </c>
      <c r="B161">
        <f t="shared" si="108"/>
        <v>0.6</v>
      </c>
      <c r="C161">
        <f t="shared" si="109"/>
        <v>2.5</v>
      </c>
      <c r="D161">
        <f t="shared" si="110"/>
        <v>0</v>
      </c>
      <c r="E161">
        <v>9.6</v>
      </c>
      <c r="F161" s="9">
        <f t="shared" si="105"/>
        <v>0.33189999999999997</v>
      </c>
      <c r="G161" s="9">
        <f t="shared" si="106"/>
        <v>0.18590000000000001</v>
      </c>
      <c r="H161" s="9">
        <v>3.49E-2</v>
      </c>
      <c r="I161" s="7">
        <v>0.29699999999999999</v>
      </c>
      <c r="J161" s="7">
        <v>0.151</v>
      </c>
    </row>
    <row r="162" spans="1:12" x14ac:dyDescent="0.35">
      <c r="A162" s="1">
        <f t="shared" si="107"/>
        <v>160</v>
      </c>
      <c r="B162">
        <f t="shared" si="108"/>
        <v>0.6</v>
      </c>
      <c r="C162">
        <f t="shared" si="109"/>
        <v>2.5</v>
      </c>
      <c r="D162">
        <f t="shared" si="110"/>
        <v>0</v>
      </c>
      <c r="E162">
        <v>10.8</v>
      </c>
      <c r="F162" s="9">
        <f t="shared" si="105"/>
        <v>0.33299999999999996</v>
      </c>
      <c r="G162" s="9">
        <f t="shared" si="106"/>
        <v>0.187</v>
      </c>
      <c r="H162" s="9">
        <v>3.5999999999999997E-2</v>
      </c>
      <c r="I162" s="7">
        <v>0.29699999999999999</v>
      </c>
      <c r="J162" s="7">
        <v>0.151</v>
      </c>
    </row>
    <row r="163" spans="1:12" x14ac:dyDescent="0.35">
      <c r="A163" s="1">
        <f t="shared" si="107"/>
        <v>161</v>
      </c>
      <c r="B163">
        <f t="shared" si="108"/>
        <v>0.6</v>
      </c>
      <c r="C163">
        <f t="shared" si="109"/>
        <v>3.7</v>
      </c>
      <c r="D163">
        <f t="shared" si="110"/>
        <v>0</v>
      </c>
      <c r="E163">
        <v>9.6</v>
      </c>
      <c r="F163" s="9">
        <f t="shared" si="105"/>
        <v>0.33385999999999999</v>
      </c>
      <c r="G163" s="9">
        <f t="shared" si="106"/>
        <v>0.18786</v>
      </c>
      <c r="H163" s="9">
        <v>3.6859999999999997E-2</v>
      </c>
      <c r="I163" s="7">
        <v>0.29699999999999999</v>
      </c>
      <c r="J163" s="7">
        <v>0.151</v>
      </c>
    </row>
    <row r="164" spans="1:12" x14ac:dyDescent="0.35">
      <c r="A164" s="1">
        <f t="shared" si="107"/>
        <v>162</v>
      </c>
      <c r="B164">
        <f t="shared" si="108"/>
        <v>0.6</v>
      </c>
      <c r="C164">
        <f t="shared" si="109"/>
        <v>1.7000000000000002</v>
      </c>
      <c r="D164">
        <f t="shared" si="110"/>
        <v>0</v>
      </c>
      <c r="E164">
        <v>9</v>
      </c>
      <c r="F164" s="9">
        <f t="shared" si="105"/>
        <v>0.33838000000000001</v>
      </c>
      <c r="G164" s="9">
        <f t="shared" si="106"/>
        <v>0.19238</v>
      </c>
      <c r="H164" s="9">
        <v>4.138E-2</v>
      </c>
      <c r="I164" s="7">
        <v>0.29699999999999999</v>
      </c>
      <c r="J164" s="7">
        <v>0.151</v>
      </c>
    </row>
    <row r="165" spans="1:12" x14ac:dyDescent="0.35">
      <c r="A165" s="1">
        <f t="shared" si="107"/>
        <v>163</v>
      </c>
      <c r="B165">
        <f t="shared" si="108"/>
        <v>0.6</v>
      </c>
      <c r="C165">
        <f t="shared" si="109"/>
        <v>1.2000000000000002</v>
      </c>
      <c r="D165">
        <f t="shared" si="110"/>
        <v>0</v>
      </c>
      <c r="E165">
        <v>8.6999999999999993</v>
      </c>
      <c r="F165" s="9">
        <f t="shared" si="105"/>
        <v>0.34215999999999996</v>
      </c>
      <c r="G165" s="9">
        <f t="shared" si="106"/>
        <v>0.19616</v>
      </c>
      <c r="H165" s="9">
        <v>4.5159999999999999E-2</v>
      </c>
      <c r="I165" s="7">
        <v>0.29699999999999999</v>
      </c>
      <c r="J165" s="7">
        <v>0.151</v>
      </c>
    </row>
    <row r="166" spans="1:12" x14ac:dyDescent="0.35">
      <c r="A166" s="1">
        <f t="shared" si="107"/>
        <v>164</v>
      </c>
      <c r="B166">
        <f t="shared" si="108"/>
        <v>0.6</v>
      </c>
      <c r="C166">
        <f t="shared" si="109"/>
        <v>1.3</v>
      </c>
      <c r="D166">
        <f t="shared" si="110"/>
        <v>0</v>
      </c>
      <c r="E166">
        <v>8.4</v>
      </c>
      <c r="F166" s="9">
        <f t="shared" si="105"/>
        <v>0.35011999999999999</v>
      </c>
      <c r="G166" s="9">
        <f t="shared" si="106"/>
        <v>0.20412</v>
      </c>
      <c r="H166" s="9">
        <v>5.3120000000000001E-2</v>
      </c>
      <c r="I166" s="7">
        <v>0.29699999999999999</v>
      </c>
      <c r="J166" s="7">
        <v>0.151</v>
      </c>
    </row>
    <row r="167" spans="1:12" x14ac:dyDescent="0.35">
      <c r="A167" s="1">
        <f t="shared" si="107"/>
        <v>165</v>
      </c>
      <c r="B167">
        <f t="shared" si="108"/>
        <v>0.5</v>
      </c>
      <c r="C167">
        <f t="shared" si="109"/>
        <v>1.7000000000000002</v>
      </c>
      <c r="D167">
        <f t="shared" si="110"/>
        <v>0</v>
      </c>
      <c r="E167">
        <v>7.8</v>
      </c>
      <c r="F167" s="9">
        <f t="shared" si="105"/>
        <v>0.35102</v>
      </c>
      <c r="G167" s="9">
        <f t="shared" si="106"/>
        <v>0.20502000000000001</v>
      </c>
      <c r="H167" s="9">
        <v>5.4020000000000006E-2</v>
      </c>
      <c r="I167" s="7">
        <v>0.29699999999999999</v>
      </c>
      <c r="J167" s="7">
        <v>0.151</v>
      </c>
    </row>
    <row r="168" spans="1:12" x14ac:dyDescent="0.35">
      <c r="A168" s="1">
        <f t="shared" si="107"/>
        <v>166</v>
      </c>
      <c r="B168">
        <f t="shared" si="108"/>
        <v>0.5</v>
      </c>
      <c r="C168">
        <f t="shared" si="109"/>
        <v>1.3</v>
      </c>
      <c r="D168">
        <f t="shared" si="110"/>
        <v>0</v>
      </c>
      <c r="E168">
        <v>7.5</v>
      </c>
      <c r="F168" s="9">
        <f t="shared" si="105"/>
        <v>0.35024</v>
      </c>
      <c r="G168" s="9">
        <f t="shared" si="106"/>
        <v>0.20424</v>
      </c>
      <c r="H168" s="9">
        <v>5.3240000000000003E-2</v>
      </c>
      <c r="I168" s="7">
        <v>0.29699999999999999</v>
      </c>
      <c r="J168" s="7">
        <v>0.151</v>
      </c>
    </row>
    <row r="169" spans="1:12" x14ac:dyDescent="0.35">
      <c r="A169" s="1">
        <f t="shared" si="107"/>
        <v>167</v>
      </c>
      <c r="B169">
        <f t="shared" si="108"/>
        <v>0.5</v>
      </c>
      <c r="C169">
        <f t="shared" si="109"/>
        <v>0.9</v>
      </c>
      <c r="D169">
        <f t="shared" si="110"/>
        <v>0</v>
      </c>
      <c r="E169">
        <v>6.9</v>
      </c>
      <c r="F169" s="9">
        <f t="shared" si="105"/>
        <v>0.34638999999999998</v>
      </c>
      <c r="G169" s="9">
        <f t="shared" si="106"/>
        <v>0.20039000000000001</v>
      </c>
      <c r="H169" s="9">
        <v>4.9390000000000003E-2</v>
      </c>
      <c r="I169" s="7">
        <v>0.29699999999999999</v>
      </c>
      <c r="J169" s="7">
        <v>0.151</v>
      </c>
    </row>
    <row r="170" spans="1:12" x14ac:dyDescent="0.35">
      <c r="A170" s="1">
        <f>A169+1</f>
        <v>168</v>
      </c>
      <c r="B170" s="2">
        <f>B2</f>
        <v>2.8000000000000003</v>
      </c>
      <c r="C170" s="2">
        <f>C2</f>
        <v>5.5</v>
      </c>
      <c r="D170" s="2">
        <f>D2</f>
        <v>0</v>
      </c>
      <c r="E170">
        <v>6.9</v>
      </c>
      <c r="F170" s="7">
        <f t="shared" si="105"/>
        <v>0.34111999999999998</v>
      </c>
      <c r="G170" s="7">
        <f t="shared" si="106"/>
        <v>0.19511999999999999</v>
      </c>
      <c r="H170" s="9">
        <v>4.4119999999999999E-2</v>
      </c>
      <c r="I170" s="7">
        <v>0.29699999999999999</v>
      </c>
      <c r="J170" s="7">
        <v>0.151</v>
      </c>
      <c r="K170"/>
      <c r="L170"/>
    </row>
    <row r="171" spans="1:12" x14ac:dyDescent="0.35">
      <c r="A171" s="1">
        <f t="shared" ref="A171:A234" si="111">A170+1</f>
        <v>169</v>
      </c>
      <c r="B171" s="2">
        <f t="shared" ref="B171:D171" si="112">B3</f>
        <v>2.8000000000000003</v>
      </c>
      <c r="C171" s="2">
        <f t="shared" si="112"/>
        <v>5.5</v>
      </c>
      <c r="D171" s="2">
        <f t="shared" si="112"/>
        <v>0</v>
      </c>
      <c r="E171">
        <v>6.9</v>
      </c>
      <c r="F171" s="7">
        <f t="shared" si="105"/>
        <v>0.33653</v>
      </c>
      <c r="G171" s="7">
        <f t="shared" si="106"/>
        <v>0.19053</v>
      </c>
      <c r="H171" s="9">
        <v>3.9530000000000003E-2</v>
      </c>
      <c r="I171" s="7">
        <v>0.29699999999999999</v>
      </c>
      <c r="J171" s="7">
        <v>0.151</v>
      </c>
      <c r="K171"/>
      <c r="L171"/>
    </row>
    <row r="172" spans="1:12" x14ac:dyDescent="0.35">
      <c r="A172" s="1">
        <f t="shared" si="111"/>
        <v>170</v>
      </c>
      <c r="B172" s="2">
        <f t="shared" ref="B172:D172" si="113">B4</f>
        <v>2.8000000000000003</v>
      </c>
      <c r="C172" s="2">
        <f t="shared" si="113"/>
        <v>5.5</v>
      </c>
      <c r="D172" s="2">
        <f t="shared" si="113"/>
        <v>0</v>
      </c>
      <c r="E172">
        <v>6.3</v>
      </c>
      <c r="F172" s="7">
        <f t="shared" si="105"/>
        <v>0.33592</v>
      </c>
      <c r="G172" s="7">
        <f t="shared" si="106"/>
        <v>0.18992000000000001</v>
      </c>
      <c r="H172" s="9">
        <v>3.8920000000000003E-2</v>
      </c>
      <c r="I172" s="7">
        <v>0.29699999999999999</v>
      </c>
      <c r="J172" s="7">
        <v>0.151</v>
      </c>
      <c r="K172"/>
      <c r="L172"/>
    </row>
    <row r="173" spans="1:12" x14ac:dyDescent="0.35">
      <c r="A173" s="1">
        <f t="shared" si="111"/>
        <v>171</v>
      </c>
      <c r="B173" s="2">
        <f t="shared" ref="B173:D173" si="114">B5</f>
        <v>2.8000000000000003</v>
      </c>
      <c r="C173" s="2">
        <f t="shared" si="114"/>
        <v>5.5</v>
      </c>
      <c r="D173" s="2">
        <f t="shared" si="114"/>
        <v>0</v>
      </c>
      <c r="E173">
        <v>5.7</v>
      </c>
      <c r="F173" s="7">
        <f t="shared" si="105"/>
        <v>0.33500999999999997</v>
      </c>
      <c r="G173" s="7">
        <f t="shared" si="106"/>
        <v>0.18900999999999998</v>
      </c>
      <c r="H173" s="9">
        <v>3.8009999999999995E-2</v>
      </c>
      <c r="I173" s="7">
        <v>0.29699999999999999</v>
      </c>
      <c r="J173" s="7">
        <v>0.151</v>
      </c>
      <c r="K173"/>
      <c r="L173"/>
    </row>
    <row r="174" spans="1:12" x14ac:dyDescent="0.35">
      <c r="A174" s="1">
        <f t="shared" si="111"/>
        <v>172</v>
      </c>
      <c r="B174" s="2">
        <f t="shared" ref="B174:D174" si="115">B6</f>
        <v>2.8000000000000003</v>
      </c>
      <c r="C174" s="2">
        <f t="shared" si="115"/>
        <v>5.5</v>
      </c>
      <c r="D174" s="2">
        <f t="shared" si="115"/>
        <v>0</v>
      </c>
      <c r="E174">
        <v>5.0999999999999996</v>
      </c>
      <c r="F174" s="7">
        <f t="shared" si="105"/>
        <v>0.33424999999999999</v>
      </c>
      <c r="G174" s="7">
        <f t="shared" si="106"/>
        <v>0.18825</v>
      </c>
      <c r="H174" s="9">
        <v>3.7249999999999998E-2</v>
      </c>
      <c r="I174" s="7">
        <v>0.29699999999999999</v>
      </c>
      <c r="J174" s="7">
        <v>0.151</v>
      </c>
      <c r="K174"/>
      <c r="L174"/>
    </row>
    <row r="175" spans="1:12" x14ac:dyDescent="0.35">
      <c r="A175" s="1">
        <f t="shared" si="111"/>
        <v>173</v>
      </c>
      <c r="B175" s="2">
        <f t="shared" ref="B175:D175" si="116">B7</f>
        <v>4</v>
      </c>
      <c r="C175" s="2">
        <f t="shared" si="116"/>
        <v>11</v>
      </c>
      <c r="D175" s="2">
        <f t="shared" si="116"/>
        <v>0</v>
      </c>
      <c r="E175">
        <v>4.2</v>
      </c>
      <c r="F175" s="7">
        <f t="shared" si="105"/>
        <v>0.33785999999999999</v>
      </c>
      <c r="G175" s="7">
        <f t="shared" si="106"/>
        <v>0.19186</v>
      </c>
      <c r="H175" s="9">
        <v>4.086E-2</v>
      </c>
      <c r="I175" s="7">
        <v>0.29699999999999999</v>
      </c>
      <c r="J175" s="7">
        <v>0.151</v>
      </c>
      <c r="K175"/>
      <c r="L175"/>
    </row>
    <row r="176" spans="1:12" x14ac:dyDescent="0.35">
      <c r="A176" s="1">
        <f t="shared" si="111"/>
        <v>174</v>
      </c>
      <c r="B176" s="2">
        <f t="shared" ref="B176:D176" si="117">B8</f>
        <v>5.1999999999999993</v>
      </c>
      <c r="C176" s="2">
        <f t="shared" si="117"/>
        <v>13</v>
      </c>
      <c r="D176" s="2">
        <f t="shared" si="117"/>
        <v>0</v>
      </c>
      <c r="E176">
        <v>3.6</v>
      </c>
      <c r="F176" s="7">
        <f t="shared" si="105"/>
        <v>0.34927999999999998</v>
      </c>
      <c r="G176" s="7">
        <f t="shared" si="106"/>
        <v>0.20327999999999999</v>
      </c>
      <c r="H176" s="9">
        <v>5.228E-2</v>
      </c>
      <c r="I176" s="7">
        <v>0.29699999999999999</v>
      </c>
      <c r="J176" s="7">
        <v>0.151</v>
      </c>
      <c r="K176"/>
      <c r="L176"/>
    </row>
    <row r="177" spans="1:12" x14ac:dyDescent="0.35">
      <c r="A177" s="1">
        <f t="shared" si="111"/>
        <v>175</v>
      </c>
      <c r="B177" s="2">
        <f t="shared" ref="B177:D177" si="118">B9</f>
        <v>6.3</v>
      </c>
      <c r="C177" s="2">
        <f t="shared" si="118"/>
        <v>15</v>
      </c>
      <c r="D177" s="2">
        <f t="shared" si="118"/>
        <v>0</v>
      </c>
      <c r="E177">
        <v>3</v>
      </c>
      <c r="F177" s="7">
        <f t="shared" si="105"/>
        <v>0.36002999999999996</v>
      </c>
      <c r="G177" s="7">
        <f t="shared" si="106"/>
        <v>0.21403</v>
      </c>
      <c r="H177" s="9">
        <v>6.3030000000000003E-2</v>
      </c>
      <c r="I177" s="7">
        <v>0.29699999999999999</v>
      </c>
      <c r="J177" s="7">
        <v>0.151</v>
      </c>
      <c r="K177"/>
      <c r="L177"/>
    </row>
    <row r="178" spans="1:12" x14ac:dyDescent="0.35">
      <c r="A178" s="1">
        <f t="shared" si="111"/>
        <v>176</v>
      </c>
      <c r="B178" s="2">
        <f t="shared" ref="B178:D178" si="119">B10</f>
        <v>6.3</v>
      </c>
      <c r="C178" s="2">
        <f t="shared" si="119"/>
        <v>15</v>
      </c>
      <c r="D178" s="2">
        <f t="shared" si="119"/>
        <v>0</v>
      </c>
      <c r="E178">
        <v>2.4</v>
      </c>
      <c r="F178" s="7">
        <f t="shared" si="105"/>
        <v>0.37646999999999997</v>
      </c>
      <c r="G178" s="7">
        <f t="shared" si="106"/>
        <v>0.23047000000000001</v>
      </c>
      <c r="H178" s="9">
        <v>7.9469999999999999E-2</v>
      </c>
      <c r="I178" s="7">
        <v>0.29699999999999999</v>
      </c>
      <c r="J178" s="7">
        <v>0.151</v>
      </c>
      <c r="K178"/>
      <c r="L178"/>
    </row>
    <row r="179" spans="1:12" x14ac:dyDescent="0.35">
      <c r="A179" s="1">
        <f t="shared" si="111"/>
        <v>177</v>
      </c>
      <c r="B179" s="2">
        <f t="shared" ref="B179:D179" si="120">B11</f>
        <v>6.3</v>
      </c>
      <c r="C179" s="2">
        <f t="shared" si="120"/>
        <v>15</v>
      </c>
      <c r="D179" s="2">
        <f t="shared" si="120"/>
        <v>0</v>
      </c>
      <c r="E179">
        <v>2.8</v>
      </c>
      <c r="F179" s="7">
        <f t="shared" si="105"/>
        <v>0.37361</v>
      </c>
      <c r="G179" s="7">
        <f t="shared" si="106"/>
        <v>0.22760999999999998</v>
      </c>
      <c r="H179" s="9">
        <v>7.6609999999999998E-2</v>
      </c>
      <c r="I179" s="7">
        <v>0.29699999999999999</v>
      </c>
      <c r="J179" s="7">
        <v>0.151</v>
      </c>
      <c r="K179"/>
      <c r="L179"/>
    </row>
    <row r="180" spans="1:12" x14ac:dyDescent="0.35">
      <c r="A180" s="1">
        <f t="shared" si="111"/>
        <v>178</v>
      </c>
      <c r="B180" s="2">
        <f t="shared" ref="B180:D180" si="121">B12</f>
        <v>6.3</v>
      </c>
      <c r="C180" s="2">
        <f t="shared" si="121"/>
        <v>15</v>
      </c>
      <c r="D180" s="2">
        <f t="shared" si="121"/>
        <v>1.5</v>
      </c>
      <c r="E180">
        <v>4</v>
      </c>
      <c r="F180" s="7">
        <f t="shared" si="105"/>
        <v>0.36497999999999997</v>
      </c>
      <c r="G180" s="7">
        <f t="shared" si="106"/>
        <v>0.21898000000000001</v>
      </c>
      <c r="H180" s="9">
        <v>6.7979999999999999E-2</v>
      </c>
      <c r="I180" s="7">
        <v>0.29699999999999999</v>
      </c>
      <c r="J180" s="7">
        <v>0.151</v>
      </c>
      <c r="K180"/>
      <c r="L180"/>
    </row>
    <row r="181" spans="1:12" x14ac:dyDescent="0.35">
      <c r="A181" s="1">
        <f t="shared" si="111"/>
        <v>179</v>
      </c>
      <c r="B181" s="2">
        <f t="shared" ref="B181:D181" si="122">B13</f>
        <v>5.8</v>
      </c>
      <c r="C181" s="2">
        <f t="shared" si="122"/>
        <v>14.7</v>
      </c>
      <c r="D181" s="2">
        <f t="shared" si="122"/>
        <v>3.1</v>
      </c>
      <c r="E181">
        <v>6.4</v>
      </c>
      <c r="F181" s="7">
        <f t="shared" si="105"/>
        <v>0.35848999999999998</v>
      </c>
      <c r="G181" s="7">
        <f t="shared" si="106"/>
        <v>0.21249000000000001</v>
      </c>
      <c r="H181" s="9">
        <v>6.1490000000000003E-2</v>
      </c>
      <c r="I181" s="7">
        <v>0.29699999999999999</v>
      </c>
      <c r="J181" s="7">
        <v>0.151</v>
      </c>
      <c r="K181"/>
      <c r="L181"/>
    </row>
    <row r="182" spans="1:12" x14ac:dyDescent="0.35">
      <c r="A182" s="1">
        <f t="shared" si="111"/>
        <v>180</v>
      </c>
      <c r="B182" s="2">
        <f t="shared" ref="B182:D182" si="123">B14</f>
        <v>5.3999999999999995</v>
      </c>
      <c r="C182" s="2">
        <f t="shared" si="123"/>
        <v>14.4</v>
      </c>
      <c r="D182" s="2">
        <f t="shared" si="123"/>
        <v>4.5</v>
      </c>
      <c r="E182">
        <v>7</v>
      </c>
      <c r="F182" s="7">
        <f t="shared" si="105"/>
        <v>0.35264999999999996</v>
      </c>
      <c r="G182" s="7">
        <f t="shared" si="106"/>
        <v>0.20665</v>
      </c>
      <c r="H182" s="9">
        <v>5.5649999999999998E-2</v>
      </c>
      <c r="I182" s="7">
        <v>0.29699999999999999</v>
      </c>
      <c r="J182" s="7">
        <v>0.151</v>
      </c>
      <c r="K182"/>
      <c r="L182"/>
    </row>
    <row r="183" spans="1:12" x14ac:dyDescent="0.35">
      <c r="A183" s="1">
        <f t="shared" si="111"/>
        <v>181</v>
      </c>
      <c r="B183" s="2">
        <f t="shared" ref="B183:D183" si="124">B15</f>
        <v>4.8999999999999995</v>
      </c>
      <c r="C183" s="2">
        <f t="shared" si="124"/>
        <v>14.299999999999999</v>
      </c>
      <c r="D183" s="2">
        <f t="shared" si="124"/>
        <v>4.5</v>
      </c>
      <c r="E183">
        <v>8.5</v>
      </c>
      <c r="F183" s="7">
        <f t="shared" si="105"/>
        <v>0.34952</v>
      </c>
      <c r="G183" s="7">
        <f t="shared" si="106"/>
        <v>0.20352000000000001</v>
      </c>
      <c r="H183" s="9">
        <v>5.2520000000000004E-2</v>
      </c>
      <c r="I183" s="7">
        <v>0.29699999999999999</v>
      </c>
      <c r="J183" s="7">
        <v>0.151</v>
      </c>
      <c r="K183"/>
      <c r="L183"/>
    </row>
    <row r="184" spans="1:12" x14ac:dyDescent="0.35">
      <c r="A184" s="1">
        <f t="shared" si="111"/>
        <v>182</v>
      </c>
      <c r="B184" s="2">
        <f t="shared" ref="B184:D184" si="125">B16</f>
        <v>4.5</v>
      </c>
      <c r="C184" s="2">
        <f t="shared" si="125"/>
        <v>14</v>
      </c>
      <c r="D184" s="2">
        <f t="shared" si="125"/>
        <v>3.1</v>
      </c>
      <c r="E184">
        <v>10.6</v>
      </c>
      <c r="F184" s="7">
        <f t="shared" si="105"/>
        <v>0.34583999999999998</v>
      </c>
      <c r="G184" s="7">
        <f t="shared" si="106"/>
        <v>0.19983999999999999</v>
      </c>
      <c r="H184" s="9">
        <v>4.8840000000000001E-2</v>
      </c>
      <c r="I184" s="7">
        <v>0.29699999999999999</v>
      </c>
      <c r="J184" s="7">
        <v>0.151</v>
      </c>
      <c r="K184"/>
      <c r="L184"/>
    </row>
    <row r="185" spans="1:12" x14ac:dyDescent="0.35">
      <c r="A185" s="1">
        <f t="shared" si="111"/>
        <v>183</v>
      </c>
      <c r="B185" s="2">
        <f t="shared" ref="B185:D185" si="126">B17</f>
        <v>4</v>
      </c>
      <c r="C185" s="2">
        <f t="shared" si="126"/>
        <v>13.4</v>
      </c>
      <c r="D185" s="2">
        <f t="shared" si="126"/>
        <v>0</v>
      </c>
      <c r="E185">
        <v>13.9</v>
      </c>
      <c r="F185" s="7">
        <f t="shared" si="105"/>
        <v>0.34233999999999998</v>
      </c>
      <c r="G185" s="7">
        <f t="shared" si="106"/>
        <v>0.19634000000000001</v>
      </c>
      <c r="H185" s="9">
        <v>4.5340000000000005E-2</v>
      </c>
      <c r="I185" s="7">
        <v>0.29699999999999999</v>
      </c>
      <c r="J185" s="7">
        <v>0.151</v>
      </c>
      <c r="K185"/>
      <c r="L185"/>
    </row>
    <row r="186" spans="1:12" x14ac:dyDescent="0.35">
      <c r="A186" s="1">
        <f t="shared" si="111"/>
        <v>184</v>
      </c>
      <c r="B186" s="2">
        <f t="shared" ref="B186:D186" si="127">B18</f>
        <v>4</v>
      </c>
      <c r="C186" s="2">
        <f t="shared" si="127"/>
        <v>13.4</v>
      </c>
      <c r="D186" s="2">
        <f t="shared" si="127"/>
        <v>0</v>
      </c>
      <c r="E186">
        <v>10.6</v>
      </c>
      <c r="F186" s="7">
        <f t="shared" si="105"/>
        <v>0.34103</v>
      </c>
      <c r="G186" s="7">
        <f t="shared" si="106"/>
        <v>0.19502999999999998</v>
      </c>
      <c r="H186" s="9">
        <v>4.403E-2</v>
      </c>
      <c r="I186" s="7">
        <v>0.29699999999999999</v>
      </c>
      <c r="J186" s="7">
        <v>0.151</v>
      </c>
      <c r="K186"/>
      <c r="L186"/>
    </row>
    <row r="187" spans="1:12" x14ac:dyDescent="0.35">
      <c r="A187" s="1">
        <f t="shared" si="111"/>
        <v>185</v>
      </c>
      <c r="B187" s="2">
        <f t="shared" ref="B187:D187" si="128">B19</f>
        <v>4</v>
      </c>
      <c r="C187" s="2">
        <f t="shared" si="128"/>
        <v>13.4</v>
      </c>
      <c r="D187" s="2">
        <f t="shared" si="128"/>
        <v>0</v>
      </c>
      <c r="E187">
        <v>10</v>
      </c>
      <c r="F187" s="7">
        <f t="shared" si="105"/>
        <v>0.34209000000000001</v>
      </c>
      <c r="G187" s="7">
        <f t="shared" si="106"/>
        <v>0.19608999999999999</v>
      </c>
      <c r="H187" s="9">
        <v>4.5090000000000005E-2</v>
      </c>
      <c r="I187" s="7">
        <v>0.29699999999999999</v>
      </c>
      <c r="J187" s="7">
        <v>0.151</v>
      </c>
      <c r="K187"/>
      <c r="L187"/>
    </row>
    <row r="188" spans="1:12" x14ac:dyDescent="0.35">
      <c r="A188" s="1">
        <f t="shared" si="111"/>
        <v>186</v>
      </c>
      <c r="B188" s="2">
        <f t="shared" ref="B188:D188" si="129">B20</f>
        <v>4</v>
      </c>
      <c r="C188" s="2">
        <f t="shared" si="129"/>
        <v>13.4</v>
      </c>
      <c r="D188" s="2">
        <f t="shared" si="129"/>
        <v>0</v>
      </c>
      <c r="E188">
        <v>8.1999999999999993</v>
      </c>
      <c r="F188" s="7">
        <f t="shared" si="105"/>
        <v>0.34875999999999996</v>
      </c>
      <c r="G188" s="7">
        <f t="shared" si="106"/>
        <v>0.20276</v>
      </c>
      <c r="H188" s="9">
        <v>5.176E-2</v>
      </c>
      <c r="I188" s="7">
        <v>0.29699999999999999</v>
      </c>
      <c r="J188" s="7">
        <v>0.151</v>
      </c>
      <c r="K188"/>
      <c r="L188"/>
    </row>
    <row r="189" spans="1:12" x14ac:dyDescent="0.35">
      <c r="A189" s="1">
        <f t="shared" si="111"/>
        <v>187</v>
      </c>
      <c r="B189" s="2">
        <f t="shared" ref="B189:D189" si="130">B21</f>
        <v>4</v>
      </c>
      <c r="C189" s="2">
        <f t="shared" si="130"/>
        <v>13.5</v>
      </c>
      <c r="D189" s="2">
        <f t="shared" si="130"/>
        <v>0</v>
      </c>
      <c r="E189">
        <v>5.8</v>
      </c>
      <c r="F189" s="7">
        <f t="shared" si="105"/>
        <v>0.35948999999999998</v>
      </c>
      <c r="G189" s="7">
        <f t="shared" si="106"/>
        <v>0.21349000000000001</v>
      </c>
      <c r="H189" s="9">
        <v>6.2490000000000004E-2</v>
      </c>
      <c r="I189" s="7">
        <v>0.29699999999999999</v>
      </c>
      <c r="J189" s="7">
        <v>0.151</v>
      </c>
      <c r="K189"/>
      <c r="L189"/>
    </row>
    <row r="190" spans="1:12" x14ac:dyDescent="0.35">
      <c r="A190" s="1">
        <f t="shared" si="111"/>
        <v>188</v>
      </c>
      <c r="B190" s="2">
        <f t="shared" ref="B190:D190" si="131">B22</f>
        <v>3.4</v>
      </c>
      <c r="C190" s="2">
        <f t="shared" si="131"/>
        <v>11</v>
      </c>
      <c r="D190" s="2">
        <f t="shared" si="131"/>
        <v>0</v>
      </c>
      <c r="E190">
        <v>4</v>
      </c>
      <c r="F190" s="7">
        <f t="shared" si="105"/>
        <v>0.35941000000000001</v>
      </c>
      <c r="G190" s="7">
        <f t="shared" si="106"/>
        <v>0.21340999999999999</v>
      </c>
      <c r="H190" s="9">
        <v>6.2409999999999993E-2</v>
      </c>
      <c r="I190" s="7">
        <v>0.29699999999999999</v>
      </c>
      <c r="J190" s="7">
        <v>0.151</v>
      </c>
      <c r="K190"/>
      <c r="L190"/>
    </row>
    <row r="191" spans="1:12" x14ac:dyDescent="0.35">
      <c r="A191" s="1">
        <f t="shared" si="111"/>
        <v>189</v>
      </c>
      <c r="B191" s="2">
        <f t="shared" ref="B191:D191" si="132">B23</f>
        <v>2.8000000000000003</v>
      </c>
      <c r="C191" s="2">
        <f t="shared" si="132"/>
        <v>11</v>
      </c>
      <c r="D191" s="2">
        <f t="shared" si="132"/>
        <v>0</v>
      </c>
      <c r="E191">
        <v>3.4</v>
      </c>
      <c r="F191" s="7">
        <f t="shared" si="105"/>
        <v>0.35941999999999996</v>
      </c>
      <c r="G191" s="7">
        <f t="shared" si="106"/>
        <v>0.21342</v>
      </c>
      <c r="H191" s="9">
        <v>6.2420000000000003E-2</v>
      </c>
      <c r="I191" s="7">
        <v>0.29699999999999999</v>
      </c>
      <c r="J191" s="7">
        <v>0.151</v>
      </c>
      <c r="K191"/>
      <c r="L191"/>
    </row>
    <row r="192" spans="1:12" x14ac:dyDescent="0.35">
      <c r="A192" s="1">
        <f t="shared" si="111"/>
        <v>190</v>
      </c>
      <c r="B192" s="2">
        <f t="shared" ref="B192:D192" si="133">B24</f>
        <v>2.8000000000000003</v>
      </c>
      <c r="C192" s="2">
        <f t="shared" si="133"/>
        <v>5.5</v>
      </c>
      <c r="D192" s="2">
        <f t="shared" si="133"/>
        <v>0</v>
      </c>
      <c r="E192">
        <v>1.9</v>
      </c>
      <c r="F192" s="7">
        <f t="shared" si="105"/>
        <v>0.35191</v>
      </c>
      <c r="G192" s="7">
        <f t="shared" si="106"/>
        <v>0.20590999999999998</v>
      </c>
      <c r="H192" s="9">
        <v>5.4909999999999994E-2</v>
      </c>
      <c r="I192" s="7">
        <v>0.29699999999999999</v>
      </c>
      <c r="J192" s="7">
        <v>0.151</v>
      </c>
      <c r="K192"/>
      <c r="L192"/>
    </row>
    <row r="193" spans="1:12" x14ac:dyDescent="0.35">
      <c r="A193" s="1">
        <f t="shared" si="111"/>
        <v>191</v>
      </c>
      <c r="B193" s="2">
        <f t="shared" ref="B193:D193" si="134">B25</f>
        <v>2.8000000000000003</v>
      </c>
      <c r="C193" s="2">
        <f t="shared" si="134"/>
        <v>5.5</v>
      </c>
      <c r="D193" s="2">
        <f t="shared" si="134"/>
        <v>0</v>
      </c>
      <c r="E193">
        <v>1.3</v>
      </c>
      <c r="F193" s="7">
        <f t="shared" si="105"/>
        <v>0.34617999999999999</v>
      </c>
      <c r="G193" s="7">
        <f t="shared" si="106"/>
        <v>0.20018</v>
      </c>
      <c r="H193" s="9">
        <v>4.9180000000000001E-2</v>
      </c>
      <c r="I193" s="7">
        <v>0.29699999999999999</v>
      </c>
      <c r="J193" s="7">
        <v>0.151</v>
      </c>
      <c r="K193"/>
      <c r="L193"/>
    </row>
    <row r="194" spans="1:12" x14ac:dyDescent="0.35">
      <c r="A194" s="1">
        <f t="shared" si="111"/>
        <v>192</v>
      </c>
      <c r="B194" s="2">
        <f t="shared" ref="B194:D194" si="135">B26</f>
        <v>2.8000000000000003</v>
      </c>
      <c r="C194" s="2">
        <f t="shared" si="135"/>
        <v>5.5</v>
      </c>
      <c r="D194" s="2">
        <f t="shared" si="135"/>
        <v>0</v>
      </c>
      <c r="E194">
        <v>1</v>
      </c>
      <c r="F194" s="7">
        <f t="shared" si="105"/>
        <v>0.33939999999999998</v>
      </c>
      <c r="G194" s="7">
        <f t="shared" si="106"/>
        <v>0.19339999999999999</v>
      </c>
      <c r="H194" s="9">
        <v>4.24E-2</v>
      </c>
      <c r="I194" s="7">
        <v>0.29699999999999999</v>
      </c>
      <c r="J194" s="7">
        <v>0.151</v>
      </c>
      <c r="K194"/>
      <c r="L194"/>
    </row>
    <row r="195" spans="1:12" x14ac:dyDescent="0.35">
      <c r="A195" s="1">
        <f t="shared" si="111"/>
        <v>193</v>
      </c>
      <c r="B195" s="2">
        <f t="shared" ref="B195:D195" si="136">B27</f>
        <v>2.8000000000000003</v>
      </c>
      <c r="C195" s="2">
        <f t="shared" si="136"/>
        <v>5.5</v>
      </c>
      <c r="D195" s="2">
        <f t="shared" si="136"/>
        <v>0</v>
      </c>
      <c r="E195">
        <v>0.4</v>
      </c>
      <c r="F195" s="7">
        <f t="shared" ref="F195:F258" si="137">H195+I195</f>
        <v>0.33579999999999999</v>
      </c>
      <c r="G195" s="7">
        <f t="shared" ref="G195:G258" si="138">H195+J195</f>
        <v>0.1898</v>
      </c>
      <c r="H195" s="9">
        <v>3.8799999999999994E-2</v>
      </c>
      <c r="I195" s="7">
        <v>0.29699999999999999</v>
      </c>
      <c r="J195" s="7">
        <v>0.151</v>
      </c>
      <c r="K195"/>
      <c r="L195"/>
    </row>
    <row r="196" spans="1:12" x14ac:dyDescent="0.35">
      <c r="A196" s="1">
        <f t="shared" si="111"/>
        <v>194</v>
      </c>
      <c r="B196" s="2">
        <f t="shared" ref="B196:D196" si="139">B28</f>
        <v>2.8000000000000003</v>
      </c>
      <c r="C196" s="2">
        <f t="shared" si="139"/>
        <v>5.5</v>
      </c>
      <c r="D196" s="2">
        <f t="shared" si="139"/>
        <v>0</v>
      </c>
      <c r="E196">
        <v>-0.5</v>
      </c>
      <c r="F196" s="7">
        <f t="shared" si="137"/>
        <v>0.33499999999999996</v>
      </c>
      <c r="G196" s="7">
        <f t="shared" si="138"/>
        <v>0.189</v>
      </c>
      <c r="H196" s="9">
        <v>3.7999999999999999E-2</v>
      </c>
      <c r="I196" s="7">
        <v>0.29699999999999999</v>
      </c>
      <c r="J196" s="7">
        <v>0.151</v>
      </c>
      <c r="K196"/>
      <c r="L196"/>
    </row>
    <row r="197" spans="1:12" x14ac:dyDescent="0.35">
      <c r="A197" s="1">
        <f t="shared" si="111"/>
        <v>195</v>
      </c>
      <c r="B197" s="2">
        <f t="shared" ref="B197:D197" si="140">B29</f>
        <v>2.8000000000000003</v>
      </c>
      <c r="C197" s="2">
        <f t="shared" si="140"/>
        <v>5.5</v>
      </c>
      <c r="D197" s="2">
        <f t="shared" si="140"/>
        <v>0</v>
      </c>
      <c r="E197">
        <v>-0.5</v>
      </c>
      <c r="F197" s="7">
        <f t="shared" si="137"/>
        <v>0.33500999999999997</v>
      </c>
      <c r="G197" s="7">
        <f t="shared" si="138"/>
        <v>0.18900999999999998</v>
      </c>
      <c r="H197" s="9">
        <v>3.8009999999999995E-2</v>
      </c>
      <c r="I197" s="7">
        <v>0.29699999999999999</v>
      </c>
      <c r="J197" s="7">
        <v>0.151</v>
      </c>
      <c r="K197"/>
      <c r="L197"/>
    </row>
    <row r="198" spans="1:12" x14ac:dyDescent="0.35">
      <c r="A198" s="1">
        <f t="shared" si="111"/>
        <v>196</v>
      </c>
      <c r="B198" s="2">
        <f t="shared" ref="B198:D198" si="141">B30</f>
        <v>2.8000000000000003</v>
      </c>
      <c r="C198" s="2">
        <f t="shared" si="141"/>
        <v>5.5</v>
      </c>
      <c r="D198" s="2">
        <f t="shared" si="141"/>
        <v>0</v>
      </c>
      <c r="E198">
        <v>-1.1000000000000001</v>
      </c>
      <c r="F198" s="7">
        <f t="shared" si="137"/>
        <v>0.33482999999999996</v>
      </c>
      <c r="G198" s="7">
        <f t="shared" si="138"/>
        <v>0.18883</v>
      </c>
      <c r="H198" s="9">
        <v>3.7829999999999996E-2</v>
      </c>
      <c r="I198" s="7">
        <v>0.29699999999999999</v>
      </c>
      <c r="J198" s="7">
        <v>0.151</v>
      </c>
      <c r="K198"/>
      <c r="L198"/>
    </row>
    <row r="199" spans="1:12" x14ac:dyDescent="0.35">
      <c r="A199" s="1">
        <f t="shared" si="111"/>
        <v>197</v>
      </c>
      <c r="B199" s="2">
        <f t="shared" ref="B199:D199" si="142">B31</f>
        <v>4</v>
      </c>
      <c r="C199" s="2">
        <f t="shared" si="142"/>
        <v>11</v>
      </c>
      <c r="D199" s="2">
        <f t="shared" si="142"/>
        <v>0</v>
      </c>
      <c r="E199">
        <v>-0.8</v>
      </c>
      <c r="F199" s="7">
        <f t="shared" si="137"/>
        <v>0.33598</v>
      </c>
      <c r="G199" s="7">
        <f t="shared" si="138"/>
        <v>0.18997999999999998</v>
      </c>
      <c r="H199" s="9">
        <v>3.8979999999999994E-2</v>
      </c>
      <c r="I199" s="7">
        <v>0.29699999999999999</v>
      </c>
      <c r="J199" s="7">
        <v>0.151</v>
      </c>
      <c r="K199"/>
      <c r="L199"/>
    </row>
    <row r="200" spans="1:12" x14ac:dyDescent="0.35">
      <c r="A200" s="1">
        <f t="shared" si="111"/>
        <v>198</v>
      </c>
      <c r="B200" s="2">
        <f t="shared" ref="B200:D200" si="143">B32</f>
        <v>5.1999999999999993</v>
      </c>
      <c r="C200" s="2">
        <f t="shared" si="143"/>
        <v>13</v>
      </c>
      <c r="D200" s="2">
        <f t="shared" si="143"/>
        <v>0</v>
      </c>
      <c r="E200">
        <v>-1.4</v>
      </c>
      <c r="F200" s="7">
        <f t="shared" si="137"/>
        <v>0.34547</v>
      </c>
      <c r="G200" s="7">
        <f t="shared" si="138"/>
        <v>0.19946999999999998</v>
      </c>
      <c r="H200" s="9">
        <v>4.8469999999999999E-2</v>
      </c>
      <c r="I200" s="7">
        <v>0.29699999999999999</v>
      </c>
      <c r="J200" s="7">
        <v>0.151</v>
      </c>
      <c r="K200"/>
      <c r="L200"/>
    </row>
    <row r="201" spans="1:12" x14ac:dyDescent="0.35">
      <c r="A201" s="1">
        <f t="shared" si="111"/>
        <v>199</v>
      </c>
      <c r="B201" s="2">
        <f t="shared" ref="B201:D201" si="144">B33</f>
        <v>6.3</v>
      </c>
      <c r="C201" s="2">
        <f t="shared" si="144"/>
        <v>15</v>
      </c>
      <c r="D201" s="2">
        <f t="shared" si="144"/>
        <v>0</v>
      </c>
      <c r="E201">
        <v>-1.4</v>
      </c>
      <c r="F201" s="7">
        <f t="shared" si="137"/>
        <v>0.35742999999999997</v>
      </c>
      <c r="G201" s="7">
        <f t="shared" si="138"/>
        <v>0.21143000000000001</v>
      </c>
      <c r="H201" s="9">
        <v>6.0429999999999998E-2</v>
      </c>
      <c r="I201" s="7">
        <v>0.29699999999999999</v>
      </c>
      <c r="J201" s="7">
        <v>0.151</v>
      </c>
      <c r="K201"/>
      <c r="L201"/>
    </row>
    <row r="202" spans="1:12" x14ac:dyDescent="0.35">
      <c r="A202" s="1">
        <f t="shared" si="111"/>
        <v>200</v>
      </c>
      <c r="B202" s="2">
        <f t="shared" ref="B202:D202" si="145">B34</f>
        <v>6.3</v>
      </c>
      <c r="C202" s="2">
        <f t="shared" si="145"/>
        <v>15</v>
      </c>
      <c r="D202" s="2">
        <f t="shared" si="145"/>
        <v>0</v>
      </c>
      <c r="E202">
        <v>-1.4</v>
      </c>
      <c r="F202" s="7">
        <f t="shared" si="137"/>
        <v>0.36447999999999997</v>
      </c>
      <c r="G202" s="7">
        <f t="shared" si="138"/>
        <v>0.21848000000000001</v>
      </c>
      <c r="H202" s="9">
        <v>6.7479999999999998E-2</v>
      </c>
      <c r="I202" s="7">
        <v>0.29699999999999999</v>
      </c>
      <c r="J202" s="7">
        <v>0.151</v>
      </c>
      <c r="K202"/>
      <c r="L202"/>
    </row>
    <row r="203" spans="1:12" x14ac:dyDescent="0.35">
      <c r="A203" s="1">
        <f t="shared" si="111"/>
        <v>201</v>
      </c>
      <c r="B203" s="2">
        <f t="shared" ref="B203:D203" si="146">B35</f>
        <v>6.3</v>
      </c>
      <c r="C203" s="2">
        <f t="shared" si="146"/>
        <v>15</v>
      </c>
      <c r="D203" s="2">
        <f t="shared" si="146"/>
        <v>0</v>
      </c>
      <c r="E203">
        <v>1</v>
      </c>
      <c r="F203" s="7">
        <f t="shared" si="137"/>
        <v>0.35796</v>
      </c>
      <c r="G203" s="7">
        <f t="shared" si="138"/>
        <v>0.21195999999999998</v>
      </c>
      <c r="H203" s="9">
        <v>6.096E-2</v>
      </c>
      <c r="I203" s="7">
        <v>0.29699999999999999</v>
      </c>
      <c r="J203" s="7">
        <v>0.151</v>
      </c>
      <c r="K203"/>
      <c r="L203"/>
    </row>
    <row r="204" spans="1:12" x14ac:dyDescent="0.35">
      <c r="A204" s="1">
        <f t="shared" si="111"/>
        <v>202</v>
      </c>
      <c r="B204" s="2">
        <f t="shared" ref="B204:D204" si="147">B36</f>
        <v>6.3</v>
      </c>
      <c r="C204" s="2">
        <f t="shared" si="147"/>
        <v>15</v>
      </c>
      <c r="D204" s="2">
        <f t="shared" si="147"/>
        <v>1.5</v>
      </c>
      <c r="E204">
        <v>3.4</v>
      </c>
      <c r="F204" s="7">
        <f t="shared" si="137"/>
        <v>0.35331999999999997</v>
      </c>
      <c r="G204" s="7">
        <f t="shared" si="138"/>
        <v>0.20732</v>
      </c>
      <c r="H204" s="9">
        <v>5.6320000000000002E-2</v>
      </c>
      <c r="I204" s="7">
        <v>0.29699999999999999</v>
      </c>
      <c r="J204" s="7">
        <v>0.151</v>
      </c>
      <c r="K204"/>
      <c r="L204"/>
    </row>
    <row r="205" spans="1:12" x14ac:dyDescent="0.35">
      <c r="A205" s="1">
        <f t="shared" si="111"/>
        <v>203</v>
      </c>
      <c r="B205" s="2">
        <f t="shared" ref="B205:D205" si="148">B37</f>
        <v>5.8</v>
      </c>
      <c r="C205" s="2">
        <f t="shared" si="148"/>
        <v>14.7</v>
      </c>
      <c r="D205" s="2">
        <f t="shared" si="148"/>
        <v>3.1</v>
      </c>
      <c r="E205">
        <v>5.2</v>
      </c>
      <c r="F205" s="7">
        <f t="shared" si="137"/>
        <v>0.34972999999999999</v>
      </c>
      <c r="G205" s="7">
        <f t="shared" si="138"/>
        <v>0.20372999999999999</v>
      </c>
      <c r="H205" s="9">
        <v>5.2729999999999999E-2</v>
      </c>
      <c r="I205" s="7">
        <v>0.29699999999999999</v>
      </c>
      <c r="J205" s="7">
        <v>0.151</v>
      </c>
      <c r="K205"/>
      <c r="L205"/>
    </row>
    <row r="206" spans="1:12" x14ac:dyDescent="0.35">
      <c r="A206" s="1">
        <f t="shared" si="111"/>
        <v>204</v>
      </c>
      <c r="B206" s="2">
        <f t="shared" ref="B206:D206" si="149">B38</f>
        <v>5.3999999999999995</v>
      </c>
      <c r="C206" s="2">
        <f t="shared" si="149"/>
        <v>14.4</v>
      </c>
      <c r="D206" s="2">
        <f t="shared" si="149"/>
        <v>4.5</v>
      </c>
      <c r="E206">
        <v>6.4</v>
      </c>
      <c r="F206" s="7">
        <f t="shared" si="137"/>
        <v>0.34651999999999999</v>
      </c>
      <c r="G206" s="7">
        <f t="shared" si="138"/>
        <v>0.20052</v>
      </c>
      <c r="H206" s="9">
        <v>4.9520000000000002E-2</v>
      </c>
      <c r="I206" s="7">
        <v>0.29699999999999999</v>
      </c>
      <c r="J206" s="7">
        <v>0.151</v>
      </c>
      <c r="K206"/>
      <c r="L206"/>
    </row>
    <row r="207" spans="1:12" x14ac:dyDescent="0.35">
      <c r="A207" s="1">
        <f t="shared" si="111"/>
        <v>205</v>
      </c>
      <c r="B207" s="2">
        <f t="shared" ref="B207:D207" si="150">B39</f>
        <v>4.8999999999999995</v>
      </c>
      <c r="C207" s="2">
        <f t="shared" si="150"/>
        <v>14.299999999999999</v>
      </c>
      <c r="D207" s="2">
        <f t="shared" si="150"/>
        <v>4.5</v>
      </c>
      <c r="E207">
        <v>9.1</v>
      </c>
      <c r="F207" s="7">
        <f t="shared" si="137"/>
        <v>0.34433999999999998</v>
      </c>
      <c r="G207" s="7">
        <f t="shared" si="138"/>
        <v>0.19833999999999999</v>
      </c>
      <c r="H207" s="9">
        <v>4.734E-2</v>
      </c>
      <c r="I207" s="7">
        <v>0.29699999999999999</v>
      </c>
      <c r="J207" s="7">
        <v>0.151</v>
      </c>
      <c r="K207"/>
      <c r="L207"/>
    </row>
    <row r="208" spans="1:12" x14ac:dyDescent="0.35">
      <c r="A208" s="1">
        <f t="shared" si="111"/>
        <v>206</v>
      </c>
      <c r="B208" s="2">
        <f t="shared" ref="B208:D208" si="151">B40</f>
        <v>4.5</v>
      </c>
      <c r="C208" s="2">
        <f t="shared" si="151"/>
        <v>14</v>
      </c>
      <c r="D208" s="2">
        <f t="shared" si="151"/>
        <v>3.1</v>
      </c>
      <c r="E208">
        <v>11.1</v>
      </c>
      <c r="F208" s="7">
        <f t="shared" si="137"/>
        <v>0.34098000000000001</v>
      </c>
      <c r="G208" s="7">
        <f t="shared" si="138"/>
        <v>0.19497999999999999</v>
      </c>
      <c r="H208" s="9">
        <v>4.3979999999999998E-2</v>
      </c>
      <c r="I208" s="7">
        <v>0.29699999999999999</v>
      </c>
      <c r="J208" s="7">
        <v>0.151</v>
      </c>
      <c r="K208"/>
      <c r="L208"/>
    </row>
    <row r="209" spans="1:12" x14ac:dyDescent="0.35">
      <c r="A209" s="1">
        <f t="shared" si="111"/>
        <v>207</v>
      </c>
      <c r="B209" s="2">
        <f t="shared" ref="B209:D209" si="152">B41</f>
        <v>4</v>
      </c>
      <c r="C209" s="2">
        <f t="shared" si="152"/>
        <v>13.4</v>
      </c>
      <c r="D209" s="2">
        <f t="shared" si="152"/>
        <v>0</v>
      </c>
      <c r="E209">
        <v>12</v>
      </c>
      <c r="F209" s="7">
        <f t="shared" si="137"/>
        <v>0.33931</v>
      </c>
      <c r="G209" s="7">
        <f t="shared" si="138"/>
        <v>0.19330999999999998</v>
      </c>
      <c r="H209" s="9">
        <v>4.231E-2</v>
      </c>
      <c r="I209" s="7">
        <v>0.29699999999999999</v>
      </c>
      <c r="J209" s="7">
        <v>0.151</v>
      </c>
      <c r="K209"/>
      <c r="L209"/>
    </row>
    <row r="210" spans="1:12" x14ac:dyDescent="0.35">
      <c r="A210" s="1">
        <f t="shared" si="111"/>
        <v>208</v>
      </c>
      <c r="B210" s="2">
        <f t="shared" ref="B210:D210" si="153">B42</f>
        <v>4</v>
      </c>
      <c r="C210" s="2">
        <f t="shared" si="153"/>
        <v>13.4</v>
      </c>
      <c r="D210" s="2">
        <f t="shared" si="153"/>
        <v>0</v>
      </c>
      <c r="E210">
        <v>11.1</v>
      </c>
      <c r="F210" s="7">
        <f t="shared" si="137"/>
        <v>0.33772999999999997</v>
      </c>
      <c r="G210" s="7">
        <f t="shared" si="138"/>
        <v>0.19172999999999998</v>
      </c>
      <c r="H210" s="9">
        <v>4.0729999999999995E-2</v>
      </c>
      <c r="I210" s="7">
        <v>0.29699999999999999</v>
      </c>
      <c r="J210" s="7">
        <v>0.151</v>
      </c>
      <c r="K210"/>
      <c r="L210"/>
    </row>
    <row r="211" spans="1:12" x14ac:dyDescent="0.35">
      <c r="A211" s="1">
        <f t="shared" si="111"/>
        <v>209</v>
      </c>
      <c r="B211" s="2">
        <f t="shared" ref="B211:D211" si="154">B43</f>
        <v>4</v>
      </c>
      <c r="C211" s="2">
        <f t="shared" si="154"/>
        <v>13.4</v>
      </c>
      <c r="D211" s="2">
        <f t="shared" si="154"/>
        <v>0</v>
      </c>
      <c r="E211">
        <v>11.4</v>
      </c>
      <c r="F211" s="7">
        <f t="shared" si="137"/>
        <v>0.33821999999999997</v>
      </c>
      <c r="G211" s="7">
        <f t="shared" si="138"/>
        <v>0.19222</v>
      </c>
      <c r="H211" s="9">
        <v>4.122E-2</v>
      </c>
      <c r="I211" s="7">
        <v>0.29699999999999999</v>
      </c>
      <c r="J211" s="7">
        <v>0.151</v>
      </c>
      <c r="K211"/>
      <c r="L211"/>
    </row>
    <row r="212" spans="1:12" x14ac:dyDescent="0.35">
      <c r="A212" s="1">
        <f t="shared" si="111"/>
        <v>210</v>
      </c>
      <c r="B212" s="2">
        <f t="shared" ref="B212:D212" si="155">B44</f>
        <v>4</v>
      </c>
      <c r="C212" s="2">
        <f t="shared" si="155"/>
        <v>13.4</v>
      </c>
      <c r="D212" s="2">
        <f t="shared" si="155"/>
        <v>0</v>
      </c>
      <c r="E212">
        <v>9.9</v>
      </c>
      <c r="F212" s="7">
        <f t="shared" si="137"/>
        <v>0.33899999999999997</v>
      </c>
      <c r="G212" s="7">
        <f t="shared" si="138"/>
        <v>0.193</v>
      </c>
      <c r="H212" s="9">
        <v>4.2000000000000003E-2</v>
      </c>
      <c r="I212" s="7">
        <v>0.29699999999999999</v>
      </c>
      <c r="J212" s="7">
        <v>0.151</v>
      </c>
      <c r="K212"/>
      <c r="L212"/>
    </row>
    <row r="213" spans="1:12" x14ac:dyDescent="0.35">
      <c r="A213" s="1">
        <f t="shared" si="111"/>
        <v>211</v>
      </c>
      <c r="B213" s="2">
        <f t="shared" ref="B213:D213" si="156">B45</f>
        <v>4</v>
      </c>
      <c r="C213" s="2">
        <f t="shared" si="156"/>
        <v>13.5</v>
      </c>
      <c r="D213" s="2">
        <f t="shared" si="156"/>
        <v>0</v>
      </c>
      <c r="E213">
        <v>8.6999999999999993</v>
      </c>
      <c r="F213" s="7">
        <f t="shared" si="137"/>
        <v>0.34540999999999999</v>
      </c>
      <c r="G213" s="7">
        <f t="shared" si="138"/>
        <v>0.19940999999999998</v>
      </c>
      <c r="H213" s="9">
        <v>4.8409999999999995E-2</v>
      </c>
      <c r="I213" s="7">
        <v>0.29699999999999999</v>
      </c>
      <c r="J213" s="7">
        <v>0.151</v>
      </c>
      <c r="K213"/>
      <c r="L213"/>
    </row>
    <row r="214" spans="1:12" x14ac:dyDescent="0.35">
      <c r="A214" s="1">
        <f t="shared" si="111"/>
        <v>212</v>
      </c>
      <c r="B214" s="2">
        <f t="shared" ref="B214:D214" si="157">B46</f>
        <v>3.4</v>
      </c>
      <c r="C214" s="2">
        <f t="shared" si="157"/>
        <v>11</v>
      </c>
      <c r="D214" s="2">
        <f t="shared" si="157"/>
        <v>0</v>
      </c>
      <c r="E214">
        <v>7.8</v>
      </c>
      <c r="F214" s="7">
        <f t="shared" si="137"/>
        <v>0.34741</v>
      </c>
      <c r="G214" s="7">
        <f t="shared" si="138"/>
        <v>0.20140999999999998</v>
      </c>
      <c r="H214" s="9">
        <v>5.0409999999999996E-2</v>
      </c>
      <c r="I214" s="7">
        <v>0.29699999999999999</v>
      </c>
      <c r="J214" s="7">
        <v>0.151</v>
      </c>
      <c r="K214"/>
      <c r="L214"/>
    </row>
    <row r="215" spans="1:12" x14ac:dyDescent="0.35">
      <c r="A215" s="1">
        <f t="shared" si="111"/>
        <v>213</v>
      </c>
      <c r="B215" s="2">
        <f t="shared" ref="B215:D215" si="158">B47</f>
        <v>2.8000000000000003</v>
      </c>
      <c r="C215" s="2">
        <f t="shared" si="158"/>
        <v>11</v>
      </c>
      <c r="D215" s="2">
        <f t="shared" si="158"/>
        <v>0</v>
      </c>
      <c r="E215">
        <v>8.1</v>
      </c>
      <c r="F215" s="7">
        <f t="shared" si="137"/>
        <v>0.34348000000000001</v>
      </c>
      <c r="G215" s="7">
        <f t="shared" si="138"/>
        <v>0.19747999999999999</v>
      </c>
      <c r="H215" s="9">
        <v>4.6479999999999994E-2</v>
      </c>
      <c r="I215" s="7">
        <v>0.29699999999999999</v>
      </c>
      <c r="J215" s="7">
        <v>0.151</v>
      </c>
      <c r="K215"/>
      <c r="L215"/>
    </row>
    <row r="216" spans="1:12" x14ac:dyDescent="0.35">
      <c r="A216" s="1">
        <f t="shared" si="111"/>
        <v>214</v>
      </c>
      <c r="B216" s="2">
        <f t="shared" ref="B216:D216" si="159">B48</f>
        <v>2.8000000000000003</v>
      </c>
      <c r="C216" s="2">
        <f t="shared" si="159"/>
        <v>5.5</v>
      </c>
      <c r="D216" s="2">
        <f t="shared" si="159"/>
        <v>0</v>
      </c>
      <c r="E216">
        <v>8.6</v>
      </c>
      <c r="F216" s="7">
        <f t="shared" si="137"/>
        <v>0.33796999999999999</v>
      </c>
      <c r="G216" s="7">
        <f t="shared" si="138"/>
        <v>0.19197</v>
      </c>
      <c r="H216" s="9">
        <v>4.0969999999999999E-2</v>
      </c>
      <c r="I216" s="7">
        <v>0.29699999999999999</v>
      </c>
      <c r="J216" s="7">
        <v>0.151</v>
      </c>
      <c r="K216"/>
      <c r="L216"/>
    </row>
    <row r="217" spans="1:12" x14ac:dyDescent="0.35">
      <c r="A217" s="1">
        <f t="shared" si="111"/>
        <v>215</v>
      </c>
      <c r="B217" s="2">
        <f t="shared" ref="B217:D217" si="160">B49</f>
        <v>2.8000000000000003</v>
      </c>
      <c r="C217" s="2">
        <f t="shared" si="160"/>
        <v>5.5</v>
      </c>
      <c r="D217" s="2">
        <f t="shared" si="160"/>
        <v>0</v>
      </c>
      <c r="E217">
        <v>8.6</v>
      </c>
      <c r="F217" s="7">
        <f t="shared" si="137"/>
        <v>0.33443000000000001</v>
      </c>
      <c r="G217" s="7">
        <f t="shared" si="138"/>
        <v>0.18842999999999999</v>
      </c>
      <c r="H217" s="9">
        <v>3.7429999999999998E-2</v>
      </c>
      <c r="I217" s="7">
        <v>0.29699999999999999</v>
      </c>
      <c r="J217" s="7">
        <v>0.151</v>
      </c>
      <c r="K217"/>
      <c r="L217"/>
    </row>
    <row r="218" spans="1:12" x14ac:dyDescent="0.35">
      <c r="A218" s="1">
        <f t="shared" si="111"/>
        <v>216</v>
      </c>
      <c r="B218" s="2">
        <f t="shared" ref="B218:D218" si="161">B50</f>
        <v>2.8000000000000003</v>
      </c>
      <c r="C218" s="2">
        <f t="shared" si="161"/>
        <v>5.5</v>
      </c>
      <c r="D218" s="2">
        <f t="shared" si="161"/>
        <v>0</v>
      </c>
      <c r="E218">
        <v>7.7</v>
      </c>
      <c r="F218" s="7">
        <f t="shared" si="137"/>
        <v>0.33191999999999999</v>
      </c>
      <c r="G218" s="7">
        <f t="shared" si="138"/>
        <v>0.18592</v>
      </c>
      <c r="H218" s="9">
        <v>3.492E-2</v>
      </c>
      <c r="I218" s="7">
        <v>0.29699999999999999</v>
      </c>
      <c r="J218" s="7">
        <v>0.151</v>
      </c>
      <c r="K218"/>
      <c r="L218"/>
    </row>
    <row r="219" spans="1:12" x14ac:dyDescent="0.35">
      <c r="A219" s="1">
        <f t="shared" si="111"/>
        <v>217</v>
      </c>
      <c r="B219" s="2">
        <f t="shared" ref="B219:D219" si="162">B51</f>
        <v>2.8000000000000003</v>
      </c>
      <c r="C219" s="2">
        <f t="shared" si="162"/>
        <v>5.5</v>
      </c>
      <c r="D219" s="2">
        <f t="shared" si="162"/>
        <v>0</v>
      </c>
      <c r="E219">
        <v>7.7</v>
      </c>
      <c r="F219" s="7">
        <f t="shared" si="137"/>
        <v>0.33198</v>
      </c>
      <c r="G219" s="7">
        <f t="shared" si="138"/>
        <v>0.18597999999999998</v>
      </c>
      <c r="H219" s="9">
        <v>3.4979999999999997E-2</v>
      </c>
      <c r="I219" s="7">
        <v>0.29699999999999999</v>
      </c>
      <c r="J219" s="7">
        <v>0.151</v>
      </c>
      <c r="K219"/>
      <c r="L219"/>
    </row>
    <row r="220" spans="1:12" x14ac:dyDescent="0.35">
      <c r="A220" s="1">
        <f t="shared" si="111"/>
        <v>218</v>
      </c>
      <c r="B220" s="2">
        <f t="shared" ref="B220:D220" si="163">B52</f>
        <v>2.8000000000000003</v>
      </c>
      <c r="C220" s="2">
        <f t="shared" si="163"/>
        <v>5.5</v>
      </c>
      <c r="D220" s="2">
        <f t="shared" si="163"/>
        <v>0</v>
      </c>
      <c r="E220">
        <v>7.7</v>
      </c>
      <c r="F220" s="7">
        <f t="shared" si="137"/>
        <v>0.33072000000000001</v>
      </c>
      <c r="G220" s="7">
        <f t="shared" si="138"/>
        <v>0.18472</v>
      </c>
      <c r="H220" s="9">
        <v>3.372E-2</v>
      </c>
      <c r="I220" s="7">
        <v>0.29699999999999999</v>
      </c>
      <c r="J220" s="7">
        <v>0.151</v>
      </c>
      <c r="K220"/>
      <c r="L220"/>
    </row>
    <row r="221" spans="1:12" x14ac:dyDescent="0.35">
      <c r="A221" s="1">
        <f t="shared" si="111"/>
        <v>219</v>
      </c>
      <c r="B221" s="2">
        <f t="shared" ref="B221:D221" si="164">B53</f>
        <v>2.8000000000000003</v>
      </c>
      <c r="C221" s="2">
        <f t="shared" si="164"/>
        <v>5.5</v>
      </c>
      <c r="D221" s="2">
        <f t="shared" si="164"/>
        <v>0</v>
      </c>
      <c r="E221">
        <v>7.7</v>
      </c>
      <c r="F221" s="7">
        <f t="shared" si="137"/>
        <v>0.32961999999999997</v>
      </c>
      <c r="G221" s="7">
        <f t="shared" si="138"/>
        <v>0.18362000000000001</v>
      </c>
      <c r="H221" s="9">
        <v>3.2619999999999996E-2</v>
      </c>
      <c r="I221" s="7">
        <v>0.29699999999999999</v>
      </c>
      <c r="J221" s="7">
        <v>0.151</v>
      </c>
      <c r="K221"/>
      <c r="L221"/>
    </row>
    <row r="222" spans="1:12" x14ac:dyDescent="0.35">
      <c r="A222" s="1">
        <f t="shared" si="111"/>
        <v>220</v>
      </c>
      <c r="B222" s="2">
        <f t="shared" ref="B222:D222" si="165">B54</f>
        <v>2.8000000000000003</v>
      </c>
      <c r="C222" s="2">
        <f t="shared" si="165"/>
        <v>5.5</v>
      </c>
      <c r="D222" s="2">
        <f t="shared" si="165"/>
        <v>0</v>
      </c>
      <c r="E222">
        <v>7.7</v>
      </c>
      <c r="F222" s="7">
        <f t="shared" si="137"/>
        <v>0.33029999999999998</v>
      </c>
      <c r="G222" s="7">
        <f t="shared" si="138"/>
        <v>0.18429999999999999</v>
      </c>
      <c r="H222" s="9">
        <v>3.3299999999999996E-2</v>
      </c>
      <c r="I222" s="7">
        <v>0.29699999999999999</v>
      </c>
      <c r="J222" s="7">
        <v>0.151</v>
      </c>
      <c r="K222"/>
      <c r="L222"/>
    </row>
    <row r="223" spans="1:12" x14ac:dyDescent="0.35">
      <c r="A223" s="1">
        <f t="shared" si="111"/>
        <v>221</v>
      </c>
      <c r="B223" s="2">
        <f t="shared" ref="B223:D223" si="166">B55</f>
        <v>4</v>
      </c>
      <c r="C223" s="2">
        <f t="shared" si="166"/>
        <v>11</v>
      </c>
      <c r="D223" s="2">
        <f t="shared" si="166"/>
        <v>0</v>
      </c>
      <c r="E223">
        <v>7.4</v>
      </c>
      <c r="F223" s="7">
        <f t="shared" si="137"/>
        <v>0.33204999999999996</v>
      </c>
      <c r="G223" s="7">
        <f t="shared" si="138"/>
        <v>0.18604999999999999</v>
      </c>
      <c r="H223" s="9">
        <v>3.5049999999999998E-2</v>
      </c>
      <c r="I223" s="7">
        <v>0.29699999999999999</v>
      </c>
      <c r="J223" s="7">
        <v>0.151</v>
      </c>
      <c r="K223"/>
      <c r="L223"/>
    </row>
    <row r="224" spans="1:12" x14ac:dyDescent="0.35">
      <c r="A224" s="1">
        <f t="shared" si="111"/>
        <v>222</v>
      </c>
      <c r="B224" s="2">
        <f t="shared" ref="B224:D224" si="167">B56</f>
        <v>5.1999999999999993</v>
      </c>
      <c r="C224" s="2">
        <f t="shared" si="167"/>
        <v>13</v>
      </c>
      <c r="D224" s="2">
        <f t="shared" si="167"/>
        <v>0</v>
      </c>
      <c r="E224">
        <v>7.4</v>
      </c>
      <c r="F224" s="7">
        <f t="shared" si="137"/>
        <v>0.33893999999999996</v>
      </c>
      <c r="G224" s="7">
        <f t="shared" si="138"/>
        <v>0.19294</v>
      </c>
      <c r="H224" s="9">
        <v>4.1939999999999998E-2</v>
      </c>
      <c r="I224" s="7">
        <v>0.29699999999999999</v>
      </c>
      <c r="J224" s="7">
        <v>0.151</v>
      </c>
      <c r="K224"/>
      <c r="L224"/>
    </row>
    <row r="225" spans="1:12" x14ac:dyDescent="0.35">
      <c r="A225" s="1">
        <f t="shared" si="111"/>
        <v>223</v>
      </c>
      <c r="B225" s="2">
        <f t="shared" ref="B225:D225" si="168">B57</f>
        <v>6.3</v>
      </c>
      <c r="C225" s="2">
        <f t="shared" si="168"/>
        <v>15</v>
      </c>
      <c r="D225" s="2">
        <f t="shared" si="168"/>
        <v>0</v>
      </c>
      <c r="E225">
        <v>7.1</v>
      </c>
      <c r="F225" s="7">
        <f t="shared" si="137"/>
        <v>0.34769</v>
      </c>
      <c r="G225" s="7">
        <f t="shared" si="138"/>
        <v>0.20168999999999998</v>
      </c>
      <c r="H225" s="9">
        <v>5.0689999999999999E-2</v>
      </c>
      <c r="I225" s="7">
        <v>0.29699999999999999</v>
      </c>
      <c r="J225" s="7">
        <v>0.151</v>
      </c>
      <c r="K225"/>
      <c r="L225"/>
    </row>
    <row r="226" spans="1:12" x14ac:dyDescent="0.35">
      <c r="A226" s="1">
        <f t="shared" si="111"/>
        <v>224</v>
      </c>
      <c r="B226" s="2">
        <f t="shared" ref="B226:D226" si="169">B58</f>
        <v>6.3</v>
      </c>
      <c r="C226" s="2">
        <f t="shared" si="169"/>
        <v>15</v>
      </c>
      <c r="D226" s="2">
        <f t="shared" si="169"/>
        <v>0</v>
      </c>
      <c r="E226">
        <v>7.1</v>
      </c>
      <c r="F226" s="7">
        <f t="shared" si="137"/>
        <v>0.35375999999999996</v>
      </c>
      <c r="G226" s="7">
        <f t="shared" si="138"/>
        <v>0.20776</v>
      </c>
      <c r="H226" s="9">
        <v>5.6759999999999998E-2</v>
      </c>
      <c r="I226" s="7">
        <v>0.29699999999999999</v>
      </c>
      <c r="J226" s="7">
        <v>0.151</v>
      </c>
      <c r="K226"/>
      <c r="L226"/>
    </row>
    <row r="227" spans="1:12" x14ac:dyDescent="0.35">
      <c r="A227" s="1">
        <f t="shared" si="111"/>
        <v>225</v>
      </c>
      <c r="B227" s="2">
        <f t="shared" ref="B227:D227" si="170">B59</f>
        <v>6.3</v>
      </c>
      <c r="C227" s="2">
        <f t="shared" si="170"/>
        <v>15</v>
      </c>
      <c r="D227" s="2">
        <f t="shared" si="170"/>
        <v>0</v>
      </c>
      <c r="E227">
        <v>7.4</v>
      </c>
      <c r="F227" s="7">
        <f t="shared" si="137"/>
        <v>0.3538</v>
      </c>
      <c r="G227" s="7">
        <f t="shared" si="138"/>
        <v>0.20779999999999998</v>
      </c>
      <c r="H227" s="9">
        <v>5.6799999999999996E-2</v>
      </c>
      <c r="I227" s="7">
        <v>0.29699999999999999</v>
      </c>
      <c r="J227" s="7">
        <v>0.151</v>
      </c>
      <c r="K227"/>
      <c r="L227"/>
    </row>
    <row r="228" spans="1:12" x14ac:dyDescent="0.35">
      <c r="A228" s="1">
        <f t="shared" si="111"/>
        <v>226</v>
      </c>
      <c r="B228" s="2">
        <f t="shared" ref="B228:D228" si="171">B60</f>
        <v>6.3</v>
      </c>
      <c r="C228" s="2">
        <f t="shared" si="171"/>
        <v>15</v>
      </c>
      <c r="D228" s="2">
        <f t="shared" si="171"/>
        <v>1.5</v>
      </c>
      <c r="E228">
        <v>7.4</v>
      </c>
      <c r="F228" s="7">
        <f t="shared" si="137"/>
        <v>0.35002</v>
      </c>
      <c r="G228" s="7">
        <f t="shared" si="138"/>
        <v>0.20402000000000001</v>
      </c>
      <c r="H228" s="9">
        <v>5.3020000000000005E-2</v>
      </c>
      <c r="I228" s="7">
        <v>0.29699999999999999</v>
      </c>
      <c r="J228" s="7">
        <v>0.151</v>
      </c>
      <c r="K228"/>
      <c r="L228"/>
    </row>
    <row r="229" spans="1:12" x14ac:dyDescent="0.35">
      <c r="A229" s="1">
        <f t="shared" si="111"/>
        <v>227</v>
      </c>
      <c r="B229" s="2">
        <f t="shared" ref="B229:D229" si="172">B61</f>
        <v>5.8</v>
      </c>
      <c r="C229" s="2">
        <f t="shared" si="172"/>
        <v>14.7</v>
      </c>
      <c r="D229" s="2">
        <f t="shared" si="172"/>
        <v>3.1</v>
      </c>
      <c r="E229">
        <v>8.6</v>
      </c>
      <c r="F229" s="7">
        <f t="shared" si="137"/>
        <v>0.34792000000000001</v>
      </c>
      <c r="G229" s="7">
        <f t="shared" si="138"/>
        <v>0.20191999999999999</v>
      </c>
      <c r="H229" s="9">
        <v>5.092E-2</v>
      </c>
      <c r="I229" s="7">
        <v>0.29699999999999999</v>
      </c>
      <c r="J229" s="7">
        <v>0.151</v>
      </c>
      <c r="K229"/>
      <c r="L229"/>
    </row>
    <row r="230" spans="1:12" x14ac:dyDescent="0.35">
      <c r="A230" s="1">
        <f t="shared" si="111"/>
        <v>228</v>
      </c>
      <c r="B230" s="2">
        <f t="shared" ref="B230:D230" si="173">B62</f>
        <v>5.3999999999999995</v>
      </c>
      <c r="C230" s="2">
        <f t="shared" si="173"/>
        <v>14.4</v>
      </c>
      <c r="D230" s="2">
        <f t="shared" si="173"/>
        <v>4.5</v>
      </c>
      <c r="E230">
        <v>9.8000000000000007</v>
      </c>
      <c r="F230" s="7">
        <f t="shared" si="137"/>
        <v>0.34661999999999998</v>
      </c>
      <c r="G230" s="7">
        <f t="shared" si="138"/>
        <v>0.20061999999999999</v>
      </c>
      <c r="H230" s="9">
        <v>4.9619999999999997E-2</v>
      </c>
      <c r="I230" s="7">
        <v>0.29699999999999999</v>
      </c>
      <c r="J230" s="7">
        <v>0.151</v>
      </c>
      <c r="K230"/>
      <c r="L230"/>
    </row>
    <row r="231" spans="1:12" x14ac:dyDescent="0.35">
      <c r="A231" s="1">
        <f t="shared" si="111"/>
        <v>229</v>
      </c>
      <c r="B231" s="2">
        <f t="shared" ref="B231:D231" si="174">B63</f>
        <v>4.8999999999999995</v>
      </c>
      <c r="C231" s="2">
        <f t="shared" si="174"/>
        <v>14.299999999999999</v>
      </c>
      <c r="D231" s="2">
        <f t="shared" si="174"/>
        <v>4.5</v>
      </c>
      <c r="E231">
        <v>10.4</v>
      </c>
      <c r="F231" s="7">
        <f t="shared" si="137"/>
        <v>0.34598999999999996</v>
      </c>
      <c r="G231" s="7">
        <f t="shared" si="138"/>
        <v>0.19999</v>
      </c>
      <c r="H231" s="9">
        <v>4.8989999999999999E-2</v>
      </c>
      <c r="I231" s="7">
        <v>0.29699999999999999</v>
      </c>
      <c r="J231" s="7">
        <v>0.151</v>
      </c>
      <c r="K231"/>
      <c r="L231"/>
    </row>
    <row r="232" spans="1:12" x14ac:dyDescent="0.35">
      <c r="A232" s="1">
        <f t="shared" si="111"/>
        <v>230</v>
      </c>
      <c r="B232" s="2">
        <f t="shared" ref="B232:D232" si="175">B64</f>
        <v>4.5</v>
      </c>
      <c r="C232" s="2">
        <f t="shared" si="175"/>
        <v>14</v>
      </c>
      <c r="D232" s="2">
        <f t="shared" si="175"/>
        <v>3.1</v>
      </c>
      <c r="E232">
        <v>10.4</v>
      </c>
      <c r="F232" s="7">
        <f t="shared" si="137"/>
        <v>0.3427</v>
      </c>
      <c r="G232" s="7">
        <f t="shared" si="138"/>
        <v>0.19669999999999999</v>
      </c>
      <c r="H232" s="9">
        <v>4.5700000000000005E-2</v>
      </c>
      <c r="I232" s="7">
        <v>0.29699999999999999</v>
      </c>
      <c r="J232" s="7">
        <v>0.151</v>
      </c>
      <c r="K232"/>
      <c r="L232"/>
    </row>
    <row r="233" spans="1:12" x14ac:dyDescent="0.35">
      <c r="A233" s="1">
        <f t="shared" si="111"/>
        <v>231</v>
      </c>
      <c r="B233" s="2">
        <f t="shared" ref="B233:D233" si="176">B65</f>
        <v>4</v>
      </c>
      <c r="C233" s="2">
        <f t="shared" si="176"/>
        <v>13.4</v>
      </c>
      <c r="D233" s="2">
        <f t="shared" si="176"/>
        <v>0</v>
      </c>
      <c r="E233">
        <v>10.4</v>
      </c>
      <c r="F233" s="7">
        <f t="shared" si="137"/>
        <v>0.34106999999999998</v>
      </c>
      <c r="G233" s="7">
        <f t="shared" si="138"/>
        <v>0.19506999999999999</v>
      </c>
      <c r="H233" s="9">
        <v>4.4069999999999998E-2</v>
      </c>
      <c r="I233" s="7">
        <v>0.29699999999999999</v>
      </c>
      <c r="J233" s="7">
        <v>0.151</v>
      </c>
      <c r="K233"/>
      <c r="L233"/>
    </row>
    <row r="234" spans="1:12" x14ac:dyDescent="0.35">
      <c r="A234" s="1">
        <f t="shared" si="111"/>
        <v>232</v>
      </c>
      <c r="B234" s="2">
        <f t="shared" ref="B234:D234" si="177">B66</f>
        <v>4</v>
      </c>
      <c r="C234" s="2">
        <f t="shared" si="177"/>
        <v>13.4</v>
      </c>
      <c r="D234" s="2">
        <f t="shared" si="177"/>
        <v>0</v>
      </c>
      <c r="E234">
        <v>10.4</v>
      </c>
      <c r="F234" s="7">
        <f t="shared" si="137"/>
        <v>0.33934999999999998</v>
      </c>
      <c r="G234" s="7">
        <f t="shared" si="138"/>
        <v>0.19334999999999999</v>
      </c>
      <c r="H234" s="9">
        <v>4.2349999999999999E-2</v>
      </c>
      <c r="I234" s="7">
        <v>0.29699999999999999</v>
      </c>
      <c r="J234" s="7">
        <v>0.151</v>
      </c>
      <c r="K234"/>
      <c r="L234"/>
    </row>
    <row r="235" spans="1:12" x14ac:dyDescent="0.35">
      <c r="A235" s="1">
        <f t="shared" ref="A235:A298" si="178">A234+1</f>
        <v>233</v>
      </c>
      <c r="B235" s="2">
        <f t="shared" ref="B235:D235" si="179">B67</f>
        <v>4</v>
      </c>
      <c r="C235" s="2">
        <f t="shared" si="179"/>
        <v>13.4</v>
      </c>
      <c r="D235" s="2">
        <f t="shared" si="179"/>
        <v>0</v>
      </c>
      <c r="E235">
        <v>10.4</v>
      </c>
      <c r="F235" s="7">
        <f t="shared" si="137"/>
        <v>0.33771999999999996</v>
      </c>
      <c r="G235" s="7">
        <f t="shared" si="138"/>
        <v>0.19172</v>
      </c>
      <c r="H235" s="9">
        <v>4.0719999999999999E-2</v>
      </c>
      <c r="I235" s="7">
        <v>0.29699999999999999</v>
      </c>
      <c r="J235" s="7">
        <v>0.151</v>
      </c>
      <c r="K235"/>
      <c r="L235"/>
    </row>
    <row r="236" spans="1:12" x14ac:dyDescent="0.35">
      <c r="A236" s="1">
        <f t="shared" si="178"/>
        <v>234</v>
      </c>
      <c r="B236" s="2">
        <f t="shared" ref="B236:D236" si="180">B68</f>
        <v>4</v>
      </c>
      <c r="C236" s="2">
        <f t="shared" si="180"/>
        <v>13.4</v>
      </c>
      <c r="D236" s="2">
        <f t="shared" si="180"/>
        <v>0</v>
      </c>
      <c r="E236">
        <v>10.1</v>
      </c>
      <c r="F236" s="7">
        <f t="shared" si="137"/>
        <v>0.33715999999999996</v>
      </c>
      <c r="G236" s="7">
        <f t="shared" si="138"/>
        <v>0.19116</v>
      </c>
      <c r="H236" s="9">
        <v>4.0159999999999994E-2</v>
      </c>
      <c r="I236" s="7">
        <v>0.29699999999999999</v>
      </c>
      <c r="J236" s="7">
        <v>0.151</v>
      </c>
      <c r="K236"/>
      <c r="L236"/>
    </row>
    <row r="237" spans="1:12" x14ac:dyDescent="0.35">
      <c r="A237" s="1">
        <f t="shared" si="178"/>
        <v>235</v>
      </c>
      <c r="B237" s="2">
        <f t="shared" ref="B237:D237" si="181">B69</f>
        <v>4</v>
      </c>
      <c r="C237" s="2">
        <f t="shared" si="181"/>
        <v>13.5</v>
      </c>
      <c r="D237" s="2">
        <f t="shared" si="181"/>
        <v>0</v>
      </c>
      <c r="E237">
        <v>9.1999999999999993</v>
      </c>
      <c r="F237" s="7">
        <f t="shared" si="137"/>
        <v>0.34299000000000002</v>
      </c>
      <c r="G237" s="7">
        <f t="shared" si="138"/>
        <v>0.19699</v>
      </c>
      <c r="H237" s="9">
        <v>4.5990000000000003E-2</v>
      </c>
      <c r="I237" s="7">
        <v>0.29699999999999999</v>
      </c>
      <c r="J237" s="7">
        <v>0.151</v>
      </c>
      <c r="K237"/>
      <c r="L237"/>
    </row>
    <row r="238" spans="1:12" x14ac:dyDescent="0.35">
      <c r="A238" s="1">
        <f t="shared" si="178"/>
        <v>236</v>
      </c>
      <c r="B238" s="2">
        <f t="shared" ref="B238:D238" si="182">B70</f>
        <v>3.4</v>
      </c>
      <c r="C238" s="2">
        <f t="shared" si="182"/>
        <v>11</v>
      </c>
      <c r="D238" s="2">
        <f t="shared" si="182"/>
        <v>0</v>
      </c>
      <c r="E238">
        <v>8.9</v>
      </c>
      <c r="F238" s="7">
        <f t="shared" si="137"/>
        <v>0.34255999999999998</v>
      </c>
      <c r="G238" s="7">
        <f t="shared" si="138"/>
        <v>0.19656000000000001</v>
      </c>
      <c r="H238" s="9">
        <v>4.5560000000000003E-2</v>
      </c>
      <c r="I238" s="7">
        <v>0.29699999999999999</v>
      </c>
      <c r="J238" s="7">
        <v>0.151</v>
      </c>
      <c r="K238"/>
      <c r="L238"/>
    </row>
    <row r="239" spans="1:12" x14ac:dyDescent="0.35">
      <c r="A239" s="1">
        <f t="shared" si="178"/>
        <v>237</v>
      </c>
      <c r="B239" s="2">
        <f t="shared" ref="B239:D239" si="183">B71</f>
        <v>2.8000000000000003</v>
      </c>
      <c r="C239" s="2">
        <f t="shared" si="183"/>
        <v>11</v>
      </c>
      <c r="D239" s="2">
        <f t="shared" si="183"/>
        <v>0</v>
      </c>
      <c r="E239">
        <v>8.6</v>
      </c>
      <c r="F239" s="7">
        <f t="shared" si="137"/>
        <v>0.33632000000000001</v>
      </c>
      <c r="G239" s="7">
        <f t="shared" si="138"/>
        <v>0.19031999999999999</v>
      </c>
      <c r="H239" s="9">
        <v>3.9320000000000001E-2</v>
      </c>
      <c r="I239" s="7">
        <v>0.29699999999999999</v>
      </c>
      <c r="J239" s="7">
        <v>0.151</v>
      </c>
      <c r="K239"/>
      <c r="L239"/>
    </row>
    <row r="240" spans="1:12" x14ac:dyDescent="0.35">
      <c r="A240" s="1">
        <f t="shared" si="178"/>
        <v>238</v>
      </c>
      <c r="B240" s="2">
        <f t="shared" ref="B240:D240" si="184">B72</f>
        <v>2.8000000000000003</v>
      </c>
      <c r="C240" s="2">
        <f t="shared" si="184"/>
        <v>5.5</v>
      </c>
      <c r="D240" s="2">
        <f t="shared" si="184"/>
        <v>0</v>
      </c>
      <c r="E240">
        <v>8.6</v>
      </c>
      <c r="F240" s="7">
        <f t="shared" si="137"/>
        <v>0.34238999999999997</v>
      </c>
      <c r="G240" s="7">
        <f t="shared" si="138"/>
        <v>0.19639000000000001</v>
      </c>
      <c r="H240" s="9">
        <v>4.539E-2</v>
      </c>
      <c r="I240" s="7">
        <v>0.29699999999999999</v>
      </c>
      <c r="J240" s="7">
        <v>0.151</v>
      </c>
      <c r="K240"/>
      <c r="L240"/>
    </row>
    <row r="241" spans="1:12" x14ac:dyDescent="0.35">
      <c r="A241" s="1">
        <f t="shared" si="178"/>
        <v>239</v>
      </c>
      <c r="B241" s="2">
        <f t="shared" ref="B241:D241" si="185">B73</f>
        <v>2.8000000000000003</v>
      </c>
      <c r="C241" s="2">
        <f t="shared" si="185"/>
        <v>5.5</v>
      </c>
      <c r="D241" s="2">
        <f t="shared" si="185"/>
        <v>0</v>
      </c>
      <c r="E241">
        <v>8.6</v>
      </c>
      <c r="F241" s="7">
        <f t="shared" si="137"/>
        <v>0.33545999999999998</v>
      </c>
      <c r="G241" s="7">
        <f t="shared" si="138"/>
        <v>0.18945999999999999</v>
      </c>
      <c r="H241" s="9">
        <v>3.8460000000000001E-2</v>
      </c>
      <c r="I241" s="7">
        <v>0.29699999999999999</v>
      </c>
      <c r="J241" s="7">
        <v>0.151</v>
      </c>
      <c r="K241"/>
      <c r="L241"/>
    </row>
    <row r="242" spans="1:12" x14ac:dyDescent="0.35">
      <c r="A242" s="1">
        <f t="shared" si="178"/>
        <v>240</v>
      </c>
      <c r="B242" s="2">
        <f t="shared" ref="B242:D242" si="186">B74</f>
        <v>2.8000000000000003</v>
      </c>
      <c r="C242" s="2">
        <f t="shared" si="186"/>
        <v>5.5</v>
      </c>
      <c r="D242" s="2">
        <f t="shared" si="186"/>
        <v>0</v>
      </c>
      <c r="E242">
        <v>8.9</v>
      </c>
      <c r="F242" s="7">
        <f t="shared" si="137"/>
        <v>0.33122999999999997</v>
      </c>
      <c r="G242" s="7">
        <f t="shared" si="138"/>
        <v>0.18523000000000001</v>
      </c>
      <c r="H242" s="9">
        <v>3.4229999999999997E-2</v>
      </c>
      <c r="I242" s="7">
        <v>0.29699999999999999</v>
      </c>
      <c r="J242" s="7">
        <v>0.151</v>
      </c>
      <c r="K242"/>
      <c r="L242"/>
    </row>
    <row r="243" spans="1:12" x14ac:dyDescent="0.35">
      <c r="A243" s="1">
        <f t="shared" si="178"/>
        <v>241</v>
      </c>
      <c r="B243" s="2">
        <f t="shared" ref="B243:D243" si="187">B75</f>
        <v>2.8000000000000003</v>
      </c>
      <c r="C243" s="2">
        <f t="shared" si="187"/>
        <v>5.5</v>
      </c>
      <c r="D243" s="2">
        <f t="shared" si="187"/>
        <v>0</v>
      </c>
      <c r="E243">
        <v>9.1999999999999993</v>
      </c>
      <c r="F243" s="7">
        <f t="shared" si="137"/>
        <v>0.32799999999999996</v>
      </c>
      <c r="G243" s="7">
        <f t="shared" si="138"/>
        <v>0.182</v>
      </c>
      <c r="H243" s="9">
        <v>3.1E-2</v>
      </c>
      <c r="I243" s="7">
        <v>0.29699999999999999</v>
      </c>
      <c r="J243" s="7">
        <v>0.151</v>
      </c>
      <c r="K243"/>
      <c r="L243"/>
    </row>
    <row r="244" spans="1:12" x14ac:dyDescent="0.35">
      <c r="A244" s="1">
        <f t="shared" si="178"/>
        <v>242</v>
      </c>
      <c r="B244" s="2">
        <f t="shared" ref="B244:D244" si="188">B76</f>
        <v>2.8000000000000003</v>
      </c>
      <c r="C244" s="2">
        <f t="shared" si="188"/>
        <v>5.5</v>
      </c>
      <c r="D244" s="2">
        <f t="shared" si="188"/>
        <v>0</v>
      </c>
      <c r="E244">
        <v>9.1999999999999993</v>
      </c>
      <c r="F244" s="7">
        <f t="shared" si="137"/>
        <v>0.3246</v>
      </c>
      <c r="G244" s="7">
        <f t="shared" si="138"/>
        <v>0.17860000000000001</v>
      </c>
      <c r="H244" s="9">
        <v>2.7600000000000003E-2</v>
      </c>
      <c r="I244" s="7">
        <v>0.29699999999999999</v>
      </c>
      <c r="J244" s="7">
        <v>0.151</v>
      </c>
      <c r="K244"/>
      <c r="L244"/>
    </row>
    <row r="245" spans="1:12" x14ac:dyDescent="0.35">
      <c r="A245" s="1">
        <f t="shared" si="178"/>
        <v>243</v>
      </c>
      <c r="B245" s="2">
        <f t="shared" ref="B245:D245" si="189">B77</f>
        <v>2.8000000000000003</v>
      </c>
      <c r="C245" s="2">
        <f t="shared" si="189"/>
        <v>5.5</v>
      </c>
      <c r="D245" s="2">
        <f t="shared" si="189"/>
        <v>0</v>
      </c>
      <c r="E245">
        <v>9.1999999999999993</v>
      </c>
      <c r="F245" s="7">
        <f t="shared" si="137"/>
        <v>0.32222000000000001</v>
      </c>
      <c r="G245" s="7">
        <f t="shared" si="138"/>
        <v>0.17621999999999999</v>
      </c>
      <c r="H245" s="9">
        <v>2.5219999999999999E-2</v>
      </c>
      <c r="I245" s="7">
        <v>0.29699999999999999</v>
      </c>
      <c r="J245" s="7">
        <v>0.151</v>
      </c>
      <c r="K245"/>
      <c r="L245"/>
    </row>
    <row r="246" spans="1:12" x14ac:dyDescent="0.35">
      <c r="A246" s="1">
        <f t="shared" si="178"/>
        <v>244</v>
      </c>
      <c r="B246" s="2">
        <f t="shared" ref="B246:D246" si="190">B78</f>
        <v>2.8000000000000003</v>
      </c>
      <c r="C246" s="2">
        <f t="shared" si="190"/>
        <v>5.5</v>
      </c>
      <c r="D246" s="2">
        <f t="shared" si="190"/>
        <v>0</v>
      </c>
      <c r="E246">
        <v>8.9</v>
      </c>
      <c r="F246" s="7">
        <f t="shared" si="137"/>
        <v>0.32255</v>
      </c>
      <c r="G246" s="7">
        <f t="shared" si="138"/>
        <v>0.17654999999999998</v>
      </c>
      <c r="H246" s="9">
        <v>2.555E-2</v>
      </c>
      <c r="I246" s="7">
        <v>0.29699999999999999</v>
      </c>
      <c r="J246" s="7">
        <v>0.151</v>
      </c>
      <c r="K246"/>
      <c r="L246"/>
    </row>
    <row r="247" spans="1:12" x14ac:dyDescent="0.35">
      <c r="A247" s="1">
        <f t="shared" si="178"/>
        <v>245</v>
      </c>
      <c r="B247" s="2">
        <f t="shared" ref="B247:D247" si="191">B79</f>
        <v>4</v>
      </c>
      <c r="C247" s="2">
        <f t="shared" si="191"/>
        <v>11</v>
      </c>
      <c r="D247" s="2">
        <f t="shared" si="191"/>
        <v>0</v>
      </c>
      <c r="E247">
        <v>8.9</v>
      </c>
      <c r="F247" s="7">
        <f t="shared" si="137"/>
        <v>0.33034999999999998</v>
      </c>
      <c r="G247" s="7">
        <f t="shared" si="138"/>
        <v>0.18435000000000001</v>
      </c>
      <c r="H247" s="9">
        <v>3.3350000000000005E-2</v>
      </c>
      <c r="I247" s="7">
        <v>0.29699999999999999</v>
      </c>
      <c r="J247" s="7">
        <v>0.151</v>
      </c>
      <c r="K247"/>
      <c r="L247"/>
    </row>
    <row r="248" spans="1:12" x14ac:dyDescent="0.35">
      <c r="A248" s="1">
        <f t="shared" si="178"/>
        <v>246</v>
      </c>
      <c r="B248" s="2">
        <f t="shared" ref="B248:D248" si="192">B80</f>
        <v>5.1999999999999993</v>
      </c>
      <c r="C248" s="2">
        <f t="shared" si="192"/>
        <v>13</v>
      </c>
      <c r="D248" s="2">
        <f t="shared" si="192"/>
        <v>0</v>
      </c>
      <c r="E248">
        <v>9.1999999999999993</v>
      </c>
      <c r="F248" s="7">
        <f t="shared" si="137"/>
        <v>0.34361999999999998</v>
      </c>
      <c r="G248" s="7">
        <f t="shared" si="138"/>
        <v>0.19761999999999999</v>
      </c>
      <c r="H248" s="9">
        <v>4.6619999999999995E-2</v>
      </c>
      <c r="I248" s="7">
        <v>0.29699999999999999</v>
      </c>
      <c r="J248" s="7">
        <v>0.151</v>
      </c>
      <c r="K248"/>
      <c r="L248"/>
    </row>
    <row r="249" spans="1:12" x14ac:dyDescent="0.35">
      <c r="A249" s="1">
        <f t="shared" si="178"/>
        <v>247</v>
      </c>
      <c r="B249" s="2">
        <f t="shared" ref="B249:D249" si="193">B81</f>
        <v>6.3</v>
      </c>
      <c r="C249" s="2">
        <f t="shared" si="193"/>
        <v>15</v>
      </c>
      <c r="D249" s="2">
        <f t="shared" si="193"/>
        <v>0</v>
      </c>
      <c r="E249">
        <v>9.1999999999999993</v>
      </c>
      <c r="F249" s="7">
        <f t="shared" si="137"/>
        <v>0.35457</v>
      </c>
      <c r="G249" s="7">
        <f t="shared" si="138"/>
        <v>0.20857000000000001</v>
      </c>
      <c r="H249" s="9">
        <v>5.7570000000000003E-2</v>
      </c>
      <c r="I249" s="7">
        <v>0.29699999999999999</v>
      </c>
      <c r="J249" s="7">
        <v>0.151</v>
      </c>
      <c r="K249"/>
      <c r="L249"/>
    </row>
    <row r="250" spans="1:12" x14ac:dyDescent="0.35">
      <c r="A250" s="1">
        <f t="shared" si="178"/>
        <v>248</v>
      </c>
      <c r="B250" s="2">
        <f t="shared" ref="B250:D250" si="194">B82</f>
        <v>6.3</v>
      </c>
      <c r="C250" s="2">
        <f t="shared" si="194"/>
        <v>15</v>
      </c>
      <c r="D250" s="2">
        <f t="shared" si="194"/>
        <v>0</v>
      </c>
      <c r="E250">
        <v>9.1999999999999993</v>
      </c>
      <c r="F250" s="7">
        <f t="shared" si="137"/>
        <v>0.36834999999999996</v>
      </c>
      <c r="G250" s="7">
        <f t="shared" si="138"/>
        <v>0.22234999999999999</v>
      </c>
      <c r="H250" s="9">
        <v>7.1349999999999997E-2</v>
      </c>
      <c r="I250" s="7">
        <v>0.29699999999999999</v>
      </c>
      <c r="J250" s="7">
        <v>0.151</v>
      </c>
      <c r="K250"/>
      <c r="L250"/>
    </row>
    <row r="251" spans="1:12" x14ac:dyDescent="0.35">
      <c r="A251" s="1">
        <f t="shared" si="178"/>
        <v>249</v>
      </c>
      <c r="B251" s="2">
        <f t="shared" ref="B251:D251" si="195">B83</f>
        <v>6.3</v>
      </c>
      <c r="C251" s="2">
        <f t="shared" si="195"/>
        <v>15</v>
      </c>
      <c r="D251" s="2">
        <f t="shared" si="195"/>
        <v>0</v>
      </c>
      <c r="E251">
        <v>9.5</v>
      </c>
      <c r="F251" s="7">
        <f t="shared" si="137"/>
        <v>0.36497000000000002</v>
      </c>
      <c r="G251" s="7">
        <f t="shared" si="138"/>
        <v>0.21897</v>
      </c>
      <c r="H251" s="9">
        <v>6.7970000000000003E-2</v>
      </c>
      <c r="I251" s="7">
        <v>0.29699999999999999</v>
      </c>
      <c r="J251" s="7">
        <v>0.151</v>
      </c>
      <c r="K251"/>
      <c r="L251"/>
    </row>
    <row r="252" spans="1:12" x14ac:dyDescent="0.35">
      <c r="A252" s="1">
        <f t="shared" si="178"/>
        <v>250</v>
      </c>
      <c r="B252" s="2">
        <f t="shared" ref="B252:D252" si="196">B84</f>
        <v>6.3</v>
      </c>
      <c r="C252" s="2">
        <f t="shared" si="196"/>
        <v>15</v>
      </c>
      <c r="D252" s="2">
        <f t="shared" si="196"/>
        <v>1.5</v>
      </c>
      <c r="E252">
        <v>9.8000000000000007</v>
      </c>
      <c r="F252" s="7">
        <f t="shared" si="137"/>
        <v>0.35825999999999997</v>
      </c>
      <c r="G252" s="7">
        <f t="shared" si="138"/>
        <v>0.21226</v>
      </c>
      <c r="H252" s="9">
        <v>6.1259999999999995E-2</v>
      </c>
      <c r="I252" s="7">
        <v>0.29699999999999999</v>
      </c>
      <c r="J252" s="7">
        <v>0.151</v>
      </c>
      <c r="K252"/>
      <c r="L252"/>
    </row>
    <row r="253" spans="1:12" x14ac:dyDescent="0.35">
      <c r="A253" s="1">
        <f t="shared" si="178"/>
        <v>251</v>
      </c>
      <c r="B253" s="2">
        <f t="shared" ref="B253:D253" si="197">B85</f>
        <v>5.8</v>
      </c>
      <c r="C253" s="2">
        <f t="shared" si="197"/>
        <v>14.7</v>
      </c>
      <c r="D253" s="2">
        <f t="shared" si="197"/>
        <v>3.1</v>
      </c>
      <c r="E253">
        <v>10.4</v>
      </c>
      <c r="F253" s="7">
        <f t="shared" si="137"/>
        <v>0.34804000000000002</v>
      </c>
      <c r="G253" s="7">
        <f t="shared" si="138"/>
        <v>0.20204</v>
      </c>
      <c r="H253" s="9">
        <v>5.1040000000000002E-2</v>
      </c>
      <c r="I253" s="7">
        <v>0.29699999999999999</v>
      </c>
      <c r="J253" s="7">
        <v>0.151</v>
      </c>
      <c r="K253"/>
      <c r="L253"/>
    </row>
    <row r="254" spans="1:12" x14ac:dyDescent="0.35">
      <c r="A254" s="1">
        <f t="shared" si="178"/>
        <v>252</v>
      </c>
      <c r="B254" s="2">
        <f t="shared" ref="B254:D254" si="198">B86</f>
        <v>5.3999999999999995</v>
      </c>
      <c r="C254" s="2">
        <f t="shared" si="198"/>
        <v>14.4</v>
      </c>
      <c r="D254" s="2">
        <f t="shared" si="198"/>
        <v>4.5</v>
      </c>
      <c r="E254">
        <v>11.6</v>
      </c>
      <c r="F254" s="7">
        <f t="shared" si="137"/>
        <v>0.34105999999999997</v>
      </c>
      <c r="G254" s="7">
        <f t="shared" si="138"/>
        <v>0.19506000000000001</v>
      </c>
      <c r="H254" s="9">
        <v>4.4060000000000002E-2</v>
      </c>
      <c r="I254" s="7">
        <v>0.29699999999999999</v>
      </c>
      <c r="J254" s="7">
        <v>0.151</v>
      </c>
      <c r="K254"/>
      <c r="L254"/>
    </row>
    <row r="255" spans="1:12" x14ac:dyDescent="0.35">
      <c r="A255" s="1">
        <f t="shared" si="178"/>
        <v>253</v>
      </c>
      <c r="B255" s="2">
        <f t="shared" ref="B255:D255" si="199">B87</f>
        <v>4.8999999999999995</v>
      </c>
      <c r="C255" s="2">
        <f t="shared" si="199"/>
        <v>14.299999999999999</v>
      </c>
      <c r="D255" s="2">
        <f t="shared" si="199"/>
        <v>4.5</v>
      </c>
      <c r="E255">
        <v>11.9</v>
      </c>
      <c r="F255" s="7">
        <f t="shared" si="137"/>
        <v>0.33746999999999999</v>
      </c>
      <c r="G255" s="7">
        <f t="shared" si="138"/>
        <v>0.19147</v>
      </c>
      <c r="H255" s="9">
        <v>4.0469999999999999E-2</v>
      </c>
      <c r="I255" s="7">
        <v>0.29699999999999999</v>
      </c>
      <c r="J255" s="7">
        <v>0.151</v>
      </c>
      <c r="K255"/>
      <c r="L255"/>
    </row>
    <row r="256" spans="1:12" x14ac:dyDescent="0.35">
      <c r="A256" s="1">
        <f t="shared" si="178"/>
        <v>254</v>
      </c>
      <c r="B256" s="2">
        <f t="shared" ref="B256:D256" si="200">B88</f>
        <v>4.5</v>
      </c>
      <c r="C256" s="2">
        <f t="shared" si="200"/>
        <v>14</v>
      </c>
      <c r="D256" s="2">
        <f t="shared" si="200"/>
        <v>3.1</v>
      </c>
      <c r="E256">
        <v>13.1</v>
      </c>
      <c r="F256" s="7">
        <f t="shared" si="137"/>
        <v>0.33460000000000001</v>
      </c>
      <c r="G256" s="7">
        <f t="shared" si="138"/>
        <v>0.18859999999999999</v>
      </c>
      <c r="H256" s="9">
        <v>3.7600000000000001E-2</v>
      </c>
      <c r="I256" s="7">
        <v>0.29699999999999999</v>
      </c>
      <c r="J256" s="7">
        <v>0.151</v>
      </c>
      <c r="K256"/>
      <c r="L256"/>
    </row>
    <row r="257" spans="1:12" x14ac:dyDescent="0.35">
      <c r="A257" s="1">
        <f t="shared" si="178"/>
        <v>255</v>
      </c>
      <c r="B257" s="2">
        <f t="shared" ref="B257:D257" si="201">B89</f>
        <v>4</v>
      </c>
      <c r="C257" s="2">
        <f t="shared" si="201"/>
        <v>13.4</v>
      </c>
      <c r="D257" s="2">
        <f t="shared" si="201"/>
        <v>0</v>
      </c>
      <c r="E257">
        <v>12.8</v>
      </c>
      <c r="F257" s="7">
        <f t="shared" si="137"/>
        <v>0.33662999999999998</v>
      </c>
      <c r="G257" s="7">
        <f t="shared" si="138"/>
        <v>0.19062999999999999</v>
      </c>
      <c r="H257" s="9">
        <v>3.9630000000000006E-2</v>
      </c>
      <c r="I257" s="7">
        <v>0.29699999999999999</v>
      </c>
      <c r="J257" s="7">
        <v>0.151</v>
      </c>
      <c r="K257"/>
      <c r="L257"/>
    </row>
    <row r="258" spans="1:12" x14ac:dyDescent="0.35">
      <c r="A258" s="1">
        <f t="shared" si="178"/>
        <v>256</v>
      </c>
      <c r="B258" s="2">
        <f t="shared" ref="B258:D258" si="202">B90</f>
        <v>4</v>
      </c>
      <c r="C258" s="2">
        <f t="shared" si="202"/>
        <v>13.4</v>
      </c>
      <c r="D258" s="2">
        <f t="shared" si="202"/>
        <v>0</v>
      </c>
      <c r="E258">
        <v>12.6</v>
      </c>
      <c r="F258" s="7">
        <f t="shared" si="137"/>
        <v>0.33592</v>
      </c>
      <c r="G258" s="7">
        <f t="shared" si="138"/>
        <v>0.18992000000000001</v>
      </c>
      <c r="H258" s="9">
        <v>3.8920000000000003E-2</v>
      </c>
      <c r="I258" s="7">
        <v>0.29699999999999999</v>
      </c>
      <c r="J258" s="7">
        <v>0.151</v>
      </c>
      <c r="K258"/>
      <c r="L258"/>
    </row>
    <row r="259" spans="1:12" x14ac:dyDescent="0.35">
      <c r="A259" s="1">
        <f t="shared" si="178"/>
        <v>257</v>
      </c>
      <c r="B259" s="2">
        <f t="shared" ref="B259:D259" si="203">B91</f>
        <v>4</v>
      </c>
      <c r="C259" s="2">
        <f t="shared" si="203"/>
        <v>13.4</v>
      </c>
      <c r="D259" s="2">
        <f t="shared" si="203"/>
        <v>0</v>
      </c>
      <c r="E259">
        <v>12.3</v>
      </c>
      <c r="F259" s="7">
        <f t="shared" ref="F259:F322" si="204">H259+I259</f>
        <v>0.33926999999999996</v>
      </c>
      <c r="G259" s="7">
        <f t="shared" ref="G259:G322" si="205">H259+J259</f>
        <v>0.19327</v>
      </c>
      <c r="H259" s="9">
        <v>4.2270000000000002E-2</v>
      </c>
      <c r="I259" s="7">
        <v>0.29699999999999999</v>
      </c>
      <c r="J259" s="7">
        <v>0.151</v>
      </c>
      <c r="K259"/>
      <c r="L259"/>
    </row>
    <row r="260" spans="1:12" x14ac:dyDescent="0.35">
      <c r="A260" s="1">
        <f t="shared" si="178"/>
        <v>258</v>
      </c>
      <c r="B260" s="2">
        <f t="shared" ref="B260:D260" si="206">B92</f>
        <v>4</v>
      </c>
      <c r="C260" s="2">
        <f t="shared" si="206"/>
        <v>13.4</v>
      </c>
      <c r="D260" s="2">
        <f t="shared" si="206"/>
        <v>0</v>
      </c>
      <c r="E260">
        <v>12.3</v>
      </c>
      <c r="F260" s="7">
        <f t="shared" si="204"/>
        <v>0.34199000000000002</v>
      </c>
      <c r="G260" s="7">
        <f t="shared" si="205"/>
        <v>0.19599</v>
      </c>
      <c r="H260" s="9">
        <v>4.4990000000000002E-2</v>
      </c>
      <c r="I260" s="7">
        <v>0.29699999999999999</v>
      </c>
      <c r="J260" s="7">
        <v>0.151</v>
      </c>
      <c r="K260"/>
      <c r="L260"/>
    </row>
    <row r="261" spans="1:12" x14ac:dyDescent="0.35">
      <c r="A261" s="1">
        <f t="shared" si="178"/>
        <v>259</v>
      </c>
      <c r="B261" s="2">
        <f t="shared" ref="B261:D261" si="207">B93</f>
        <v>4</v>
      </c>
      <c r="C261" s="2">
        <f t="shared" si="207"/>
        <v>13.5</v>
      </c>
      <c r="D261" s="2">
        <f t="shared" si="207"/>
        <v>0</v>
      </c>
      <c r="E261">
        <v>12</v>
      </c>
      <c r="F261" s="7">
        <f t="shared" si="204"/>
        <v>0.35959999999999998</v>
      </c>
      <c r="G261" s="7">
        <f t="shared" si="205"/>
        <v>0.21360000000000001</v>
      </c>
      <c r="H261" s="9">
        <v>6.2600000000000003E-2</v>
      </c>
      <c r="I261" s="7">
        <v>0.29699999999999999</v>
      </c>
      <c r="J261" s="7">
        <v>0.151</v>
      </c>
      <c r="K261"/>
      <c r="L261"/>
    </row>
    <row r="262" spans="1:12" x14ac:dyDescent="0.35">
      <c r="A262" s="1">
        <f t="shared" si="178"/>
        <v>260</v>
      </c>
      <c r="B262" s="2">
        <f t="shared" ref="B262:D262" si="208">B94</f>
        <v>3.4</v>
      </c>
      <c r="C262" s="2">
        <f t="shared" si="208"/>
        <v>11</v>
      </c>
      <c r="D262" s="2">
        <f t="shared" si="208"/>
        <v>0</v>
      </c>
      <c r="E262">
        <v>11.4</v>
      </c>
      <c r="F262" s="7">
        <f t="shared" si="204"/>
        <v>0.35968999999999995</v>
      </c>
      <c r="G262" s="7">
        <f t="shared" si="205"/>
        <v>0.21368999999999999</v>
      </c>
      <c r="H262" s="9">
        <v>6.2689999999999996E-2</v>
      </c>
      <c r="I262" s="7">
        <v>0.29699999999999999</v>
      </c>
      <c r="J262" s="7">
        <v>0.151</v>
      </c>
      <c r="K262"/>
      <c r="L262"/>
    </row>
    <row r="263" spans="1:12" x14ac:dyDescent="0.35">
      <c r="A263" s="1">
        <f t="shared" si="178"/>
        <v>261</v>
      </c>
      <c r="B263" s="2">
        <f t="shared" ref="B263:D263" si="209">B95</f>
        <v>2.8000000000000003</v>
      </c>
      <c r="C263" s="2">
        <f t="shared" si="209"/>
        <v>11</v>
      </c>
      <c r="D263" s="2">
        <f t="shared" si="209"/>
        <v>0</v>
      </c>
      <c r="E263">
        <v>11.4</v>
      </c>
      <c r="F263" s="7">
        <f t="shared" si="204"/>
        <v>0.34249999999999997</v>
      </c>
      <c r="G263" s="7">
        <f t="shared" si="205"/>
        <v>0.19650000000000001</v>
      </c>
      <c r="H263" s="9">
        <v>4.5499999999999999E-2</v>
      </c>
      <c r="I263" s="7">
        <v>0.29699999999999999</v>
      </c>
      <c r="J263" s="7">
        <v>0.151</v>
      </c>
      <c r="K263"/>
      <c r="L263"/>
    </row>
    <row r="264" spans="1:12" x14ac:dyDescent="0.35">
      <c r="A264" s="1">
        <f t="shared" si="178"/>
        <v>262</v>
      </c>
      <c r="B264" s="2">
        <f t="shared" ref="B264:D264" si="210">B96</f>
        <v>2.8000000000000003</v>
      </c>
      <c r="C264" s="2">
        <f t="shared" si="210"/>
        <v>5.5</v>
      </c>
      <c r="D264" s="2">
        <f t="shared" si="210"/>
        <v>0</v>
      </c>
      <c r="E264">
        <v>11.1</v>
      </c>
      <c r="F264" s="7">
        <f t="shared" si="204"/>
        <v>0.34161999999999998</v>
      </c>
      <c r="G264" s="7">
        <f t="shared" si="205"/>
        <v>0.19561999999999999</v>
      </c>
      <c r="H264" s="9">
        <v>4.462E-2</v>
      </c>
      <c r="I264" s="7">
        <v>0.29699999999999999</v>
      </c>
      <c r="J264" s="7">
        <v>0.151</v>
      </c>
      <c r="K264"/>
      <c r="L264"/>
    </row>
    <row r="265" spans="1:12" x14ac:dyDescent="0.35">
      <c r="A265" s="1">
        <f t="shared" si="178"/>
        <v>263</v>
      </c>
      <c r="B265" s="2">
        <f t="shared" ref="B265:D265" si="211">B97</f>
        <v>2.8000000000000003</v>
      </c>
      <c r="C265" s="2">
        <f t="shared" si="211"/>
        <v>5.5</v>
      </c>
      <c r="D265" s="2">
        <f t="shared" si="211"/>
        <v>0</v>
      </c>
      <c r="E265">
        <v>11.1</v>
      </c>
      <c r="F265" s="7">
        <f t="shared" si="204"/>
        <v>0.33787</v>
      </c>
      <c r="G265" s="7">
        <f t="shared" si="205"/>
        <v>0.19186999999999999</v>
      </c>
      <c r="H265" s="9">
        <v>4.0869999999999997E-2</v>
      </c>
      <c r="I265" s="7">
        <v>0.29699999999999999</v>
      </c>
      <c r="J265" s="7">
        <v>0.151</v>
      </c>
      <c r="K265"/>
      <c r="L265"/>
    </row>
    <row r="266" spans="1:12" x14ac:dyDescent="0.35">
      <c r="A266" s="1">
        <f t="shared" si="178"/>
        <v>264</v>
      </c>
      <c r="B266" s="2">
        <f t="shared" ref="B266:D266" si="212">B98</f>
        <v>2.8000000000000003</v>
      </c>
      <c r="C266" s="2">
        <f t="shared" si="212"/>
        <v>5.5</v>
      </c>
      <c r="D266" s="2">
        <f t="shared" si="212"/>
        <v>0</v>
      </c>
      <c r="E266">
        <v>11.1</v>
      </c>
      <c r="F266" s="7">
        <f t="shared" si="204"/>
        <v>0.34165999999999996</v>
      </c>
      <c r="G266" s="7">
        <f t="shared" si="205"/>
        <v>0.19566</v>
      </c>
      <c r="H266" s="9">
        <v>4.4659999999999998E-2</v>
      </c>
      <c r="I266" s="7">
        <v>0.29699999999999999</v>
      </c>
      <c r="J266" s="7">
        <v>0.151</v>
      </c>
      <c r="K266"/>
      <c r="L266"/>
    </row>
    <row r="267" spans="1:12" x14ac:dyDescent="0.35">
      <c r="A267" s="1">
        <f t="shared" si="178"/>
        <v>265</v>
      </c>
      <c r="B267" s="2">
        <f t="shared" ref="B267:D267" si="213">B99</f>
        <v>2.8000000000000003</v>
      </c>
      <c r="C267" s="2">
        <f t="shared" si="213"/>
        <v>5.5</v>
      </c>
      <c r="D267" s="2">
        <f t="shared" si="213"/>
        <v>0</v>
      </c>
      <c r="E267">
        <v>11.1</v>
      </c>
      <c r="F267" s="7">
        <f t="shared" si="204"/>
        <v>0.33860000000000001</v>
      </c>
      <c r="G267" s="7">
        <f t="shared" si="205"/>
        <v>0.19259999999999999</v>
      </c>
      <c r="H267" s="9">
        <v>4.1599999999999998E-2</v>
      </c>
      <c r="I267" s="7">
        <v>0.29699999999999999</v>
      </c>
      <c r="J267" s="7">
        <v>0.151</v>
      </c>
      <c r="K267"/>
      <c r="L267"/>
    </row>
    <row r="268" spans="1:12" x14ac:dyDescent="0.35">
      <c r="A268" s="1">
        <f t="shared" si="178"/>
        <v>266</v>
      </c>
      <c r="B268" s="2">
        <f t="shared" ref="B268:D268" si="214">B100</f>
        <v>2.8000000000000003</v>
      </c>
      <c r="C268" s="2">
        <f t="shared" si="214"/>
        <v>5.5</v>
      </c>
      <c r="D268" s="2">
        <f t="shared" si="214"/>
        <v>0</v>
      </c>
      <c r="E268">
        <v>11.1</v>
      </c>
      <c r="F268" s="7">
        <f t="shared" si="204"/>
        <v>0.33794999999999997</v>
      </c>
      <c r="G268" s="7">
        <f t="shared" si="205"/>
        <v>0.19195000000000001</v>
      </c>
      <c r="H268" s="9">
        <v>4.095E-2</v>
      </c>
      <c r="I268" s="7">
        <v>0.29699999999999999</v>
      </c>
      <c r="J268" s="7">
        <v>0.151</v>
      </c>
      <c r="K268"/>
      <c r="L268"/>
    </row>
    <row r="269" spans="1:12" x14ac:dyDescent="0.35">
      <c r="A269" s="1">
        <f t="shared" si="178"/>
        <v>267</v>
      </c>
      <c r="B269" s="2">
        <f t="shared" ref="B269:D269" si="215">B101</f>
        <v>2.8000000000000003</v>
      </c>
      <c r="C269" s="2">
        <f t="shared" si="215"/>
        <v>5.5</v>
      </c>
      <c r="D269" s="2">
        <f t="shared" si="215"/>
        <v>0</v>
      </c>
      <c r="E269">
        <v>11.1</v>
      </c>
      <c r="F269" s="7">
        <f t="shared" si="204"/>
        <v>0.33749000000000001</v>
      </c>
      <c r="G269" s="7">
        <f t="shared" si="205"/>
        <v>0.19148999999999999</v>
      </c>
      <c r="H269" s="9">
        <v>4.0490000000000005E-2</v>
      </c>
      <c r="I269" s="7">
        <v>0.29699999999999999</v>
      </c>
      <c r="J269" s="7">
        <v>0.151</v>
      </c>
      <c r="K269"/>
      <c r="L269"/>
    </row>
    <row r="270" spans="1:12" x14ac:dyDescent="0.35">
      <c r="A270" s="1">
        <f t="shared" si="178"/>
        <v>268</v>
      </c>
      <c r="B270" s="2">
        <f t="shared" ref="B270:D270" si="216">B102</f>
        <v>2.8000000000000003</v>
      </c>
      <c r="C270" s="2">
        <f t="shared" si="216"/>
        <v>5.5</v>
      </c>
      <c r="D270" s="2">
        <f t="shared" si="216"/>
        <v>0</v>
      </c>
      <c r="E270">
        <v>10.8</v>
      </c>
      <c r="F270" s="7">
        <f t="shared" si="204"/>
        <v>0.33754999999999996</v>
      </c>
      <c r="G270" s="7">
        <f t="shared" si="205"/>
        <v>0.19155</v>
      </c>
      <c r="H270" s="9">
        <v>4.0549999999999996E-2</v>
      </c>
      <c r="I270" s="7">
        <v>0.29699999999999999</v>
      </c>
      <c r="J270" s="7">
        <v>0.151</v>
      </c>
      <c r="K270"/>
      <c r="L270"/>
    </row>
    <row r="271" spans="1:12" x14ac:dyDescent="0.35">
      <c r="A271" s="1">
        <f t="shared" si="178"/>
        <v>269</v>
      </c>
      <c r="B271" s="2">
        <f t="shared" ref="B271:D271" si="217">B103</f>
        <v>4</v>
      </c>
      <c r="C271" s="2">
        <f t="shared" si="217"/>
        <v>11</v>
      </c>
      <c r="D271" s="2">
        <f t="shared" si="217"/>
        <v>0</v>
      </c>
      <c r="E271">
        <v>10.8</v>
      </c>
      <c r="F271" s="7">
        <f t="shared" si="204"/>
        <v>0.33977999999999997</v>
      </c>
      <c r="G271" s="7">
        <f t="shared" si="205"/>
        <v>0.19378000000000001</v>
      </c>
      <c r="H271" s="9">
        <v>4.2779999999999999E-2</v>
      </c>
      <c r="I271" s="7">
        <v>0.29699999999999999</v>
      </c>
      <c r="J271" s="7">
        <v>0.151</v>
      </c>
      <c r="K271"/>
      <c r="L271"/>
    </row>
    <row r="272" spans="1:12" x14ac:dyDescent="0.35">
      <c r="A272" s="1">
        <f t="shared" si="178"/>
        <v>270</v>
      </c>
      <c r="B272" s="2">
        <f t="shared" ref="B272:D272" si="218">B104</f>
        <v>5.1999999999999993</v>
      </c>
      <c r="C272" s="2">
        <f t="shared" si="218"/>
        <v>13</v>
      </c>
      <c r="D272" s="2">
        <f t="shared" si="218"/>
        <v>0</v>
      </c>
      <c r="E272">
        <v>10.8</v>
      </c>
      <c r="F272" s="7">
        <f t="shared" si="204"/>
        <v>0.35286999999999996</v>
      </c>
      <c r="G272" s="7">
        <f t="shared" si="205"/>
        <v>0.20687</v>
      </c>
      <c r="H272" s="9">
        <v>5.5869999999999996E-2</v>
      </c>
      <c r="I272" s="7">
        <v>0.29699999999999999</v>
      </c>
      <c r="J272" s="7">
        <v>0.151</v>
      </c>
      <c r="K272"/>
      <c r="L272"/>
    </row>
    <row r="273" spans="1:12" x14ac:dyDescent="0.35">
      <c r="A273" s="1">
        <f t="shared" si="178"/>
        <v>271</v>
      </c>
      <c r="B273" s="2">
        <f t="shared" ref="B273:D273" si="219">B105</f>
        <v>6.3</v>
      </c>
      <c r="C273" s="2">
        <f t="shared" si="219"/>
        <v>15</v>
      </c>
      <c r="D273" s="2">
        <f t="shared" si="219"/>
        <v>0</v>
      </c>
      <c r="E273">
        <v>10.8</v>
      </c>
      <c r="F273" s="7">
        <f t="shared" si="204"/>
        <v>0.36262</v>
      </c>
      <c r="G273" s="7">
        <f t="shared" si="205"/>
        <v>0.21661999999999998</v>
      </c>
      <c r="H273" s="9">
        <v>6.5619999999999998E-2</v>
      </c>
      <c r="I273" s="7">
        <v>0.29699999999999999</v>
      </c>
      <c r="J273" s="7">
        <v>0.151</v>
      </c>
      <c r="K273"/>
      <c r="L273"/>
    </row>
    <row r="274" spans="1:12" x14ac:dyDescent="0.35">
      <c r="A274" s="1">
        <f t="shared" si="178"/>
        <v>272</v>
      </c>
      <c r="B274" s="2">
        <f t="shared" ref="B274:D274" si="220">B106</f>
        <v>6.3</v>
      </c>
      <c r="C274" s="2">
        <f t="shared" si="220"/>
        <v>15</v>
      </c>
      <c r="D274" s="2">
        <f t="shared" si="220"/>
        <v>0</v>
      </c>
      <c r="E274">
        <v>10.8</v>
      </c>
      <c r="F274" s="7">
        <f t="shared" si="204"/>
        <v>0.36741999999999997</v>
      </c>
      <c r="G274" s="7">
        <f t="shared" si="205"/>
        <v>0.22142000000000001</v>
      </c>
      <c r="H274" s="9">
        <v>7.0419999999999996E-2</v>
      </c>
      <c r="I274" s="7">
        <v>0.29699999999999999</v>
      </c>
      <c r="J274" s="7">
        <v>0.151</v>
      </c>
      <c r="K274"/>
      <c r="L274"/>
    </row>
    <row r="275" spans="1:12" x14ac:dyDescent="0.35">
      <c r="A275" s="1">
        <f t="shared" si="178"/>
        <v>273</v>
      </c>
      <c r="B275" s="2">
        <f t="shared" ref="B275:D275" si="221">B107</f>
        <v>6.3</v>
      </c>
      <c r="C275" s="2">
        <f t="shared" si="221"/>
        <v>15</v>
      </c>
      <c r="D275" s="2">
        <f t="shared" si="221"/>
        <v>0</v>
      </c>
      <c r="E275">
        <v>10.8</v>
      </c>
      <c r="F275" s="7">
        <f t="shared" si="204"/>
        <v>0.36271999999999999</v>
      </c>
      <c r="G275" s="7">
        <f t="shared" si="205"/>
        <v>0.21672</v>
      </c>
      <c r="H275" s="9">
        <v>6.5720000000000001E-2</v>
      </c>
      <c r="I275" s="7">
        <v>0.29699999999999999</v>
      </c>
      <c r="J275" s="7">
        <v>0.151</v>
      </c>
      <c r="K275"/>
      <c r="L275"/>
    </row>
    <row r="276" spans="1:12" x14ac:dyDescent="0.35">
      <c r="A276" s="1">
        <f t="shared" si="178"/>
        <v>274</v>
      </c>
      <c r="B276" s="2">
        <f t="shared" ref="B276:D276" si="222">B108</f>
        <v>6.3</v>
      </c>
      <c r="C276" s="2">
        <f t="shared" si="222"/>
        <v>15</v>
      </c>
      <c r="D276" s="2">
        <f t="shared" si="222"/>
        <v>1.5</v>
      </c>
      <c r="E276">
        <v>11.4</v>
      </c>
      <c r="F276" s="7">
        <f t="shared" si="204"/>
        <v>0.3574</v>
      </c>
      <c r="G276" s="7">
        <f t="shared" si="205"/>
        <v>0.21139999999999998</v>
      </c>
      <c r="H276" s="9">
        <v>6.0399999999999995E-2</v>
      </c>
      <c r="I276" s="7">
        <v>0.29699999999999999</v>
      </c>
      <c r="J276" s="7">
        <v>0.151</v>
      </c>
      <c r="K276"/>
      <c r="L276"/>
    </row>
    <row r="277" spans="1:12" x14ac:dyDescent="0.35">
      <c r="A277" s="1">
        <f t="shared" si="178"/>
        <v>275</v>
      </c>
      <c r="B277" s="2">
        <f t="shared" ref="B277:D277" si="223">B109</f>
        <v>5.8</v>
      </c>
      <c r="C277" s="2">
        <f t="shared" si="223"/>
        <v>14.7</v>
      </c>
      <c r="D277" s="2">
        <f t="shared" si="223"/>
        <v>3.1</v>
      </c>
      <c r="E277">
        <v>11.4</v>
      </c>
      <c r="F277" s="7">
        <f t="shared" si="204"/>
        <v>0.35457</v>
      </c>
      <c r="G277" s="7">
        <f t="shared" si="205"/>
        <v>0.20857000000000001</v>
      </c>
      <c r="H277" s="9">
        <v>5.7570000000000003E-2</v>
      </c>
      <c r="I277" s="7">
        <v>0.29699999999999999</v>
      </c>
      <c r="J277" s="7">
        <v>0.151</v>
      </c>
      <c r="K277"/>
      <c r="L277"/>
    </row>
    <row r="278" spans="1:12" x14ac:dyDescent="0.35">
      <c r="A278" s="1">
        <f t="shared" si="178"/>
        <v>276</v>
      </c>
      <c r="B278" s="2">
        <f t="shared" ref="B278:D278" si="224">B110</f>
        <v>5.3999999999999995</v>
      </c>
      <c r="C278" s="2">
        <f t="shared" si="224"/>
        <v>14.4</v>
      </c>
      <c r="D278" s="2">
        <f t="shared" si="224"/>
        <v>4.5</v>
      </c>
      <c r="E278">
        <v>11.4</v>
      </c>
      <c r="F278" s="7">
        <f t="shared" si="204"/>
        <v>0.34953000000000001</v>
      </c>
      <c r="G278" s="7">
        <f t="shared" si="205"/>
        <v>0.20352999999999999</v>
      </c>
      <c r="H278" s="9">
        <v>5.253E-2</v>
      </c>
      <c r="I278" s="7">
        <v>0.29699999999999999</v>
      </c>
      <c r="J278" s="7">
        <v>0.151</v>
      </c>
      <c r="K278"/>
      <c r="L278"/>
    </row>
    <row r="279" spans="1:12" x14ac:dyDescent="0.35">
      <c r="A279" s="1">
        <f t="shared" si="178"/>
        <v>277</v>
      </c>
      <c r="B279" s="2">
        <f t="shared" ref="B279:D279" si="225">B111</f>
        <v>4.8999999999999995</v>
      </c>
      <c r="C279" s="2">
        <f t="shared" si="225"/>
        <v>14.299999999999999</v>
      </c>
      <c r="D279" s="2">
        <f t="shared" si="225"/>
        <v>4.5</v>
      </c>
      <c r="E279">
        <v>11.4</v>
      </c>
      <c r="F279" s="7">
        <f t="shared" si="204"/>
        <v>0.34734999999999999</v>
      </c>
      <c r="G279" s="7">
        <f t="shared" si="205"/>
        <v>0.20135</v>
      </c>
      <c r="H279" s="9">
        <v>5.0349999999999999E-2</v>
      </c>
      <c r="I279" s="7">
        <v>0.29699999999999999</v>
      </c>
      <c r="J279" s="7">
        <v>0.151</v>
      </c>
      <c r="K279"/>
      <c r="L279"/>
    </row>
    <row r="280" spans="1:12" x14ac:dyDescent="0.35">
      <c r="A280" s="1">
        <f t="shared" si="178"/>
        <v>278</v>
      </c>
      <c r="B280" s="2">
        <f t="shared" ref="B280:D280" si="226">B112</f>
        <v>4.5</v>
      </c>
      <c r="C280" s="2">
        <f t="shared" si="226"/>
        <v>14</v>
      </c>
      <c r="D280" s="2">
        <f t="shared" si="226"/>
        <v>3.1</v>
      </c>
      <c r="E280">
        <v>11.4</v>
      </c>
      <c r="F280" s="7">
        <f t="shared" si="204"/>
        <v>0.34622999999999998</v>
      </c>
      <c r="G280" s="7">
        <f t="shared" si="205"/>
        <v>0.20022999999999999</v>
      </c>
      <c r="H280" s="9">
        <v>4.9229999999999996E-2</v>
      </c>
      <c r="I280" s="7">
        <v>0.29699999999999999</v>
      </c>
      <c r="J280" s="7">
        <v>0.151</v>
      </c>
      <c r="K280"/>
      <c r="L280"/>
    </row>
    <row r="281" spans="1:12" x14ac:dyDescent="0.35">
      <c r="A281" s="1">
        <f t="shared" si="178"/>
        <v>279</v>
      </c>
      <c r="B281" s="2">
        <f t="shared" ref="B281:D281" si="227">B113</f>
        <v>4</v>
      </c>
      <c r="C281" s="2">
        <f t="shared" si="227"/>
        <v>13.4</v>
      </c>
      <c r="D281" s="2">
        <f t="shared" si="227"/>
        <v>0</v>
      </c>
      <c r="E281">
        <v>11.4</v>
      </c>
      <c r="F281" s="7">
        <f t="shared" si="204"/>
        <v>0.34614999999999996</v>
      </c>
      <c r="G281" s="7">
        <f t="shared" si="205"/>
        <v>0.20014999999999999</v>
      </c>
      <c r="H281" s="9">
        <v>4.9149999999999999E-2</v>
      </c>
      <c r="I281" s="7">
        <v>0.29699999999999999</v>
      </c>
      <c r="J281" s="7">
        <v>0.151</v>
      </c>
      <c r="K281"/>
      <c r="L281"/>
    </row>
    <row r="282" spans="1:12" x14ac:dyDescent="0.35">
      <c r="A282" s="1">
        <f t="shared" si="178"/>
        <v>280</v>
      </c>
      <c r="B282" s="2">
        <f t="shared" ref="B282:D282" si="228">B114</f>
        <v>4</v>
      </c>
      <c r="C282" s="2">
        <f t="shared" si="228"/>
        <v>13.4</v>
      </c>
      <c r="D282" s="2">
        <f t="shared" si="228"/>
        <v>0</v>
      </c>
      <c r="E282">
        <v>11.4</v>
      </c>
      <c r="F282" s="7">
        <f t="shared" si="204"/>
        <v>0.34648000000000001</v>
      </c>
      <c r="G282" s="7">
        <f t="shared" si="205"/>
        <v>0.20047999999999999</v>
      </c>
      <c r="H282" s="9">
        <v>4.9479999999999996E-2</v>
      </c>
      <c r="I282" s="7">
        <v>0.29699999999999999</v>
      </c>
      <c r="J282" s="7">
        <v>0.151</v>
      </c>
      <c r="K282"/>
      <c r="L282"/>
    </row>
    <row r="283" spans="1:12" x14ac:dyDescent="0.35">
      <c r="A283" s="1">
        <f t="shared" si="178"/>
        <v>281</v>
      </c>
      <c r="B283" s="2">
        <f t="shared" ref="B283:D283" si="229">B115</f>
        <v>4</v>
      </c>
      <c r="C283" s="2">
        <f t="shared" si="229"/>
        <v>13.4</v>
      </c>
      <c r="D283" s="2">
        <f t="shared" si="229"/>
        <v>0</v>
      </c>
      <c r="E283">
        <v>11.1</v>
      </c>
      <c r="F283" s="7">
        <f t="shared" si="204"/>
        <v>0.35498999999999997</v>
      </c>
      <c r="G283" s="7">
        <f t="shared" si="205"/>
        <v>0.20899000000000001</v>
      </c>
      <c r="H283" s="9">
        <v>5.799E-2</v>
      </c>
      <c r="I283" s="7">
        <v>0.29699999999999999</v>
      </c>
      <c r="J283" s="7">
        <v>0.151</v>
      </c>
      <c r="K283"/>
      <c r="L283"/>
    </row>
    <row r="284" spans="1:12" x14ac:dyDescent="0.35">
      <c r="A284" s="1">
        <f t="shared" si="178"/>
        <v>282</v>
      </c>
      <c r="B284" s="2">
        <f t="shared" ref="B284:D284" si="230">B116</f>
        <v>4</v>
      </c>
      <c r="C284" s="2">
        <f t="shared" si="230"/>
        <v>13.4</v>
      </c>
      <c r="D284" s="2">
        <f t="shared" si="230"/>
        <v>0</v>
      </c>
      <c r="E284">
        <v>11.1</v>
      </c>
      <c r="F284" s="7">
        <f t="shared" si="204"/>
        <v>0.35772999999999999</v>
      </c>
      <c r="G284" s="7">
        <f t="shared" si="205"/>
        <v>0.21173</v>
      </c>
      <c r="H284" s="9">
        <v>6.0729999999999999E-2</v>
      </c>
      <c r="I284" s="7">
        <v>0.29699999999999999</v>
      </c>
      <c r="J284" s="7">
        <v>0.151</v>
      </c>
      <c r="K284"/>
      <c r="L284"/>
    </row>
    <row r="285" spans="1:12" x14ac:dyDescent="0.35">
      <c r="A285" s="1">
        <f t="shared" si="178"/>
        <v>283</v>
      </c>
      <c r="B285" s="2">
        <f t="shared" ref="B285:D285" si="231">B117</f>
        <v>4</v>
      </c>
      <c r="C285" s="2">
        <f t="shared" si="231"/>
        <v>13.5</v>
      </c>
      <c r="D285" s="2">
        <f t="shared" si="231"/>
        <v>0</v>
      </c>
      <c r="E285">
        <v>10.8</v>
      </c>
      <c r="F285" s="7">
        <f t="shared" si="204"/>
        <v>0.37480999999999998</v>
      </c>
      <c r="G285" s="7">
        <f t="shared" si="205"/>
        <v>0.22881000000000001</v>
      </c>
      <c r="H285" s="9">
        <v>7.7810000000000004E-2</v>
      </c>
      <c r="I285" s="7">
        <v>0.29699999999999999</v>
      </c>
      <c r="J285" s="7">
        <v>0.151</v>
      </c>
      <c r="K285"/>
      <c r="L285"/>
    </row>
    <row r="286" spans="1:12" x14ac:dyDescent="0.35">
      <c r="A286" s="1">
        <f t="shared" si="178"/>
        <v>284</v>
      </c>
      <c r="B286" s="2">
        <f t="shared" ref="B286:D286" si="232">B118</f>
        <v>3.4</v>
      </c>
      <c r="C286" s="2">
        <f t="shared" si="232"/>
        <v>11</v>
      </c>
      <c r="D286" s="2">
        <f t="shared" si="232"/>
        <v>0</v>
      </c>
      <c r="E286">
        <v>10.5</v>
      </c>
      <c r="F286" s="7">
        <f t="shared" si="204"/>
        <v>0.36038999999999999</v>
      </c>
      <c r="G286" s="7">
        <f t="shared" si="205"/>
        <v>0.21439</v>
      </c>
      <c r="H286" s="9">
        <v>6.3390000000000002E-2</v>
      </c>
      <c r="I286" s="7">
        <v>0.29699999999999999</v>
      </c>
      <c r="J286" s="7">
        <v>0.151</v>
      </c>
      <c r="K286"/>
      <c r="L286"/>
    </row>
    <row r="287" spans="1:12" x14ac:dyDescent="0.35">
      <c r="A287" s="1">
        <f t="shared" si="178"/>
        <v>285</v>
      </c>
      <c r="B287" s="2">
        <f t="shared" ref="B287:D287" si="233">B119</f>
        <v>2.8000000000000003</v>
      </c>
      <c r="C287" s="2">
        <f t="shared" si="233"/>
        <v>11</v>
      </c>
      <c r="D287" s="2">
        <f t="shared" si="233"/>
        <v>0</v>
      </c>
      <c r="E287">
        <v>10.199999999999999</v>
      </c>
      <c r="F287" s="7">
        <f t="shared" si="204"/>
        <v>0.35253999999999996</v>
      </c>
      <c r="G287" s="7">
        <f t="shared" si="205"/>
        <v>0.20654</v>
      </c>
      <c r="H287" s="9">
        <v>5.5539999999999999E-2</v>
      </c>
      <c r="I287" s="7">
        <v>0.29699999999999999</v>
      </c>
      <c r="J287" s="7">
        <v>0.151</v>
      </c>
      <c r="K287"/>
      <c r="L287"/>
    </row>
    <row r="288" spans="1:12" x14ac:dyDescent="0.35">
      <c r="A288" s="1">
        <f t="shared" si="178"/>
        <v>286</v>
      </c>
      <c r="B288" s="2">
        <f t="shared" ref="B288:D288" si="234">B120</f>
        <v>2.8000000000000003</v>
      </c>
      <c r="C288" s="2">
        <f t="shared" si="234"/>
        <v>5.5</v>
      </c>
      <c r="D288" s="2">
        <f t="shared" si="234"/>
        <v>0</v>
      </c>
      <c r="E288">
        <v>10.199999999999999</v>
      </c>
      <c r="F288" s="7">
        <f t="shared" si="204"/>
        <v>0.35191</v>
      </c>
      <c r="G288" s="7">
        <f t="shared" si="205"/>
        <v>0.20590999999999998</v>
      </c>
      <c r="H288" s="9">
        <v>5.4909999999999994E-2</v>
      </c>
      <c r="I288" s="7">
        <v>0.29699999999999999</v>
      </c>
      <c r="J288" s="7">
        <v>0.151</v>
      </c>
      <c r="K288"/>
      <c r="L288"/>
    </row>
    <row r="289" spans="1:12" x14ac:dyDescent="0.35">
      <c r="A289" s="1">
        <f t="shared" si="178"/>
        <v>287</v>
      </c>
      <c r="B289" s="2">
        <f t="shared" ref="B289:D289" si="235">B121</f>
        <v>2.8000000000000003</v>
      </c>
      <c r="C289" s="2">
        <f t="shared" si="235"/>
        <v>5.5</v>
      </c>
      <c r="D289" s="2">
        <f t="shared" si="235"/>
        <v>0</v>
      </c>
      <c r="E289">
        <v>10.199999999999999</v>
      </c>
      <c r="F289" s="7">
        <f t="shared" si="204"/>
        <v>0.34273999999999999</v>
      </c>
      <c r="G289" s="7">
        <f t="shared" si="205"/>
        <v>0.19674</v>
      </c>
      <c r="H289" s="9">
        <v>4.5740000000000003E-2</v>
      </c>
      <c r="I289" s="7">
        <v>0.29699999999999999</v>
      </c>
      <c r="J289" s="7">
        <v>0.151</v>
      </c>
      <c r="K289"/>
      <c r="L289"/>
    </row>
    <row r="290" spans="1:12" x14ac:dyDescent="0.35">
      <c r="A290" s="1">
        <f t="shared" si="178"/>
        <v>288</v>
      </c>
      <c r="B290" s="2">
        <f t="shared" ref="B290:D290" si="236">B122</f>
        <v>0.7</v>
      </c>
      <c r="C290" s="2">
        <f t="shared" si="236"/>
        <v>0.79999999999999993</v>
      </c>
      <c r="D290" s="2">
        <f t="shared" si="236"/>
        <v>0</v>
      </c>
      <c r="E290">
        <v>9.9</v>
      </c>
      <c r="F290" s="7">
        <f t="shared" si="204"/>
        <v>0.33734999999999998</v>
      </c>
      <c r="G290" s="7">
        <f t="shared" si="205"/>
        <v>0.19134999999999999</v>
      </c>
      <c r="H290" s="9">
        <v>4.0350000000000004E-2</v>
      </c>
      <c r="I290" s="7">
        <v>0.29699999999999999</v>
      </c>
      <c r="J290" s="7">
        <v>0.151</v>
      </c>
      <c r="K290"/>
      <c r="L290"/>
    </row>
    <row r="291" spans="1:12" x14ac:dyDescent="0.35">
      <c r="A291" s="1">
        <f t="shared" si="178"/>
        <v>289</v>
      </c>
      <c r="B291" s="2">
        <f t="shared" ref="B291:D291" si="237">B123</f>
        <v>0.6</v>
      </c>
      <c r="C291" s="2">
        <f t="shared" si="237"/>
        <v>0.4</v>
      </c>
      <c r="D291" s="2">
        <f t="shared" si="237"/>
        <v>0</v>
      </c>
      <c r="E291">
        <v>9.9</v>
      </c>
      <c r="F291" s="7">
        <f t="shared" si="204"/>
        <v>0.3377</v>
      </c>
      <c r="G291" s="7">
        <f t="shared" si="205"/>
        <v>0.19169999999999998</v>
      </c>
      <c r="H291" s="9">
        <v>4.07E-2</v>
      </c>
      <c r="I291" s="7">
        <v>0.29699999999999999</v>
      </c>
      <c r="J291" s="7">
        <v>0.151</v>
      </c>
      <c r="K291"/>
      <c r="L291"/>
    </row>
    <row r="292" spans="1:12" x14ac:dyDescent="0.35">
      <c r="A292" s="1">
        <f t="shared" si="178"/>
        <v>290</v>
      </c>
      <c r="B292" s="2">
        <f t="shared" ref="B292:D292" si="238">B124</f>
        <v>0.6</v>
      </c>
      <c r="C292" s="2">
        <f t="shared" si="238"/>
        <v>0.7</v>
      </c>
      <c r="D292" s="2">
        <f t="shared" si="238"/>
        <v>0</v>
      </c>
      <c r="E292">
        <v>9.6</v>
      </c>
      <c r="F292" s="7">
        <f t="shared" si="204"/>
        <v>0.33605999999999997</v>
      </c>
      <c r="G292" s="7">
        <f t="shared" si="205"/>
        <v>0.19006000000000001</v>
      </c>
      <c r="H292" s="9">
        <v>3.9060000000000004E-2</v>
      </c>
      <c r="I292" s="7">
        <v>0.29699999999999999</v>
      </c>
      <c r="J292" s="7">
        <v>0.151</v>
      </c>
      <c r="K292"/>
      <c r="L292"/>
    </row>
    <row r="293" spans="1:12" x14ac:dyDescent="0.35">
      <c r="A293" s="1">
        <f t="shared" si="178"/>
        <v>291</v>
      </c>
      <c r="B293" s="2">
        <f t="shared" ref="B293:D293" si="239">B125</f>
        <v>0.6</v>
      </c>
      <c r="C293" s="2">
        <f t="shared" si="239"/>
        <v>0.7</v>
      </c>
      <c r="D293" s="2">
        <f t="shared" si="239"/>
        <v>0</v>
      </c>
      <c r="E293">
        <v>9.3000000000000007</v>
      </c>
      <c r="F293" s="7">
        <f t="shared" si="204"/>
        <v>0.33582000000000001</v>
      </c>
      <c r="G293" s="7">
        <f t="shared" si="205"/>
        <v>0.18981999999999999</v>
      </c>
      <c r="H293" s="9">
        <v>3.882E-2</v>
      </c>
      <c r="I293" s="7">
        <v>0.29699999999999999</v>
      </c>
      <c r="J293" s="7">
        <v>0.151</v>
      </c>
      <c r="K293"/>
      <c r="L293"/>
    </row>
    <row r="294" spans="1:12" x14ac:dyDescent="0.35">
      <c r="A294" s="1">
        <f t="shared" si="178"/>
        <v>292</v>
      </c>
      <c r="B294" s="2">
        <f t="shared" ref="B294:D294" si="240">B126</f>
        <v>0.6</v>
      </c>
      <c r="C294" s="2">
        <f t="shared" si="240"/>
        <v>1.1000000000000001</v>
      </c>
      <c r="D294" s="2">
        <f t="shared" si="240"/>
        <v>0</v>
      </c>
      <c r="E294">
        <v>9.3000000000000007</v>
      </c>
      <c r="F294" s="7">
        <f t="shared" si="204"/>
        <v>0.33513999999999999</v>
      </c>
      <c r="G294" s="7">
        <f t="shared" si="205"/>
        <v>0.18914</v>
      </c>
      <c r="H294" s="9">
        <v>3.814E-2</v>
      </c>
      <c r="I294" s="7">
        <v>0.29699999999999999</v>
      </c>
      <c r="J294" s="7">
        <v>0.151</v>
      </c>
      <c r="K294"/>
      <c r="L294"/>
    </row>
    <row r="295" spans="1:12" x14ac:dyDescent="0.35">
      <c r="A295" s="1">
        <f t="shared" si="178"/>
        <v>293</v>
      </c>
      <c r="B295" s="2">
        <f t="shared" ref="B295:D295" si="241">B127</f>
        <v>0.79999999999999993</v>
      </c>
      <c r="C295" s="2">
        <f t="shared" si="241"/>
        <v>2.4</v>
      </c>
      <c r="D295" s="2">
        <f t="shared" si="241"/>
        <v>0</v>
      </c>
      <c r="E295">
        <v>8.4</v>
      </c>
      <c r="F295" s="7">
        <f t="shared" si="204"/>
        <v>0.33629999999999999</v>
      </c>
      <c r="G295" s="7">
        <f t="shared" si="205"/>
        <v>0.1903</v>
      </c>
      <c r="H295" s="9">
        <v>3.9299999999999995E-2</v>
      </c>
      <c r="I295" s="7">
        <v>0.29699999999999999</v>
      </c>
      <c r="J295" s="7">
        <v>0.151</v>
      </c>
      <c r="K295"/>
      <c r="L295"/>
    </row>
    <row r="296" spans="1:12" x14ac:dyDescent="0.35">
      <c r="A296" s="1">
        <f t="shared" si="178"/>
        <v>294</v>
      </c>
      <c r="B296" s="2">
        <f t="shared" ref="B296:D296" si="242">B128</f>
        <v>0.9</v>
      </c>
      <c r="C296" s="2">
        <f t="shared" si="242"/>
        <v>2.3000000000000003</v>
      </c>
      <c r="D296" s="2">
        <f t="shared" si="242"/>
        <v>0</v>
      </c>
      <c r="E296">
        <v>6.9</v>
      </c>
      <c r="F296" s="7">
        <f t="shared" si="204"/>
        <v>0.33585999999999999</v>
      </c>
      <c r="G296" s="7">
        <f t="shared" si="205"/>
        <v>0.18986</v>
      </c>
      <c r="H296" s="9">
        <v>3.8859999999999999E-2</v>
      </c>
      <c r="I296" s="7">
        <v>0.29699999999999999</v>
      </c>
      <c r="J296" s="7">
        <v>0.151</v>
      </c>
      <c r="K296"/>
      <c r="L296"/>
    </row>
    <row r="297" spans="1:12" x14ac:dyDescent="0.35">
      <c r="A297" s="1">
        <f t="shared" si="178"/>
        <v>295</v>
      </c>
      <c r="B297" s="2">
        <f t="shared" ref="B297:D297" si="243">B129</f>
        <v>1</v>
      </c>
      <c r="C297" s="2">
        <f t="shared" si="243"/>
        <v>5.1999999999999993</v>
      </c>
      <c r="D297" s="2">
        <f t="shared" si="243"/>
        <v>0</v>
      </c>
      <c r="E297">
        <v>6.9</v>
      </c>
      <c r="F297" s="7">
        <f t="shared" si="204"/>
        <v>0.33717999999999998</v>
      </c>
      <c r="G297" s="7">
        <f t="shared" si="205"/>
        <v>0.19117999999999999</v>
      </c>
      <c r="H297" s="9">
        <v>4.018E-2</v>
      </c>
      <c r="I297" s="7">
        <v>0.29699999999999999</v>
      </c>
      <c r="J297" s="7">
        <v>0.151</v>
      </c>
      <c r="K297"/>
      <c r="L297"/>
    </row>
    <row r="298" spans="1:12" x14ac:dyDescent="0.35">
      <c r="A298" s="1">
        <f t="shared" si="178"/>
        <v>296</v>
      </c>
      <c r="B298" s="2">
        <f t="shared" ref="B298:D298" si="244">B130</f>
        <v>1</v>
      </c>
      <c r="C298" s="2">
        <f t="shared" si="244"/>
        <v>3.6</v>
      </c>
      <c r="D298" s="2">
        <f t="shared" si="244"/>
        <v>0</v>
      </c>
      <c r="E298">
        <v>6.9</v>
      </c>
      <c r="F298" s="7">
        <f t="shared" si="204"/>
        <v>0.34698999999999997</v>
      </c>
      <c r="G298" s="7">
        <f t="shared" si="205"/>
        <v>0.20099</v>
      </c>
      <c r="H298" s="9">
        <v>4.999E-2</v>
      </c>
      <c r="I298" s="7">
        <v>0.29699999999999999</v>
      </c>
      <c r="J298" s="7">
        <v>0.151</v>
      </c>
      <c r="K298"/>
      <c r="L298"/>
    </row>
    <row r="299" spans="1:12" x14ac:dyDescent="0.35">
      <c r="A299" s="1">
        <f t="shared" ref="A299:A337" si="245">A298+1</f>
        <v>297</v>
      </c>
      <c r="B299" s="2">
        <f t="shared" ref="B299:D299" si="246">B131</f>
        <v>1</v>
      </c>
      <c r="C299" s="2">
        <f t="shared" si="246"/>
        <v>3.3000000000000003</v>
      </c>
      <c r="D299" s="2">
        <f t="shared" si="246"/>
        <v>0</v>
      </c>
      <c r="E299">
        <v>9.9</v>
      </c>
      <c r="F299" s="7">
        <f t="shared" si="204"/>
        <v>0.34972999999999999</v>
      </c>
      <c r="G299" s="7">
        <f t="shared" si="205"/>
        <v>0.20372999999999999</v>
      </c>
      <c r="H299" s="9">
        <v>5.2729999999999999E-2</v>
      </c>
      <c r="I299" s="7">
        <v>0.29699999999999999</v>
      </c>
      <c r="J299" s="7">
        <v>0.151</v>
      </c>
      <c r="K299"/>
      <c r="L299"/>
    </row>
    <row r="300" spans="1:12" x14ac:dyDescent="0.35">
      <c r="A300" s="1">
        <f t="shared" si="245"/>
        <v>298</v>
      </c>
      <c r="B300" s="2">
        <f t="shared" ref="B300:D300" si="247">B132</f>
        <v>1.1000000000000001</v>
      </c>
      <c r="C300" s="2">
        <f t="shared" si="247"/>
        <v>2.2000000000000002</v>
      </c>
      <c r="D300" s="2">
        <f t="shared" si="247"/>
        <v>0.5</v>
      </c>
      <c r="E300">
        <v>12</v>
      </c>
      <c r="F300" s="7">
        <f t="shared" si="204"/>
        <v>0.34575999999999996</v>
      </c>
      <c r="G300" s="7">
        <f t="shared" si="205"/>
        <v>0.19975999999999999</v>
      </c>
      <c r="H300" s="9">
        <v>4.8759999999999998E-2</v>
      </c>
      <c r="I300" s="7">
        <v>0.29699999999999999</v>
      </c>
      <c r="J300" s="7">
        <v>0.151</v>
      </c>
      <c r="K300"/>
      <c r="L300"/>
    </row>
    <row r="301" spans="1:12" x14ac:dyDescent="0.35">
      <c r="A301" s="1">
        <f t="shared" si="245"/>
        <v>299</v>
      </c>
      <c r="B301" s="2">
        <f t="shared" ref="B301:D301" si="248">B133</f>
        <v>1</v>
      </c>
      <c r="C301" s="2">
        <f t="shared" si="248"/>
        <v>4.1999999999999993</v>
      </c>
      <c r="D301" s="2">
        <f t="shared" si="248"/>
        <v>0.9</v>
      </c>
      <c r="E301">
        <v>13.2</v>
      </c>
      <c r="F301" s="7">
        <f t="shared" si="204"/>
        <v>0.34464</v>
      </c>
      <c r="G301" s="7">
        <f t="shared" si="205"/>
        <v>0.19863999999999998</v>
      </c>
      <c r="H301" s="9">
        <v>4.7640000000000002E-2</v>
      </c>
      <c r="I301" s="7">
        <v>0.29699999999999999</v>
      </c>
      <c r="J301" s="7">
        <v>0.151</v>
      </c>
      <c r="K301"/>
      <c r="L301"/>
    </row>
    <row r="302" spans="1:12" x14ac:dyDescent="0.35">
      <c r="A302" s="1">
        <f t="shared" si="245"/>
        <v>300</v>
      </c>
      <c r="B302" s="2">
        <f t="shared" ref="B302:D302" si="249">B134</f>
        <v>0.9</v>
      </c>
      <c r="C302" s="2">
        <f t="shared" si="249"/>
        <v>3.3000000000000003</v>
      </c>
      <c r="D302" s="2">
        <f t="shared" si="249"/>
        <v>1.3</v>
      </c>
      <c r="E302">
        <v>14.1</v>
      </c>
      <c r="F302" s="7">
        <f t="shared" si="204"/>
        <v>0.34308</v>
      </c>
      <c r="G302" s="7">
        <f t="shared" si="205"/>
        <v>0.19707999999999998</v>
      </c>
      <c r="H302" s="9">
        <v>4.6079999999999996E-2</v>
      </c>
      <c r="I302" s="7">
        <v>0.29699999999999999</v>
      </c>
      <c r="J302" s="7">
        <v>0.151</v>
      </c>
      <c r="K302"/>
      <c r="L302"/>
    </row>
    <row r="303" spans="1:12" x14ac:dyDescent="0.35">
      <c r="A303" s="1">
        <f t="shared" si="245"/>
        <v>301</v>
      </c>
      <c r="B303" s="2">
        <f t="shared" ref="B303:D303" si="250">B135</f>
        <v>0.9</v>
      </c>
      <c r="C303" s="2">
        <f t="shared" si="250"/>
        <v>3.2</v>
      </c>
      <c r="D303" s="2">
        <f t="shared" si="250"/>
        <v>1.3</v>
      </c>
      <c r="E303">
        <v>15.3</v>
      </c>
      <c r="F303" s="7">
        <f t="shared" si="204"/>
        <v>0.34199999999999997</v>
      </c>
      <c r="G303" s="7">
        <f t="shared" si="205"/>
        <v>0.19600000000000001</v>
      </c>
      <c r="H303" s="9">
        <v>4.4999999999999998E-2</v>
      </c>
      <c r="I303" s="7">
        <v>0.29699999999999999</v>
      </c>
      <c r="J303" s="7">
        <v>0.151</v>
      </c>
      <c r="K303"/>
      <c r="L303"/>
    </row>
    <row r="304" spans="1:12" x14ac:dyDescent="0.35">
      <c r="A304" s="1">
        <f t="shared" si="245"/>
        <v>302</v>
      </c>
      <c r="B304" s="2">
        <f t="shared" ref="B304:D304" si="251">B136</f>
        <v>1</v>
      </c>
      <c r="C304" s="2">
        <f t="shared" si="251"/>
        <v>3.4</v>
      </c>
      <c r="D304" s="2">
        <f t="shared" si="251"/>
        <v>0.79999999999999993</v>
      </c>
      <c r="E304">
        <v>18.600000000000001</v>
      </c>
      <c r="F304" s="7">
        <f t="shared" si="204"/>
        <v>0.33875</v>
      </c>
      <c r="G304" s="7">
        <f t="shared" si="205"/>
        <v>0.19275</v>
      </c>
      <c r="H304" s="9">
        <v>4.1750000000000002E-2</v>
      </c>
      <c r="I304" s="7">
        <v>0.29699999999999999</v>
      </c>
      <c r="J304" s="7">
        <v>0.151</v>
      </c>
      <c r="K304"/>
      <c r="L304"/>
    </row>
    <row r="305" spans="1:12" x14ac:dyDescent="0.35">
      <c r="A305" s="1">
        <f t="shared" si="245"/>
        <v>303</v>
      </c>
      <c r="B305" s="2">
        <f t="shared" ref="B305:D305" si="252">B137</f>
        <v>1</v>
      </c>
      <c r="C305" s="2">
        <f t="shared" si="252"/>
        <v>4.1999999999999993</v>
      </c>
      <c r="D305" s="2">
        <f t="shared" si="252"/>
        <v>0</v>
      </c>
      <c r="E305">
        <v>18.600000000000001</v>
      </c>
      <c r="F305" s="7">
        <f t="shared" si="204"/>
        <v>0.33606999999999998</v>
      </c>
      <c r="G305" s="7">
        <f t="shared" si="205"/>
        <v>0.19006999999999999</v>
      </c>
      <c r="H305" s="9">
        <v>3.9070000000000001E-2</v>
      </c>
      <c r="I305" s="7">
        <v>0.29699999999999999</v>
      </c>
      <c r="J305" s="7">
        <v>0.151</v>
      </c>
      <c r="K305"/>
      <c r="L305"/>
    </row>
    <row r="306" spans="1:12" x14ac:dyDescent="0.35">
      <c r="A306" s="1">
        <f t="shared" si="245"/>
        <v>304</v>
      </c>
      <c r="B306" s="2">
        <f t="shared" ref="B306:D306" si="253">B138</f>
        <v>0.9</v>
      </c>
      <c r="C306" s="2">
        <f t="shared" si="253"/>
        <v>4.0999999999999996</v>
      </c>
      <c r="D306" s="2">
        <f t="shared" si="253"/>
        <v>0</v>
      </c>
      <c r="E306">
        <v>18</v>
      </c>
      <c r="F306" s="7">
        <f t="shared" si="204"/>
        <v>0.3372</v>
      </c>
      <c r="G306" s="7">
        <f t="shared" si="205"/>
        <v>0.19119999999999998</v>
      </c>
      <c r="H306" s="9">
        <v>4.02E-2</v>
      </c>
      <c r="I306" s="7">
        <v>0.29699999999999999</v>
      </c>
      <c r="J306" s="7">
        <v>0.151</v>
      </c>
      <c r="K306"/>
      <c r="L306"/>
    </row>
    <row r="307" spans="1:12" x14ac:dyDescent="0.35">
      <c r="A307" s="1">
        <f t="shared" si="245"/>
        <v>305</v>
      </c>
      <c r="B307" s="2">
        <f t="shared" ref="B307:D307" si="254">B139</f>
        <v>0.9</v>
      </c>
      <c r="C307" s="2">
        <f t="shared" si="254"/>
        <v>6.1999999999999993</v>
      </c>
      <c r="D307" s="2">
        <f t="shared" si="254"/>
        <v>0</v>
      </c>
      <c r="E307">
        <v>16.8</v>
      </c>
      <c r="F307" s="7">
        <f t="shared" si="204"/>
        <v>0.34336999999999995</v>
      </c>
      <c r="G307" s="7">
        <f t="shared" si="205"/>
        <v>0.19736999999999999</v>
      </c>
      <c r="H307" s="9">
        <v>4.6369999999999995E-2</v>
      </c>
      <c r="I307" s="7">
        <v>0.29699999999999999</v>
      </c>
      <c r="J307" s="7">
        <v>0.151</v>
      </c>
      <c r="K307"/>
      <c r="L307"/>
    </row>
    <row r="308" spans="1:12" x14ac:dyDescent="0.35">
      <c r="A308" s="1">
        <f t="shared" si="245"/>
        <v>306</v>
      </c>
      <c r="B308" s="2">
        <f t="shared" ref="B308:D308" si="255">B140</f>
        <v>0.9</v>
      </c>
      <c r="C308" s="2">
        <f t="shared" si="255"/>
        <v>2.7</v>
      </c>
      <c r="D308" s="2">
        <f t="shared" si="255"/>
        <v>0</v>
      </c>
      <c r="E308">
        <v>15.6</v>
      </c>
      <c r="F308" s="7">
        <f t="shared" si="204"/>
        <v>0.35505999999999999</v>
      </c>
      <c r="G308" s="7">
        <f t="shared" si="205"/>
        <v>0.20906</v>
      </c>
      <c r="H308" s="9">
        <v>5.806E-2</v>
      </c>
      <c r="I308" s="7">
        <v>0.29699999999999999</v>
      </c>
      <c r="J308" s="7">
        <v>0.151</v>
      </c>
      <c r="K308"/>
      <c r="L308"/>
    </row>
    <row r="309" spans="1:12" x14ac:dyDescent="0.35">
      <c r="A309" s="1">
        <f t="shared" si="245"/>
        <v>307</v>
      </c>
      <c r="B309" s="2">
        <f t="shared" ref="B309:D309" si="256">B141</f>
        <v>1</v>
      </c>
      <c r="C309" s="2">
        <f t="shared" si="256"/>
        <v>1.9000000000000001</v>
      </c>
      <c r="D309" s="2">
        <f t="shared" si="256"/>
        <v>0</v>
      </c>
      <c r="E309">
        <v>13.5</v>
      </c>
      <c r="F309" s="7">
        <f t="shared" si="204"/>
        <v>0.36462</v>
      </c>
      <c r="G309" s="7">
        <f t="shared" si="205"/>
        <v>0.21861999999999998</v>
      </c>
      <c r="H309" s="9">
        <v>6.762E-2</v>
      </c>
      <c r="I309" s="7">
        <v>0.29699999999999999</v>
      </c>
      <c r="J309" s="7">
        <v>0.151</v>
      </c>
      <c r="K309"/>
      <c r="L309"/>
    </row>
    <row r="310" spans="1:12" x14ac:dyDescent="0.35">
      <c r="A310" s="1">
        <f t="shared" si="245"/>
        <v>308</v>
      </c>
      <c r="B310" s="2">
        <f t="shared" ref="B310:D310" si="257">B142</f>
        <v>1</v>
      </c>
      <c r="C310" s="2">
        <f t="shared" si="257"/>
        <v>2.2000000000000002</v>
      </c>
      <c r="D310" s="2">
        <f t="shared" si="257"/>
        <v>0</v>
      </c>
      <c r="E310">
        <v>12.6</v>
      </c>
      <c r="F310" s="7">
        <f t="shared" si="204"/>
        <v>0.35233999999999999</v>
      </c>
      <c r="G310" s="7">
        <f t="shared" si="205"/>
        <v>0.20634</v>
      </c>
      <c r="H310" s="9">
        <v>5.534E-2</v>
      </c>
      <c r="I310" s="7">
        <v>0.29699999999999999</v>
      </c>
      <c r="J310" s="7">
        <v>0.151</v>
      </c>
      <c r="K310"/>
      <c r="L310"/>
    </row>
    <row r="311" spans="1:12" x14ac:dyDescent="0.35">
      <c r="A311" s="1">
        <f t="shared" si="245"/>
        <v>309</v>
      </c>
      <c r="B311" s="2">
        <f t="shared" ref="B311:D311" si="258">B143</f>
        <v>0.79999999999999993</v>
      </c>
      <c r="C311" s="2">
        <f t="shared" si="258"/>
        <v>2.8000000000000003</v>
      </c>
      <c r="D311" s="2">
        <f t="shared" si="258"/>
        <v>0</v>
      </c>
      <c r="E311">
        <v>12.6</v>
      </c>
      <c r="F311" s="7">
        <f t="shared" si="204"/>
        <v>0.3468</v>
      </c>
      <c r="G311" s="7">
        <f t="shared" si="205"/>
        <v>0.20079999999999998</v>
      </c>
      <c r="H311" s="9">
        <v>4.9799999999999997E-2</v>
      </c>
      <c r="I311" s="7">
        <v>0.29699999999999999</v>
      </c>
      <c r="J311" s="7">
        <v>0.151</v>
      </c>
      <c r="K311"/>
      <c r="L311"/>
    </row>
    <row r="312" spans="1:12" x14ac:dyDescent="0.35">
      <c r="A312" s="1">
        <f t="shared" si="245"/>
        <v>310</v>
      </c>
      <c r="B312" s="2">
        <f t="shared" ref="B312:D312" si="259">B144</f>
        <v>0.9</v>
      </c>
      <c r="C312" s="2">
        <f t="shared" si="259"/>
        <v>2.1</v>
      </c>
      <c r="D312" s="2">
        <f t="shared" si="259"/>
        <v>0</v>
      </c>
      <c r="E312">
        <v>8.9</v>
      </c>
      <c r="F312" s="7">
        <f t="shared" si="204"/>
        <v>0.34244999999999998</v>
      </c>
      <c r="G312" s="7">
        <f t="shared" si="205"/>
        <v>0.19645000000000001</v>
      </c>
      <c r="H312" s="9">
        <v>4.5450000000000004E-2</v>
      </c>
      <c r="I312" s="7">
        <v>0.29699999999999999</v>
      </c>
      <c r="J312" s="7">
        <v>0.151</v>
      </c>
      <c r="K312"/>
      <c r="L312"/>
    </row>
    <row r="313" spans="1:12" x14ac:dyDescent="0.35">
      <c r="A313" s="1">
        <f t="shared" si="245"/>
        <v>311</v>
      </c>
      <c r="B313" s="2">
        <f t="shared" ref="B313:D313" si="260">B145</f>
        <v>0.79999999999999993</v>
      </c>
      <c r="C313" s="2">
        <f t="shared" si="260"/>
        <v>1.5</v>
      </c>
      <c r="D313" s="2">
        <f t="shared" si="260"/>
        <v>0</v>
      </c>
      <c r="E313">
        <v>9.5</v>
      </c>
      <c r="F313" s="7">
        <f t="shared" si="204"/>
        <v>0.34308</v>
      </c>
      <c r="G313" s="7">
        <f t="shared" si="205"/>
        <v>0.19707999999999998</v>
      </c>
      <c r="H313" s="9">
        <v>4.6079999999999996E-2</v>
      </c>
      <c r="I313" s="7">
        <v>0.29699999999999999</v>
      </c>
      <c r="J313" s="7">
        <v>0.151</v>
      </c>
      <c r="K313"/>
      <c r="L313"/>
    </row>
    <row r="314" spans="1:12" x14ac:dyDescent="0.35">
      <c r="A314" s="1">
        <f t="shared" si="245"/>
        <v>312</v>
      </c>
      <c r="B314" s="2">
        <f t="shared" ref="B314:D314" si="261">B146</f>
        <v>0.4</v>
      </c>
      <c r="C314" s="2">
        <f t="shared" si="261"/>
        <v>0.5</v>
      </c>
      <c r="D314" s="2">
        <f t="shared" si="261"/>
        <v>0</v>
      </c>
      <c r="E314">
        <v>9.5</v>
      </c>
      <c r="F314" s="7">
        <f t="shared" si="204"/>
        <v>0.34373999999999999</v>
      </c>
      <c r="G314" s="7">
        <f t="shared" si="205"/>
        <v>0.19774</v>
      </c>
      <c r="H314" s="9">
        <v>4.6740000000000004E-2</v>
      </c>
      <c r="I314" s="7">
        <v>0.29699999999999999</v>
      </c>
      <c r="J314" s="7">
        <v>0.151</v>
      </c>
      <c r="K314"/>
      <c r="L314"/>
    </row>
    <row r="315" spans="1:12" x14ac:dyDescent="0.35">
      <c r="A315" s="1">
        <f t="shared" si="245"/>
        <v>313</v>
      </c>
      <c r="B315" s="2">
        <f t="shared" ref="B315:D315" si="262">B147</f>
        <v>0.4</v>
      </c>
      <c r="C315" s="2">
        <f t="shared" si="262"/>
        <v>0.30000000000000004</v>
      </c>
      <c r="D315" s="2">
        <f t="shared" si="262"/>
        <v>0</v>
      </c>
      <c r="E315">
        <v>9.5</v>
      </c>
      <c r="F315" s="7">
        <f t="shared" si="204"/>
        <v>0.34299999999999997</v>
      </c>
      <c r="G315" s="7">
        <f t="shared" si="205"/>
        <v>0.19700000000000001</v>
      </c>
      <c r="H315" s="9">
        <v>4.5999999999999999E-2</v>
      </c>
      <c r="I315" s="7">
        <v>0.29699999999999999</v>
      </c>
      <c r="J315" s="7">
        <v>0.151</v>
      </c>
      <c r="K315"/>
      <c r="L315"/>
    </row>
    <row r="316" spans="1:12" x14ac:dyDescent="0.35">
      <c r="A316" s="1">
        <f t="shared" si="245"/>
        <v>314</v>
      </c>
      <c r="B316" s="2">
        <f t="shared" ref="B316:D316" si="263">B148</f>
        <v>0.4</v>
      </c>
      <c r="C316" s="2">
        <f t="shared" si="263"/>
        <v>0.4</v>
      </c>
      <c r="D316" s="2">
        <f t="shared" si="263"/>
        <v>0</v>
      </c>
      <c r="E316">
        <v>9.1999999999999993</v>
      </c>
      <c r="F316" s="7">
        <f t="shared" si="204"/>
        <v>0.33605999999999997</v>
      </c>
      <c r="G316" s="7">
        <f t="shared" si="205"/>
        <v>0.19006000000000001</v>
      </c>
      <c r="H316" s="9">
        <v>3.9060000000000004E-2</v>
      </c>
      <c r="I316" s="7">
        <v>0.29699999999999999</v>
      </c>
      <c r="J316" s="7">
        <v>0.151</v>
      </c>
      <c r="K316"/>
      <c r="L316"/>
    </row>
    <row r="317" spans="1:12" x14ac:dyDescent="0.35">
      <c r="A317" s="1">
        <f t="shared" si="245"/>
        <v>315</v>
      </c>
      <c r="B317" s="2">
        <f t="shared" ref="B317:D317" si="264">B149</f>
        <v>0.4</v>
      </c>
      <c r="C317" s="2">
        <f t="shared" si="264"/>
        <v>0.5</v>
      </c>
      <c r="D317" s="2">
        <f t="shared" si="264"/>
        <v>0</v>
      </c>
      <c r="E317">
        <v>8.6</v>
      </c>
      <c r="F317" s="7">
        <f t="shared" si="204"/>
        <v>0.33484999999999998</v>
      </c>
      <c r="G317" s="7">
        <f t="shared" si="205"/>
        <v>0.18884999999999999</v>
      </c>
      <c r="H317" s="9">
        <v>3.7850000000000002E-2</v>
      </c>
      <c r="I317" s="7">
        <v>0.29699999999999999</v>
      </c>
      <c r="J317" s="7">
        <v>0.151</v>
      </c>
      <c r="K317"/>
      <c r="L317"/>
    </row>
    <row r="318" spans="1:12" x14ac:dyDescent="0.35">
      <c r="A318" s="1">
        <f t="shared" si="245"/>
        <v>316</v>
      </c>
      <c r="B318" s="2">
        <f t="shared" ref="B318:D318" si="265">B150</f>
        <v>0.4</v>
      </c>
      <c r="C318" s="2">
        <f t="shared" si="265"/>
        <v>0.7</v>
      </c>
      <c r="D318" s="2">
        <f t="shared" si="265"/>
        <v>0</v>
      </c>
      <c r="E318">
        <v>8</v>
      </c>
      <c r="F318" s="7">
        <f t="shared" si="204"/>
        <v>0.33427999999999997</v>
      </c>
      <c r="G318" s="7">
        <f t="shared" si="205"/>
        <v>0.18828</v>
      </c>
      <c r="H318" s="9">
        <v>3.7280000000000001E-2</v>
      </c>
      <c r="I318" s="7">
        <v>0.29699999999999999</v>
      </c>
      <c r="J318" s="7">
        <v>0.151</v>
      </c>
      <c r="K318"/>
      <c r="L318"/>
    </row>
    <row r="319" spans="1:12" x14ac:dyDescent="0.35">
      <c r="A319" s="1">
        <f t="shared" si="245"/>
        <v>317</v>
      </c>
      <c r="B319" s="2">
        <f t="shared" ref="B319:D319" si="266">B151</f>
        <v>0.5</v>
      </c>
      <c r="C319" s="2">
        <f t="shared" si="266"/>
        <v>1.5</v>
      </c>
      <c r="D319" s="2">
        <f t="shared" si="266"/>
        <v>0</v>
      </c>
      <c r="E319">
        <v>8</v>
      </c>
      <c r="F319" s="7">
        <f t="shared" si="204"/>
        <v>0.33423999999999998</v>
      </c>
      <c r="G319" s="7">
        <f t="shared" si="205"/>
        <v>0.18823999999999999</v>
      </c>
      <c r="H319" s="9">
        <v>3.7240000000000002E-2</v>
      </c>
      <c r="I319" s="7">
        <v>0.29699999999999999</v>
      </c>
      <c r="J319" s="7">
        <v>0.151</v>
      </c>
      <c r="K319"/>
      <c r="L319"/>
    </row>
    <row r="320" spans="1:12" x14ac:dyDescent="0.35">
      <c r="A320" s="1">
        <f t="shared" si="245"/>
        <v>318</v>
      </c>
      <c r="B320" s="2">
        <f t="shared" ref="B320:D320" si="267">B152</f>
        <v>0.6</v>
      </c>
      <c r="C320" s="2">
        <f t="shared" si="267"/>
        <v>1.4000000000000001</v>
      </c>
      <c r="D320" s="2">
        <f t="shared" si="267"/>
        <v>0</v>
      </c>
      <c r="E320">
        <v>6.8</v>
      </c>
      <c r="F320" s="7">
        <f t="shared" si="204"/>
        <v>0.33499999999999996</v>
      </c>
      <c r="G320" s="7">
        <f t="shared" si="205"/>
        <v>0.189</v>
      </c>
      <c r="H320" s="9">
        <v>3.7999999999999999E-2</v>
      </c>
      <c r="I320" s="7">
        <v>0.29699999999999999</v>
      </c>
      <c r="J320" s="7">
        <v>0.151</v>
      </c>
      <c r="K320"/>
      <c r="L320"/>
    </row>
    <row r="321" spans="1:12" x14ac:dyDescent="0.35">
      <c r="A321" s="1">
        <f t="shared" si="245"/>
        <v>319</v>
      </c>
      <c r="B321" s="2">
        <f t="shared" ref="B321:D321" si="268">B153</f>
        <v>0.6</v>
      </c>
      <c r="C321" s="2">
        <f t="shared" si="268"/>
        <v>3.1</v>
      </c>
      <c r="D321" s="2">
        <f t="shared" si="268"/>
        <v>0</v>
      </c>
      <c r="E321">
        <v>7.1</v>
      </c>
      <c r="F321" s="7">
        <f t="shared" si="204"/>
        <v>0.33660000000000001</v>
      </c>
      <c r="G321" s="7">
        <f t="shared" si="205"/>
        <v>0.19059999999999999</v>
      </c>
      <c r="H321" s="9">
        <v>3.9600000000000003E-2</v>
      </c>
      <c r="I321" s="7">
        <v>0.29699999999999999</v>
      </c>
      <c r="J321" s="7">
        <v>0.151</v>
      </c>
      <c r="K321"/>
      <c r="L321"/>
    </row>
    <row r="322" spans="1:12" x14ac:dyDescent="0.35">
      <c r="A322" s="1">
        <f t="shared" si="245"/>
        <v>320</v>
      </c>
      <c r="B322" s="2">
        <f t="shared" ref="B322:D322" si="269">B154</f>
        <v>0.6</v>
      </c>
      <c r="C322" s="2">
        <f t="shared" si="269"/>
        <v>2.2000000000000002</v>
      </c>
      <c r="D322" s="2">
        <f t="shared" si="269"/>
        <v>0</v>
      </c>
      <c r="E322">
        <v>5</v>
      </c>
      <c r="F322" s="7">
        <f t="shared" si="204"/>
        <v>0.33922999999999998</v>
      </c>
      <c r="G322" s="7">
        <f t="shared" si="205"/>
        <v>0.19322999999999999</v>
      </c>
      <c r="H322" s="9">
        <v>4.2229999999999997E-2</v>
      </c>
      <c r="I322" s="7">
        <v>0.29699999999999999</v>
      </c>
      <c r="J322" s="7">
        <v>0.151</v>
      </c>
      <c r="K322"/>
      <c r="L322"/>
    </row>
    <row r="323" spans="1:12" x14ac:dyDescent="0.35">
      <c r="A323" s="1">
        <f t="shared" si="245"/>
        <v>321</v>
      </c>
      <c r="B323" s="2">
        <f t="shared" ref="B323:D323" si="270">B155</f>
        <v>0.6</v>
      </c>
      <c r="C323" s="2">
        <f t="shared" si="270"/>
        <v>2</v>
      </c>
      <c r="D323" s="2">
        <f t="shared" si="270"/>
        <v>0</v>
      </c>
      <c r="E323">
        <v>5.6</v>
      </c>
      <c r="F323" s="7">
        <f t="shared" ref="F323:F337" si="271">H323+I323</f>
        <v>0.34244999999999998</v>
      </c>
      <c r="G323" s="7">
        <f t="shared" ref="G323:G337" si="272">H323+J323</f>
        <v>0.19645000000000001</v>
      </c>
      <c r="H323" s="9">
        <v>4.5450000000000004E-2</v>
      </c>
      <c r="I323" s="7">
        <v>0.29699999999999999</v>
      </c>
      <c r="J323" s="7">
        <v>0.151</v>
      </c>
      <c r="K323"/>
      <c r="L323"/>
    </row>
    <row r="324" spans="1:12" x14ac:dyDescent="0.35">
      <c r="A324" s="1">
        <f t="shared" si="245"/>
        <v>322</v>
      </c>
      <c r="B324" s="2">
        <f t="shared" ref="B324:D324" si="273">B156</f>
        <v>0.7</v>
      </c>
      <c r="C324" s="2">
        <f t="shared" si="273"/>
        <v>1.4000000000000001</v>
      </c>
      <c r="D324" s="2">
        <f t="shared" si="273"/>
        <v>0.30000000000000004</v>
      </c>
      <c r="E324">
        <v>5.3</v>
      </c>
      <c r="F324" s="7">
        <f t="shared" si="271"/>
        <v>0.34336</v>
      </c>
      <c r="G324" s="7">
        <f t="shared" si="272"/>
        <v>0.19735999999999998</v>
      </c>
      <c r="H324" s="9">
        <v>4.6359999999999998E-2</v>
      </c>
      <c r="I324" s="7">
        <v>0.29699999999999999</v>
      </c>
      <c r="J324" s="7">
        <v>0.151</v>
      </c>
      <c r="K324"/>
      <c r="L324"/>
    </row>
    <row r="325" spans="1:12" x14ac:dyDescent="0.35">
      <c r="A325" s="1">
        <f t="shared" si="245"/>
        <v>323</v>
      </c>
      <c r="B325" s="2">
        <f t="shared" ref="B325:D325" si="274">B157</f>
        <v>0.6</v>
      </c>
      <c r="C325" s="2">
        <f t="shared" si="274"/>
        <v>2.5</v>
      </c>
      <c r="D325" s="2">
        <f t="shared" si="274"/>
        <v>0.6</v>
      </c>
      <c r="E325">
        <v>6.5</v>
      </c>
      <c r="F325" s="7">
        <f t="shared" si="271"/>
        <v>0.34316999999999998</v>
      </c>
      <c r="G325" s="7">
        <f t="shared" si="272"/>
        <v>0.19717000000000001</v>
      </c>
      <c r="H325" s="9">
        <v>4.6170000000000003E-2</v>
      </c>
      <c r="I325" s="7">
        <v>0.29699999999999999</v>
      </c>
      <c r="J325" s="7">
        <v>0.151</v>
      </c>
      <c r="K325"/>
      <c r="L325"/>
    </row>
    <row r="326" spans="1:12" x14ac:dyDescent="0.35">
      <c r="A326" s="1">
        <f t="shared" si="245"/>
        <v>324</v>
      </c>
      <c r="B326" s="2">
        <f t="shared" ref="B326:D326" si="275">B158</f>
        <v>0.6</v>
      </c>
      <c r="C326" s="2">
        <f t="shared" si="275"/>
        <v>2</v>
      </c>
      <c r="D326" s="2">
        <f t="shared" si="275"/>
        <v>0.79999999999999993</v>
      </c>
      <c r="E326">
        <v>7</v>
      </c>
      <c r="F326" s="7">
        <f t="shared" si="271"/>
        <v>0.3427</v>
      </c>
      <c r="G326" s="7">
        <f t="shared" si="272"/>
        <v>0.19669999999999999</v>
      </c>
      <c r="H326" s="9">
        <v>4.5700000000000005E-2</v>
      </c>
      <c r="I326" s="7">
        <v>0.29699999999999999</v>
      </c>
      <c r="J326" s="7">
        <v>0.151</v>
      </c>
      <c r="K326"/>
      <c r="L326"/>
    </row>
    <row r="327" spans="1:12" x14ac:dyDescent="0.35">
      <c r="A327" s="1">
        <f t="shared" si="245"/>
        <v>325</v>
      </c>
      <c r="B327" s="2">
        <f t="shared" ref="B327:D327" si="276">B159</f>
        <v>0.6</v>
      </c>
      <c r="C327" s="2">
        <f t="shared" si="276"/>
        <v>1.9000000000000001</v>
      </c>
      <c r="D327" s="2">
        <f t="shared" si="276"/>
        <v>0.79999999999999993</v>
      </c>
      <c r="E327">
        <v>7.6</v>
      </c>
      <c r="F327" s="7">
        <f t="shared" si="271"/>
        <v>0.33909999999999996</v>
      </c>
      <c r="G327" s="7">
        <f t="shared" si="272"/>
        <v>0.19309999999999999</v>
      </c>
      <c r="H327" s="9">
        <v>4.2099999999999999E-2</v>
      </c>
      <c r="I327" s="7">
        <v>0.29699999999999999</v>
      </c>
      <c r="J327" s="7">
        <v>0.151</v>
      </c>
      <c r="K327"/>
      <c r="L327"/>
    </row>
    <row r="328" spans="1:12" x14ac:dyDescent="0.35">
      <c r="A328" s="1">
        <f t="shared" si="245"/>
        <v>326</v>
      </c>
      <c r="B328" s="2">
        <f t="shared" ref="B328:D328" si="277">B160</f>
        <v>0.6</v>
      </c>
      <c r="C328" s="2">
        <f t="shared" si="277"/>
        <v>2.1</v>
      </c>
      <c r="D328" s="2">
        <f t="shared" si="277"/>
        <v>0.5</v>
      </c>
      <c r="E328">
        <v>8.8000000000000007</v>
      </c>
      <c r="F328" s="7">
        <f t="shared" si="271"/>
        <v>0.33494999999999997</v>
      </c>
      <c r="G328" s="7">
        <f t="shared" si="272"/>
        <v>0.18895000000000001</v>
      </c>
      <c r="H328" s="9">
        <v>3.7950000000000005E-2</v>
      </c>
      <c r="I328" s="7">
        <v>0.29699999999999999</v>
      </c>
      <c r="J328" s="7">
        <v>0.151</v>
      </c>
      <c r="K328"/>
      <c r="L328"/>
    </row>
    <row r="329" spans="1:12" x14ac:dyDescent="0.35">
      <c r="A329" s="1">
        <f t="shared" si="245"/>
        <v>327</v>
      </c>
      <c r="B329" s="2">
        <f t="shared" ref="B329:D329" si="278">B161</f>
        <v>0.6</v>
      </c>
      <c r="C329" s="2">
        <f t="shared" si="278"/>
        <v>2.5</v>
      </c>
      <c r="D329" s="2">
        <f t="shared" si="278"/>
        <v>0</v>
      </c>
      <c r="E329">
        <v>5.2</v>
      </c>
      <c r="F329" s="7">
        <f t="shared" si="271"/>
        <v>0.33189999999999997</v>
      </c>
      <c r="G329" s="7">
        <f t="shared" si="272"/>
        <v>0.18590000000000001</v>
      </c>
      <c r="H329" s="9">
        <v>3.49E-2</v>
      </c>
      <c r="I329" s="7">
        <v>0.29699999999999999</v>
      </c>
      <c r="J329" s="7">
        <v>0.151</v>
      </c>
      <c r="K329"/>
      <c r="L329"/>
    </row>
    <row r="330" spans="1:12" x14ac:dyDescent="0.35">
      <c r="A330" s="1">
        <f t="shared" si="245"/>
        <v>328</v>
      </c>
      <c r="B330" s="2">
        <f t="shared" ref="B330:D330" si="279">B162</f>
        <v>0.6</v>
      </c>
      <c r="C330" s="2">
        <f t="shared" si="279"/>
        <v>2.5</v>
      </c>
      <c r="D330" s="2">
        <f t="shared" si="279"/>
        <v>0</v>
      </c>
      <c r="E330">
        <v>4.3</v>
      </c>
      <c r="F330" s="7">
        <f t="shared" si="271"/>
        <v>0.33299999999999996</v>
      </c>
      <c r="G330" s="7">
        <f t="shared" si="272"/>
        <v>0.187</v>
      </c>
      <c r="H330" s="9">
        <v>3.5999999999999997E-2</v>
      </c>
      <c r="I330" s="7">
        <v>0.29699999999999999</v>
      </c>
      <c r="J330" s="7">
        <v>0.151</v>
      </c>
      <c r="K330"/>
      <c r="L330"/>
    </row>
    <row r="331" spans="1:12" x14ac:dyDescent="0.35">
      <c r="A331" s="1">
        <f t="shared" si="245"/>
        <v>329</v>
      </c>
      <c r="B331" s="2">
        <f t="shared" ref="B331:D331" si="280">B163</f>
        <v>0.6</v>
      </c>
      <c r="C331" s="2">
        <f t="shared" si="280"/>
        <v>3.7</v>
      </c>
      <c r="D331" s="2">
        <f t="shared" si="280"/>
        <v>0</v>
      </c>
      <c r="E331">
        <v>4.9000000000000004</v>
      </c>
      <c r="F331" s="7">
        <f t="shared" si="271"/>
        <v>0.33385999999999999</v>
      </c>
      <c r="G331" s="7">
        <f t="shared" si="272"/>
        <v>0.18786</v>
      </c>
      <c r="H331" s="9">
        <v>3.6859999999999997E-2</v>
      </c>
      <c r="I331" s="7">
        <v>0.29699999999999999</v>
      </c>
      <c r="J331" s="7">
        <v>0.151</v>
      </c>
      <c r="K331"/>
      <c r="L331"/>
    </row>
    <row r="332" spans="1:12" x14ac:dyDescent="0.35">
      <c r="A332" s="1">
        <f t="shared" si="245"/>
        <v>330</v>
      </c>
      <c r="B332" s="2">
        <f t="shared" ref="B332:D332" si="281">B164</f>
        <v>0.6</v>
      </c>
      <c r="C332" s="2">
        <f t="shared" si="281"/>
        <v>1.7000000000000002</v>
      </c>
      <c r="D332" s="2">
        <f t="shared" si="281"/>
        <v>0</v>
      </c>
      <c r="E332">
        <v>4</v>
      </c>
      <c r="F332" s="7">
        <f t="shared" si="271"/>
        <v>0.33838000000000001</v>
      </c>
      <c r="G332" s="7">
        <f t="shared" si="272"/>
        <v>0.19238</v>
      </c>
      <c r="H332" s="9">
        <v>4.138E-2</v>
      </c>
      <c r="I332" s="7">
        <v>0.29699999999999999</v>
      </c>
      <c r="J332" s="7">
        <v>0.151</v>
      </c>
      <c r="K332"/>
      <c r="L332"/>
    </row>
    <row r="333" spans="1:12" x14ac:dyDescent="0.35">
      <c r="A333" s="1">
        <f t="shared" si="245"/>
        <v>331</v>
      </c>
      <c r="B333" s="2">
        <f t="shared" ref="B333:D333" si="282">B165</f>
        <v>0.6</v>
      </c>
      <c r="C333" s="2">
        <f t="shared" si="282"/>
        <v>1.2000000000000002</v>
      </c>
      <c r="D333" s="2">
        <f t="shared" si="282"/>
        <v>0</v>
      </c>
      <c r="E333">
        <v>3.4</v>
      </c>
      <c r="F333" s="7">
        <f t="shared" si="271"/>
        <v>0.34215999999999996</v>
      </c>
      <c r="G333" s="7">
        <f t="shared" si="272"/>
        <v>0.19616</v>
      </c>
      <c r="H333" s="9">
        <v>4.5159999999999999E-2</v>
      </c>
      <c r="I333" s="7">
        <v>0.29699999999999999</v>
      </c>
      <c r="J333" s="7">
        <v>0.151</v>
      </c>
      <c r="K333"/>
      <c r="L333"/>
    </row>
    <row r="334" spans="1:12" x14ac:dyDescent="0.35">
      <c r="A334" s="1">
        <f t="shared" si="245"/>
        <v>332</v>
      </c>
      <c r="B334" s="2">
        <f t="shared" ref="B334:D334" si="283">B166</f>
        <v>0.6</v>
      </c>
      <c r="C334" s="2">
        <f t="shared" si="283"/>
        <v>1.3</v>
      </c>
      <c r="D334" s="2">
        <f t="shared" si="283"/>
        <v>0</v>
      </c>
      <c r="E334">
        <v>2.5</v>
      </c>
      <c r="F334" s="7">
        <f t="shared" si="271"/>
        <v>0.35011999999999999</v>
      </c>
      <c r="G334" s="7">
        <f t="shared" si="272"/>
        <v>0.20412</v>
      </c>
      <c r="H334" s="9">
        <v>5.3120000000000001E-2</v>
      </c>
      <c r="I334" s="7">
        <v>0.29699999999999999</v>
      </c>
      <c r="J334" s="7">
        <v>0.151</v>
      </c>
      <c r="K334"/>
      <c r="L334"/>
    </row>
    <row r="335" spans="1:12" x14ac:dyDescent="0.35">
      <c r="A335" s="1">
        <f t="shared" si="245"/>
        <v>333</v>
      </c>
      <c r="B335" s="2">
        <f t="shared" ref="B335:D335" si="284">B167</f>
        <v>0.5</v>
      </c>
      <c r="C335" s="2">
        <f t="shared" si="284"/>
        <v>1.7000000000000002</v>
      </c>
      <c r="D335" s="2">
        <f t="shared" si="284"/>
        <v>0</v>
      </c>
      <c r="E335">
        <v>2.2000000000000002</v>
      </c>
      <c r="F335" s="7">
        <f t="shared" si="271"/>
        <v>0.35102</v>
      </c>
      <c r="G335" s="7">
        <f t="shared" si="272"/>
        <v>0.20502000000000001</v>
      </c>
      <c r="H335" s="9">
        <v>5.4020000000000006E-2</v>
      </c>
      <c r="I335" s="7">
        <v>0.29699999999999999</v>
      </c>
      <c r="J335" s="7">
        <v>0.151</v>
      </c>
      <c r="K335"/>
      <c r="L335"/>
    </row>
    <row r="336" spans="1:12" x14ac:dyDescent="0.35">
      <c r="A336" s="1">
        <f t="shared" si="245"/>
        <v>334</v>
      </c>
      <c r="B336" s="2">
        <f t="shared" ref="B336:D336" si="285">B168</f>
        <v>0.5</v>
      </c>
      <c r="C336" s="2">
        <f t="shared" si="285"/>
        <v>1.3</v>
      </c>
      <c r="D336" s="2">
        <f t="shared" si="285"/>
        <v>0</v>
      </c>
      <c r="E336">
        <v>1.6</v>
      </c>
      <c r="F336" s="7">
        <f t="shared" si="271"/>
        <v>0.35024</v>
      </c>
      <c r="G336" s="7">
        <f t="shared" si="272"/>
        <v>0.20424</v>
      </c>
      <c r="H336" s="9">
        <v>5.3240000000000003E-2</v>
      </c>
      <c r="I336" s="7">
        <v>0.29699999999999999</v>
      </c>
      <c r="J336" s="7">
        <v>0.151</v>
      </c>
      <c r="K336"/>
      <c r="L336"/>
    </row>
    <row r="337" spans="1:12" x14ac:dyDescent="0.35">
      <c r="A337" s="1">
        <f t="shared" si="245"/>
        <v>335</v>
      </c>
      <c r="B337" s="2">
        <f t="shared" ref="B337:D337" si="286">B169</f>
        <v>0.5</v>
      </c>
      <c r="C337" s="2">
        <f t="shared" si="286"/>
        <v>0.9</v>
      </c>
      <c r="D337" s="2">
        <f t="shared" si="286"/>
        <v>0</v>
      </c>
      <c r="E337">
        <v>1.5</v>
      </c>
      <c r="F337" s="7">
        <f t="shared" si="271"/>
        <v>0.34638999999999998</v>
      </c>
      <c r="G337" s="7">
        <f t="shared" si="272"/>
        <v>0.20039000000000001</v>
      </c>
      <c r="H337" s="9">
        <v>4.9390000000000003E-2</v>
      </c>
      <c r="I337" s="7">
        <v>0.29699999999999999</v>
      </c>
      <c r="J337" s="7">
        <v>0.151</v>
      </c>
      <c r="K337"/>
      <c r="L337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2018-03-29T10:28:11Z</dcterms:modified>
</cp:coreProperties>
</file>