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UMAI\Desktop\Data Analysis\Excel Fundamentals\5. Project\Workbooks\"/>
    </mc:Choice>
  </mc:AlternateContent>
  <xr:revisionPtr revIDLastSave="0" documentId="13_ncr:1_{8B8DBCE3-5726-4C73-BC95-B55F1EA0AFC4}" xr6:coauthVersionLast="47" xr6:coauthVersionMax="47" xr10:uidLastSave="{00000000-0000-0000-0000-000000000000}"/>
  <bookViews>
    <workbookView xWindow="-110" yWindow="-110" windowWidth="19420" windowHeight="10300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<sst xmlns="http://schemas.openxmlformats.org/spreadsheetml/2006/main" count="150193" uniqueCount="13518">
  <si>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</si>
  <si>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</si>
  <si>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</si>
  <si>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</si>
  <si>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</si>
  <si>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</si>
  <si>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</si>
  <si>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</si>
  <si>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</si>
  <si>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</si>
  <si>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</si>
  <si>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</si>
  <si>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</si>
  <si>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</si>
  <si>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</si>
  <si>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</si>
  <si>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</si>
  <si>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</si>
  <si>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</si>
  <si>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</si>
  <si>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</si>
  <si>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</si>
  <si>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</si>
  <si>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</si>
  <si>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</si>
  <si>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</si>
  <si>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</si>
  <si>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</si>
  <si>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</si>
  <si>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</si>
  <si>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</si>
  <si>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</si>
  <si>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</si>
  <si>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</si>
  <si>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</si>
  <si>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</si>
  <si>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</si>
  <si>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</si>
  <si>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</si>
  <si>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</si>
  <si>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</si>
  <si>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</si>
  <si>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</si>
  <si>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</si>
  <si>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</si>
  <si>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</si>
  <si>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</si>
  <si>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</si>
  <si>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</si>
  <si>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</si>
  <si>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</si>
  <si>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</si>
  <si>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</si>
  <si>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</si>
  <si>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</si>
  <si>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</si>
  <si>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</si>
  <si>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</si>
  <si>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</si>
  <si>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</si>
  <si>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</si>
  <si>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</si>
  <si>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</si>
  <si>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</si>
  <si>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</si>
  <si>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</si>
  <si>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</si>
  <si>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</si>
  <si>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</si>
  <si>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</si>
  <si>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</si>
  <si>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</si>
  <si>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</si>
  <si>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</si>
  <si>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</si>
  <si>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</si>
  <si>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</si>
  <si>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</si>
  <si>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</si>
  <si>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</si>
  <si>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</si>
  <si>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</si>
  <si>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</si>
  <si>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</si>
  <si>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</si>
  <si>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</si>
  <si>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</si>
  <si>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</si>
  <si>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</si>
  <si>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</si>
  <si>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</si>
  <si>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</si>
  <si>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</si>
  <si>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</si>
  <si>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</si>
  <si>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</si>
  <si>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</si>
  <si>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</si>
  <si>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</si>
  <si>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</si>
  <si>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</si>
  <si>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</si>
  <si>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</si>
  <si>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</si>
  <si>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</si>
  <si>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</si>
  <si>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</si>
  <si>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</si>
  <si>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</si>
  <si>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</si>
  <si>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</si>
  <si>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</si>
  <si>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</si>
  <si>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</si>
  <si>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</si>
  <si>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</si>
  <si>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</si>
  <si>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</si>
  <si>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</si>
  <si>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</si>
  <si>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</si>
  <si>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</si>
  <si>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</si>
  <si>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</si>
  <si>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</si>
  <si>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</si>
  <si>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</si>
  <si>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</si>
  <si>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</si>
  <si>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</si>
  <si>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</si>
  <si>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</si>
  <si>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</si>
  <si>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</si>
  <si>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</si>
  <si>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</si>
  <si>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</si>
  <si>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</si>
  <si>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</si>
  <si>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</si>
  <si>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</si>
  <si>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</si>
  <si>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</si>
  <si>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</si>
  <si>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</si>
  <si>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</si>
  <si>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</si>
  <si>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</si>
  <si>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</si>
  <si>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</si>
  <si>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</si>
  <si>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</si>
  <si>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</si>
  <si>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</si>
  <si>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</si>
  <si>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</si>
  <si>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</si>
  <si>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</si>
  <si>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</si>
  <si>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</si>
  <si>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</si>
  <si>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</si>
  <si>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</si>
  <si>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</si>
  <si>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</si>
  <si>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</si>
  <si>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</si>
  <si>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</si>
  <si>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</si>
  <si>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</si>
  <si>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</si>
  <si>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</si>
  <si>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</si>
  <si>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</si>
  <si>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</si>
  <si>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</si>
  <si>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</si>
  <si>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</si>
  <si>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</si>
  <si>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</si>
  <si>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</si>
  <si>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</si>
  <si>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</si>
  <si>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</si>
  <si>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</si>
  <si>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</si>
  <si>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</si>
  <si>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</si>
  <si>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</si>
  <si>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</si>
  <si>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</si>
  <si>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</si>
  <si>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</si>
  <si>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</si>
  <si>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</si>
  <si>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</si>
  <si>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</si>
  <si>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</si>
  <si>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</si>
  <si>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</si>
  <si>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</si>
  <si>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</si>
  <si>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</si>
  <si>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</si>
  <si>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</si>
  <si>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</si>
  <si>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</si>
  <si>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</si>
  <si>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</si>
  <si>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</si>
  <si>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</si>
  <si>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</si>
  <si>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</si>
  <si>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</si>
  <si>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</si>
  <si>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</si>
  <si>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</si>
  <si>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</si>
  <si>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</si>
  <si>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</si>
  <si>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</si>
  <si>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</si>
  <si>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</si>
  <si>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</si>
  <si>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</si>
  <si>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</si>
  <si>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</si>
  <si>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</si>
  <si>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</si>
  <si>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</si>
  <si>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</si>
  <si>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</si>
  <si>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</si>
  <si>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</si>
  <si>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</si>
  <si>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</si>
  <si>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</si>
  <si>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</si>
  <si>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</si>
  <si>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</si>
  <si>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</si>
  <si>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</si>
  <si>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</si>
  <si>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</si>
  <si>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</si>
  <si>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</si>
  <si>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</si>
  <si>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</si>
  <si>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</si>
  <si>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</si>
  <si>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</si>
  <si>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</si>
  <si>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</si>
  <si>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</si>
  <si>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</si>
  <si>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</si>
  <si>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</si>
  <si>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</si>
  <si>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</si>
  <si>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</si>
  <si>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</si>
  <si>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</si>
  <si>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</si>
  <si>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</si>
  <si>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</si>
  <si>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</si>
  <si>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</si>
  <si>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</si>
  <si>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</si>
  <si>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</si>
  <si>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</si>
  <si>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</si>
  <si>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</si>
  <si>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</si>
  <si>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</si>
  <si>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</si>
  <si>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</si>
  <si>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</si>
  <si>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</si>
  <si>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</si>
  <si>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</si>
  <si>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</si>
  <si>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</si>
  <si>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</si>
  <si>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</si>
  <si>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</si>
  <si>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</si>
  <si>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</si>
  <si>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</si>
  <si>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</si>
  <si>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</si>
  <si>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</si>
  <si>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</si>
  <si>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</si>
  <si>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</si>
  <si>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</si>
  <si>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</si>
  <si>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</si>
  <si>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</si>
  <si>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</si>
  <si>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</si>
  <si>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</si>
  <si>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</si>
  <si>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</si>
  <si>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</si>
  <si>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</si>
  <si>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</si>
  <si>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</si>
  <si>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</si>
  <si>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</si>
  <si>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</si>
  <si>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</si>
  <si>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</si>
  <si>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</si>
  <si>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</si>
  <si>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</si>
  <si>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</si>
  <si>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</si>
  <si>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</si>
  <si>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</si>
  <si>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</si>
  <si>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</si>
  <si>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</si>
  <si>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</si>
  <si>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</si>
  <si>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</si>
  <si>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</si>
  <si>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</si>
  <si>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</si>
  <si>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</si>
  <si>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</si>
  <si>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</si>
  <si>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</si>
  <si>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</si>
  <si>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</si>
  <si>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</si>
  <si>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</si>
  <si>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</si>
  <si>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</si>
  <si>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</si>
  <si>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</si>
  <si>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</si>
  <si>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</si>
  <si>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</si>
  <si>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</si>
  <si>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</si>
  <si>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</si>
  <si>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</si>
  <si>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</si>
  <si>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</si>
  <si>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</si>
  <si>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</si>
  <si>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</si>
  <si>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</si>
  <si>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</si>
  <si>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</si>
  <si>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</si>
  <si>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</si>
  <si>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</si>
  <si>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</si>
  <si>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</si>
  <si>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</si>
  <si>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</si>
  <si>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</si>
  <si>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</si>
  <si>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</si>
  <si>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</si>
  <si>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</si>
  <si>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</si>
  <si>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</si>
  <si>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</si>
  <si>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</si>
  <si>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</si>
  <si>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</si>
  <si>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</si>
  <si>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</si>
  <si>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</si>
  <si>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</si>
  <si>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</si>
  <si>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</si>
  <si>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</si>
  <si>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</si>
  <si>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</si>
  <si>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</si>
  <si>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</si>
  <si>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</si>
  <si>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</si>
  <si>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</si>
  <si>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</si>
  <si>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</si>
  <si>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</si>
  <si>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</si>
  <si>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</si>
  <si>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</si>
  <si>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</si>
  <si>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</si>
  <si>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</si>
  <si>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</si>
  <si>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</si>
  <si>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</si>
  <si>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</si>
  <si>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</si>
  <si>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</si>
  <si>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</si>
  <si>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</si>
  <si>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</si>
  <si>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</si>
  <si>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</si>
  <si>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</si>
  <si>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</si>
  <si>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</si>
  <si>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</si>
  <si>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</si>
  <si>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</si>
  <si>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</si>
  <si>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</si>
  <si>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</si>
  <si>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</si>
  <si>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</si>
  <si>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</si>
  <si>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</si>
  <si>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</si>
  <si>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</si>
  <si>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</si>
  <si>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</si>
  <si>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</si>
  <si>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</si>
  <si>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</si>
  <si>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</si>
  <si>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</si>
  <si>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</si>
  <si>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</si>
  <si>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</si>
  <si>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</si>
  <si>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</si>
  <si>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</si>
  <si>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</si>
  <si>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</si>
  <si>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</si>
  <si>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</si>
  <si>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</si>
  <si>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</si>
  <si>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</si>
  <si>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</si>
  <si>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</si>
  <si>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</si>
  <si>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</si>
  <si>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</si>
  <si>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</si>
  <si>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</si>
  <si>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</si>
  <si>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</si>
  <si>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</si>
  <si>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</si>
  <si>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</si>
  <si>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</si>
  <si>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</si>
  <si>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</si>
  <si>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</si>
  <si>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</si>
  <si>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</si>
  <si>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</si>
  <si>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</si>
  <si>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</si>
  <si>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</si>
  <si>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</si>
  <si>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</si>
  <si>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</si>
  <si>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</si>
  <si>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</si>
  <si>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</si>
  <si>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</si>
  <si>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</si>
  <si>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</si>
  <si>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</si>
  <si>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</si>
  <si>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</si>
  <si>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</si>
  <si>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</si>
  <si>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</si>
  <si>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</si>
  <si>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</si>
  <si>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</si>
  <si>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</si>
  <si>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</si>
  <si>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</si>
  <si>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</si>
  <si>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</si>
  <si>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</si>
  <si>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</si>
  <si>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</si>
  <si>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</si>
  <si>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</si>
  <si>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</si>
  <si>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</si>
  <si>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</si>
  <si>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</si>
  <si>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</si>
  <si>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</si>
  <si>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</si>
  <si>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</si>
  <si>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</si>
  <si>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</si>
  <si>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</si>
  <si>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</si>
  <si>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</si>
  <si>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</si>
  <si>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</si>
  <si>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</si>
  <si>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</si>
  <si>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</si>
  <si>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</si>
  <si>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</si>
  <si>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</si>
  <si>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</si>
  <si>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</si>
  <si>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</si>
  <si>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</si>
  <si>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</si>
  <si>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</si>
  <si>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</si>
  <si>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</si>
  <si>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</si>
  <si>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</si>
  <si>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</si>
  <si>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</si>
  <si>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</si>
  <si>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</si>
  <si>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</si>
  <si>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</si>
  <si>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</si>
  <si>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</si>
  <si>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</si>
  <si>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</si>
  <si>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</si>
  <si>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</si>
  <si>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</si>
  <si>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</si>
  <si>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</si>
  <si>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</si>
  <si>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</si>
  <si>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</si>
  <si>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</si>
  <si>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</si>
  <si>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</si>
  <si>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</si>
  <si>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</si>
  <si>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</si>
  <si>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</si>
  <si>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</si>
  <si>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</si>
  <si>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</si>
  <si>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</si>
  <si>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</si>
  <si>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</si>
  <si>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</si>
  <si>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</si>
  <si>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</si>
  <si>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</si>
  <si>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</si>
  <si>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</si>
  <si>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</si>
  <si>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</si>
  <si>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</si>
  <si>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</si>
  <si>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</si>
  <si>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</si>
  <si>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</si>
  <si>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</si>
  <si>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</si>
  <si>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</si>
  <si>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</si>
  <si>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</si>
  <si>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</si>
  <si>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</si>
  <si>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</si>
  <si>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</si>
  <si>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</si>
  <si>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</si>
  <si>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</si>
  <si>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</si>
  <si>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</si>
  <si>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</si>
  <si>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</si>
  <si>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</si>
  <si>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</si>
  <si>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</si>
  <si>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</si>
  <si>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</si>
  <si>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</si>
  <si>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</si>
  <si>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</si>
  <si>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</si>
  <si>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</si>
  <si>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</si>
  <si>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</si>
  <si>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</si>
  <si>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</si>
  <si>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</si>
  <si>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</si>
  <si>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</si>
  <si>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</si>
  <si>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</si>
  <si>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</si>
  <si>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</si>
  <si>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</si>
  <si>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</si>
  <si>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</si>
  <si>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</si>
  <si>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</si>
  <si>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</si>
  <si>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</si>
  <si>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</si>
  <si>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</si>
  <si>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</si>
  <si>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</si>
  <si>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</si>
  <si>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</si>
  <si>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</si>
  <si>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</si>
  <si>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</si>
  <si>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</si>
  <si>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</si>
  <si>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</si>
  <si>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</si>
  <si>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</si>
  <si>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</si>
  <si>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</si>
  <si>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</si>
  <si>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</si>
  <si>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</si>
  <si>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</si>
  <si>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</si>
  <si>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</si>
  <si>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</si>
  <si>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</si>
  <si>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</si>
  <si>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</si>
  <si>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</si>
  <si>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</si>
  <si>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</si>
  <si>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</si>
  <si>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</si>
  <si>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</si>
  <si>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</si>
  <si>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</si>
  <si>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</si>
  <si>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</si>
  <si>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</si>
  <si>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</si>
  <si>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</si>
  <si>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</si>
  <si>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</si>
  <si>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</si>
  <si>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</si>
  <si>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</si>
  <si>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</si>
  <si>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</si>
  <si>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</si>
  <si>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</si>
  <si>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</si>
  <si>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</si>
  <si>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</si>
  <si>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</si>
  <si>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</si>
  <si>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</si>
  <si>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</si>
  <si>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</si>
  <si>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</si>
  <si>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</si>
  <si>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</si>
  <si>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</si>
  <si>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</si>
  <si>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</si>
  <si>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</si>
  <si>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</si>
  <si>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</si>
  <si>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</si>
  <si>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</si>
  <si>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</si>
  <si>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</si>
  <si>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</si>
  <si>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</si>
  <si>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</si>
  <si>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</si>
  <si>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</si>
  <si>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</si>
  <si>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</si>
  <si>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</si>
  <si>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</si>
  <si>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</si>
  <si>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</si>
  <si>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</si>
  <si>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</si>
  <si>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</si>
  <si>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</si>
  <si>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</si>
  <si>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</si>
  <si>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</si>
  <si>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</si>
  <si>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</si>
  <si>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</si>
  <si>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</si>
  <si>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</si>
  <si>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</si>
  <si>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</si>
  <si>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</si>
  <si>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</si>
  <si>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</si>
  <si>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</si>
  <si>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</si>
  <si>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</si>
  <si>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</si>
  <si>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</si>
  <si>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</si>
  <si>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</si>
  <si>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</si>
  <si>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</si>
  <si>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</si>
  <si>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</si>
  <si>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</si>
  <si>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</si>
  <si>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</si>
  <si>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</si>
  <si>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</si>
  <si>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</si>
  <si>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</si>
  <si>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</si>
  <si>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</si>
  <si>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</si>
  <si>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</si>
  <si>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</si>
  <si>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</si>
  <si>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</si>
  <si>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</si>
  <si>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</si>
  <si>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</si>
  <si>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</si>
  <si>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</si>
  <si>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</si>
  <si>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</si>
  <si>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</si>
  <si>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</si>
  <si>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</si>
  <si>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</si>
  <si>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</si>
  <si>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</si>
  <si>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</si>
  <si>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</si>
  <si>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</si>
  <si>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</si>
  <si>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</si>
  <si>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</si>
  <si>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</si>
  <si>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</si>
  <si>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</si>
  <si>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</si>
  <si>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</si>
  <si>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</si>
  <si>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</si>
  <si>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</si>
  <si>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</si>
  <si>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</si>
  <si>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</si>
  <si>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</si>
  <si>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</si>
  <si>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</si>
  <si>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</si>
  <si>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</si>
  <si>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</si>
  <si>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</si>
  <si>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</si>
  <si>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</si>
  <si>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</si>
  <si>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</si>
  <si>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</si>
  <si>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</si>
  <si>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</si>
  <si>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</si>
  <si>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</si>
  <si>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</si>
  <si>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</si>
  <si>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</si>
  <si>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</si>
  <si>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</si>
  <si>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</si>
  <si>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</si>
  <si>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</si>
  <si>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</si>
  <si>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</si>
  <si>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</si>
  <si>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</si>
  <si>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</si>
  <si>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</si>
  <si>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</si>
  <si>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</si>
  <si>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</si>
  <si>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</si>
  <si>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</si>
  <si>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</si>
  <si>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</si>
  <si>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</si>
  <si>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</si>
  <si>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</si>
  <si>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</si>
  <si>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</si>
  <si>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</si>
  <si>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</si>
  <si>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</si>
  <si>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</si>
  <si>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</si>
  <si>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</si>
  <si>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</si>
  <si>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</si>
  <si>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</si>
  <si>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</si>
  <si>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</si>
  <si>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</si>
  <si>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</si>
  <si>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</si>
  <si>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</si>
  <si>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</si>
  <si>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</si>
  <si>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</si>
  <si>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</si>
  <si>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</si>
  <si>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</si>
  <si>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</si>
  <si>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</si>
  <si>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</si>
  <si>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</si>
  <si>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</si>
  <si>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</si>
  <si>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</si>
  <si>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</si>
  <si>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</si>
  <si>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</si>
  <si>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</si>
  <si>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</si>
  <si>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</si>
  <si>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</si>
  <si>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</si>
  <si>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</si>
  <si>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</si>
  <si>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</si>
  <si>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</si>
  <si>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</si>
  <si>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</si>
  <si>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</si>
  <si>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</si>
  <si>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</si>
  <si>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</si>
  <si>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</si>
  <si>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</si>
  <si>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</si>
  <si>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</si>
  <si>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</si>
  <si>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</si>
  <si>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</si>
  <si>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</si>
  <si>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</si>
  <si>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</si>
  <si>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</si>
  <si>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</si>
  <si>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</si>
  <si>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</si>
  <si>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</si>
  <si>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</si>
  <si>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</si>
  <si>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</si>
  <si>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</si>
  <si>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</si>
  <si>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</si>
  <si>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</si>
  <si>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</si>
  <si>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</si>
  <si>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</si>
  <si>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</si>
  <si>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</si>
  <si>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</si>
  <si>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</si>
  <si>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</si>
  <si>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</si>
  <si>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</si>
  <si>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</si>
  <si>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</si>
  <si>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</si>
  <si>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</si>
  <si>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</si>
  <si>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</si>
  <si>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</si>
  <si>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</si>
  <si>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</si>
  <si>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</si>
  <si>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</si>
  <si>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</si>
  <si>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</si>
  <si>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</si>
  <si>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</si>
  <si>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</si>
  <si>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</si>
  <si>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</si>
  <si>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</si>
  <si>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</si>
  <si>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</si>
  <si>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</si>
  <si>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</si>
  <si>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</si>
  <si>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</si>
  <si>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</si>
  <si>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</si>
  <si>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</si>
  <si>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</si>
  <si>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</si>
  <si>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</si>
  <si>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</si>
  <si>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</si>
  <si>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</si>
  <si>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</si>
  <si>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</si>
  <si>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</si>
  <si>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</si>
  <si>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</si>
  <si>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</si>
  <si>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</si>
  <si>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</si>
  <si>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</si>
  <si>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</si>
  <si>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</si>
  <si>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</si>
  <si>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</si>
  <si>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</si>
  <si>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</si>
  <si>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</si>
  <si>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</si>
  <si>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</si>
  <si>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</si>
  <si>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</si>
  <si>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</si>
  <si>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</si>
  <si>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</si>
  <si>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</si>
  <si>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</si>
  <si>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</si>
  <si>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</si>
  <si>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</si>
  <si>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</si>
  <si>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</si>
  <si>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</si>
  <si>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</si>
  <si>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</si>
  <si>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</si>
  <si>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</si>
  <si>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</si>
  <si>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</si>
  <si>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</si>
  <si>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</si>
  <si>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</si>
  <si>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</si>
  <si>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</si>
  <si>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</si>
  <si>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</si>
  <si>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</si>
  <si>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</si>
  <si>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</si>
  <si>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</si>
  <si>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</si>
  <si>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</si>
  <si>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</si>
  <si>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</si>
  <si>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</si>
  <si>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</si>
  <si>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</si>
  <si>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</si>
  <si>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</si>
  <si>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</si>
  <si>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</si>
  <si>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</si>
  <si>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</si>
  <si>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</si>
  <si>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</si>
  <si>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</si>
  <si>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</si>
  <si>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</si>
  <si>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</si>
  <si>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</si>
  <si>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</si>
  <si>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</si>
  <si>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</si>
  <si>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</si>
  <si>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</si>
  <si>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</si>
  <si>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</si>
  <si>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</si>
  <si>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</si>
  <si>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</si>
  <si>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</si>
  <si>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</si>
  <si>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</si>
  <si>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</si>
  <si>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</si>
  <si>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</si>
  <si>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</si>
  <si>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</si>
  <si>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</si>
  <si>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</si>
  <si>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</si>
  <si>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</si>
  <si>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</si>
  <si>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</si>
  <si>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</si>
  <si>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</si>
  <si>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</si>
  <si>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</si>
  <si>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</si>
  <si>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</si>
  <si>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</si>
  <si>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</si>
  <si>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</si>
  <si>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</si>
  <si>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</si>
  <si>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</si>
  <si>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</si>
  <si>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</si>
  <si>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</si>
  <si>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</si>
  <si>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</si>
  <si>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</si>
  <si>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</si>
  <si>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</si>
  <si>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</si>
  <si>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</si>
  <si>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</si>
  <si>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</si>
  <si>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</si>
  <si>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</si>
  <si>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</si>
  <si>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</si>
  <si>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</si>
  <si>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</si>
  <si>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</si>
  <si>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</si>
  <si>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</si>
  <si>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</si>
  <si>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</si>
  <si>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</si>
  <si>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</si>
  <si>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</si>
  <si>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</si>
  <si>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</si>
  <si>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</si>
  <si>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</si>
  <si>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</si>
  <si>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</si>
  <si>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</si>
  <si>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</si>
  <si>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</si>
  <si>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</si>
  <si>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</si>
  <si>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</si>
  <si>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</si>
  <si>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</si>
  <si>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</si>
  <si>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</si>
  <si>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</si>
  <si>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</si>
  <si>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</si>
  <si>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</si>
  <si>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</si>
  <si>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</si>
  <si>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</si>
  <si>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</si>
  <si>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</si>
  <si>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</si>
  <si>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</si>
  <si>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</si>
  <si>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</si>
  <si>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</si>
  <si>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</si>
  <si>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</si>
  <si>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</si>
  <si>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</si>
  <si>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</si>
  <si>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</si>
  <si>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</si>
  <si>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</si>
  <si>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</si>
  <si>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</si>
  <si>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</si>
  <si>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</si>
  <si>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</si>
  <si>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</si>
  <si>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</si>
  <si>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</si>
  <si>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</si>
  <si>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</si>
  <si>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</si>
  <si>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</si>
  <si>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</si>
  <si>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</si>
  <si>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</si>
  <si>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</si>
  <si>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</si>
  <si>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</si>
  <si>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</si>
  <si>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</si>
  <si>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</si>
  <si>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</si>
  <si>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</si>
  <si>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</si>
  <si>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</si>
  <si>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</si>
  <si>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</si>
  <si>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</si>
  <si>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</si>
  <si>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</si>
  <si>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</si>
  <si>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</si>
  <si>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</si>
  <si>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</si>
  <si>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</si>
  <si>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</si>
  <si>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</si>
  <si>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</si>
  <si>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</si>
  <si>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</si>
  <si>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</si>
  <si>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</si>
  <si>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</si>
  <si>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</si>
  <si>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</si>
  <si>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</si>
  <si>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</si>
  <si>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</si>
  <si>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</si>
  <si>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</si>
  <si>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</si>
  <si>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</si>
  <si>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</si>
  <si>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</si>
  <si>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</si>
  <si>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</si>
  <si>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</si>
  <si>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</si>
  <si>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</si>
  <si>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</si>
  <si>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</si>
  <si>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</si>
  <si>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</si>
  <si>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</si>
  <si>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</si>
  <si>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</si>
  <si>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</si>
  <si>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</si>
  <si>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</si>
  <si>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</si>
  <si>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</si>
  <si>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</si>
  <si>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</si>
  <si>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</si>
  <si>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</si>
  <si>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</si>
  <si>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</si>
  <si>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</si>
  <si>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</si>
  <si>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</si>
  <si>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</si>
  <si>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</si>
  <si>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</si>
  <si>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</si>
  <si>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</si>
  <si>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</si>
  <si>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</si>
  <si>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</si>
  <si>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</si>
  <si>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</si>
  <si>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</si>
  <si>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</si>
  <si>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</si>
  <si>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</si>
  <si>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</si>
  <si>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</si>
  <si>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</si>
  <si>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</si>
  <si>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</si>
  <si>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</si>
  <si>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</si>
  <si>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</si>
  <si>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</si>
  <si>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</si>
  <si>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</si>
  <si>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</si>
  <si>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</si>
  <si>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</si>
  <si>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</si>
  <si>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</si>
  <si>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</si>
  <si>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</si>
  <si>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</si>
  <si>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</si>
  <si>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</si>
  <si>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</si>
  <si>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</si>
  <si>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</si>
  <si>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</si>
  <si>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</si>
  <si>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</si>
  <si>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</si>
  <si>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</si>
  <si>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</si>
  <si>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</si>
  <si>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</si>
  <si>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</si>
  <si>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</si>
  <si>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</si>
  <si>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</si>
  <si>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</si>
  <si>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</si>
  <si>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</si>
  <si>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</si>
  <si>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</si>
  <si>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</si>
  <si>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</si>
  <si>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</si>
  <si>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</si>
  <si>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</si>
  <si>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</si>
  <si>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</si>
  <si>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</si>
  <si>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</si>
  <si>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</si>
  <si>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</si>
  <si>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</si>
  <si>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</si>
  <si>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</si>
  <si>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</si>
  <si>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</si>
  <si>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</si>
  <si>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</si>
  <si>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</si>
  <si>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</si>
  <si>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</si>
  <si>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</si>
  <si>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</si>
  <si>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</si>
  <si>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</si>
  <si>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</si>
  <si>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</si>
  <si>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</si>
  <si>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</si>
  <si>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</si>
  <si>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</si>
  <si>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</si>
  <si>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</si>
  <si>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</si>
  <si>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</si>
  <si>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</si>
  <si>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</si>
  <si>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</si>
  <si>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</si>
  <si>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</si>
  <si>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</si>
  <si>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</si>
  <si>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</si>
  <si>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</si>
  <si>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</si>
  <si>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</si>
  <si>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</si>
  <si>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</si>
  <si>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</si>
  <si>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</si>
  <si>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</si>
  <si>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</si>
  <si>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</si>
  <si>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</si>
  <si>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</si>
  <si>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</si>
  <si>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</si>
  <si>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</si>
  <si>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</si>
  <si>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</si>
  <si>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</si>
  <si>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</si>
  <si>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</si>
  <si>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</si>
  <si>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</si>
  <si>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</si>
  <si>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</si>
  <si>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</si>
  <si>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</si>
  <si>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</si>
  <si>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</si>
  <si>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</si>
  <si>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</si>
  <si>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</si>
  <si>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</si>
  <si>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</si>
  <si>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</si>
  <si>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</si>
  <si>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</si>
  <si>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</si>
  <si>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</si>
  <si>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</si>
  <si>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</si>
  <si>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</si>
  <si>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</si>
  <si>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</si>
  <si>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</si>
  <si>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</si>
  <si>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</si>
  <si>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</si>
  <si>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</si>
  <si>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</si>
  <si>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</si>
  <si>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</si>
  <si>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</si>
  <si>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</si>
  <si>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</si>
  <si>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</si>
  <si>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</si>
  <si>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</si>
  <si>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</si>
  <si>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</si>
  <si>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</si>
  <si>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</si>
  <si>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</si>
  <si>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</si>
  <si>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</si>
  <si>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</si>
  <si>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</si>
  <si>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</si>
  <si>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</si>
  <si>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</si>
  <si>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</si>
  <si>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</si>
  <si>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</si>
  <si>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</si>
  <si>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</si>
  <si>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</si>
  <si>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</si>
  <si>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</si>
  <si>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</si>
  <si>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</si>
  <si>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</si>
  <si>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</si>
  <si>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</si>
  <si>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</si>
  <si>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</si>
  <si>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</si>
  <si>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</si>
  <si>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</si>
  <si>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</si>
  <si>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</si>
  <si>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</si>
  <si>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</si>
  <si>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</si>
  <si>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</si>
  <si>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</si>
  <si>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</si>
  <si>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</si>
  <si>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</si>
  <si>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</si>
  <si>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</si>
  <si>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</si>
  <si>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</si>
  <si>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</si>
  <si>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</si>
  <si>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</si>
  <si>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</si>
  <si>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</si>
  <si>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</si>
  <si>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</si>
  <si>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</si>
  <si>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</si>
  <si>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</si>
  <si>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</si>
  <si>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</si>
  <si>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</si>
  <si>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</si>
  <si>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</si>
  <si>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</si>
  <si>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</si>
  <si>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</si>
  <si>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</si>
  <si>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</si>
  <si>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</si>
  <si>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</si>
  <si>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</si>
  <si>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</si>
  <si>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</si>
  <si>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</si>
  <si>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</si>
  <si>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</si>
  <si>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</si>
  <si>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</si>
  <si>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</si>
  <si>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</si>
  <si>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</si>
  <si>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</si>
  <si>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</si>
  <si>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</si>
  <si>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</si>
  <si>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</si>
  <si>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</si>
  <si>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</si>
  <si>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</si>
  <si>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</si>
  <si>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</si>
  <si>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</si>
  <si>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</si>
  <si>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</si>
  <si>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</si>
  <si>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</si>
  <si>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</si>
  <si>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</si>
  <si>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</si>
  <si>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</si>
  <si>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</si>
  <si>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</si>
  <si>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</si>
  <si>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</si>
  <si>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</si>
  <si>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</si>
  <si>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</si>
  <si>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</si>
  <si>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</si>
  <si>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</si>
  <si>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</si>
  <si>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</si>
  <si>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</si>
  <si>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</si>
  <si>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</si>
  <si>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</si>
  <si>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</si>
  <si>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</si>
  <si>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</si>
  <si>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</si>
  <si>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</si>
  <si>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</si>
  <si>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</si>
  <si>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</si>
  <si>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</si>
  <si>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</si>
  <si>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</si>
  <si>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</si>
  <si>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</si>
  <si>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</si>
  <si>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</si>
  <si>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</si>
  <si>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</si>
  <si>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</si>
  <si>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</si>
  <si>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</si>
  <si>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</si>
  <si>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</si>
  <si>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</si>
  <si>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</si>
  <si>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</si>
  <si>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</si>
  <si>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</si>
  <si>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</si>
  <si>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</si>
  <si>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</si>
  <si>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</si>
  <si>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</si>
  <si>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</si>
  <si>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</si>
  <si>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</si>
  <si>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</si>
  <si>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</si>
  <si>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</si>
  <si>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</si>
  <si>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</si>
  <si>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</si>
  <si>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</si>
  <si>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</si>
  <si>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</si>
  <si>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</si>
  <si>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</si>
  <si>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</si>
  <si>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</si>
  <si>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</si>
  <si>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</si>
  <si>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</si>
  <si>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</si>
  <si>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</si>
  <si>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</si>
  <si>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</si>
  <si>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</si>
  <si>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</si>
  <si>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</si>
  <si>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</si>
  <si>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</si>
  <si>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</si>
  <si>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</si>
  <si>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</si>
  <si>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</si>
  <si>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</si>
  <si>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</si>
  <si>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</si>
  <si>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</si>
  <si>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</si>
  <si>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</si>
  <si>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</si>
  <si>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</si>
  <si>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</si>
  <si>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</si>
  <si>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</si>
  <si>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</si>
  <si>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</si>
  <si>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</si>
  <si>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</si>
  <si>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</si>
  <si>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</si>
  <si>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</si>
  <si>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</si>
  <si>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</si>
  <si>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</si>
  <si>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</si>
  <si>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</si>
  <si>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</si>
  <si>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</si>
  <si>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</si>
  <si>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</si>
  <si>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</si>
  <si>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</si>
  <si>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</si>
  <si>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</si>
  <si>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</si>
  <si>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</si>
  <si>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</si>
  <si>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</si>
  <si>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</si>
  <si>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</si>
  <si>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</si>
  <si>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</si>
  <si>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</si>
  <si>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</si>
  <si>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</si>
  <si>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</si>
  <si>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</si>
  <si>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</si>
  <si>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</si>
  <si>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</si>
  <si>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</si>
  <si>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</si>
  <si>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</si>
  <si>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</si>
  <si>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</si>
  <si>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</si>
  <si>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</si>
  <si>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</si>
  <si>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</si>
  <si>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</si>
  <si>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</si>
  <si>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</si>
  <si>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</si>
  <si>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</si>
  <si>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</si>
  <si>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</si>
  <si>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</si>
  <si>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</si>
  <si>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</si>
  <si>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</si>
  <si>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</si>
  <si>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</si>
  <si>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</si>
  <si>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</si>
  <si>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</si>
  <si>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</si>
  <si>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</si>
  <si>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</si>
  <si>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</si>
  <si>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</si>
  <si>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</si>
  <si>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</si>
  <si>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</si>
  <si>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</si>
  <si>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</si>
  <si>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</si>
  <si>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</si>
  <si>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</si>
  <si>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</si>
  <si>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</si>
  <si>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</si>
  <si>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</si>
  <si>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</si>
  <si>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</si>
  <si>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</si>
  <si>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</si>
  <si>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</si>
  <si>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</si>
  <si>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</si>
  <si>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</si>
  <si>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</si>
  <si>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</si>
  <si>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</si>
  <si>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</si>
  <si>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</si>
  <si>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</si>
  <si>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</si>
  <si>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</si>
  <si>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</si>
  <si>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</si>
  <si>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</si>
  <si>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</si>
  <si>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</si>
  <si>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</si>
  <si>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</si>
  <si>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</si>
  <si>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</si>
  <si>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</si>
  <si>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</si>
  <si>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</si>
  <si>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</si>
  <si>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</si>
  <si>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</si>
  <si>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</si>
  <si>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</si>
  <si>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</si>
  <si>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</si>
  <si>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</si>
  <si>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</si>
  <si>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</si>
  <si>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</si>
  <si>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</si>
  <si>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</si>
  <si>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</si>
  <si>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</si>
  <si>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</si>
  <si>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</si>
  <si>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</si>
  <si>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</si>
  <si>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</si>
  <si>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</si>
  <si>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</si>
  <si>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</si>
  <si>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</si>
  <si>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</si>
  <si>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</si>
  <si>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</si>
  <si>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</si>
  <si>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</si>
  <si>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</si>
  <si>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</si>
  <si>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</si>
  <si>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</si>
  <si>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</si>
  <si>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</si>
  <si>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</si>
  <si>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</si>
  <si>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</si>
  <si>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</si>
  <si>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</si>
  <si>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</si>
  <si>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</si>
  <si>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</si>
  <si>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</si>
  <si>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</si>
  <si>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</si>
  <si>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</si>
  <si>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</si>
  <si>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</si>
  <si>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</si>
  <si>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</si>
  <si>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</si>
  <si>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</si>
  <si>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</si>
  <si>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</si>
  <si>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</si>
  <si>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</si>
  <si>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</si>
  <si>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</si>
  <si>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</si>
  <si>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</si>
  <si>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</si>
  <si>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</si>
  <si>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</si>
  <si>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</si>
  <si>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</si>
  <si>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</si>
  <si>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</si>
  <si>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</si>
  <si>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</si>
  <si>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</si>
  <si>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</si>
  <si>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</si>
  <si>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</si>
  <si>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</si>
  <si>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</si>
  <si>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</si>
  <si>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</si>
  <si>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</si>
  <si>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</si>
  <si>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</si>
  <si>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</si>
  <si>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</si>
  <si>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</si>
  <si>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</si>
  <si>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</si>
  <si>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</si>
  <si>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</si>
  <si>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</si>
  <si>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</si>
  <si>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</si>
  <si>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</si>
  <si>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</si>
  <si>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</si>
  <si>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</si>
  <si>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</si>
  <si>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</si>
  <si>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</si>
  <si>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</si>
  <si>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</si>
  <si>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</si>
  <si>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</si>
  <si>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</si>
  <si>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</si>
  <si>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</si>
  <si>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</si>
  <si>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</si>
  <si>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</si>
  <si>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</si>
  <si>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</si>
  <si>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</si>
  <si>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</si>
  <si>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</si>
  <si>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</si>
  <si>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</si>
  <si>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</si>
  <si>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</si>
  <si>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</si>
  <si>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</si>
  <si>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</si>
  <si>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</si>
  <si>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</si>
  <si>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</si>
  <si>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</si>
  <si>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</si>
  <si>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</si>
  <si>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</si>
  <si>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</si>
  <si>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</si>
  <si>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</si>
  <si>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</si>
  <si>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</si>
  <si>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</si>
  <si>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</si>
  <si>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</si>
  <si>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</si>
  <si>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</si>
  <si>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</si>
  <si>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</si>
  <si>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</si>
  <si>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</si>
  <si>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</si>
  <si>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</si>
  <si>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</si>
  <si>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</si>
  <si>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</si>
  <si>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</si>
  <si>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</si>
  <si>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</si>
  <si>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</si>
  <si>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</si>
  <si>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</si>
  <si>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</si>
  <si>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</si>
  <si>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</si>
  <si>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</si>
  <si>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</si>
  <si>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</si>
  <si>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</si>
  <si>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</si>
  <si>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</si>
  <si>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</si>
  <si>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</si>
  <si>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</si>
  <si>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</si>
  <si>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</si>
  <si>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</si>
  <si>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</si>
  <si>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</si>
  <si>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</si>
  <si>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</si>
  <si>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</si>
  <si>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</si>
  <si>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</si>
  <si>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</si>
  <si>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</si>
  <si>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</si>
  <si>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</si>
  <si>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</si>
  <si>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</si>
  <si>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</si>
  <si>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</si>
  <si>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</si>
  <si>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</si>
  <si>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</si>
  <si>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</si>
  <si>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</si>
  <si>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</si>
  <si>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</si>
  <si>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</si>
  <si>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</si>
  <si>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</si>
  <si>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</si>
  <si>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</si>
  <si>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</si>
  <si>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</si>
  <si>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</si>
  <si>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</si>
  <si>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</si>
  <si>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</si>
  <si>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</si>
  <si>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</si>
  <si>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</si>
  <si>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</si>
  <si>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</si>
  <si>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</si>
  <si>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</si>
  <si>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</si>
  <si>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</si>
  <si>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</si>
  <si>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</si>
  <si>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</si>
  <si>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</si>
  <si>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</si>
  <si>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</si>
  <si>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</si>
  <si>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</si>
  <si>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</si>
  <si>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</si>
  <si>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</si>
  <si>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</si>
  <si>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</si>
  <si>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</si>
  <si>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</si>
  <si>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</si>
  <si>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</si>
  <si>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</si>
  <si>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</si>
  <si>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</si>
  <si>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</si>
  <si>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</si>
  <si>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</si>
  <si>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</si>
  <si>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</si>
  <si>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</si>
  <si>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</si>
  <si>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</si>
  <si>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</si>
  <si>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</si>
  <si>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</si>
  <si>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</si>
  <si>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</si>
  <si>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</si>
  <si>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</si>
  <si>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</si>
  <si>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</si>
  <si>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</si>
  <si>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</si>
  <si>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</si>
  <si>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</si>
  <si>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</si>
  <si>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</si>
  <si>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</si>
  <si>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</si>
  <si>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</si>
  <si>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</si>
  <si>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</si>
  <si>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</si>
  <si>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</si>
  <si>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</si>
  <si>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</si>
  <si>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</si>
  <si>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</si>
  <si>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</si>
  <si>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</si>
  <si>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</si>
  <si>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</si>
  <si>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</si>
  <si>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</si>
  <si>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</si>
  <si>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</si>
  <si>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</si>
  <si>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</si>
  <si>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</si>
  <si>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</si>
  <si>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</si>
  <si>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</si>
  <si>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</si>
  <si>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</si>
  <si>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</si>
  <si>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</si>
  <si>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</si>
  <si>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</si>
  <si>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</si>
  <si>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</si>
  <si>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</si>
  <si>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</si>
  <si>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</si>
  <si>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</si>
  <si>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</si>
  <si>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</si>
  <si>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</si>
  <si>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</si>
  <si>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</si>
  <si>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</si>
  <si>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</si>
  <si>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</si>
  <si>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</si>
  <si>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</si>
  <si>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</si>
  <si>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</si>
  <si>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</si>
  <si>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</si>
  <si>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</si>
  <si>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</si>
  <si>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</si>
  <si>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</si>
  <si>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</si>
  <si>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</si>
  <si>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</si>
  <si>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</si>
  <si>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</si>
  <si>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</si>
  <si>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</si>
  <si>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</si>
  <si>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</si>
  <si>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</si>
  <si>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</si>
  <si>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</si>
  <si>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</si>
  <si>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</si>
  <si>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</si>
  <si>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</si>
  <si>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</si>
  <si>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</si>
  <si>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</si>
  <si>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</si>
  <si>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</si>
  <si>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</si>
  <si>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</si>
  <si>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</si>
  <si>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</si>
  <si>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</si>
  <si>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</si>
  <si>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</si>
  <si>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</si>
  <si>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</si>
  <si>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</si>
  <si>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</si>
  <si>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</si>
  <si>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</si>
  <si>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</si>
  <si>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</si>
  <si>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</si>
  <si>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</si>
  <si>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</si>
  <si>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</si>
  <si>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</si>
  <si>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</si>
  <si>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</si>
  <si>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</si>
  <si>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</si>
  <si>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</si>
  <si>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</si>
  <si>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</si>
  <si>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</si>
  <si>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</si>
  <si>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</si>
  <si>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</si>
  <si>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</si>
  <si>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</si>
  <si>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</si>
  <si>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</si>
  <si>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</si>
  <si>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</si>
  <si>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</si>
  <si>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</si>
  <si>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</si>
  <si>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</si>
  <si>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</si>
  <si>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</si>
  <si>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</si>
  <si>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</si>
  <si>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</si>
  <si>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</si>
  <si>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</si>
  <si>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</si>
  <si>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</si>
  <si>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</si>
  <si>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</si>
  <si>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</si>
  <si>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</si>
  <si>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</si>
  <si>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</si>
  <si>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</si>
  <si>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</si>
  <si>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</si>
  <si>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</si>
  <si>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</si>
  <si>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</si>
  <si>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</si>
  <si>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</si>
  <si>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</si>
  <si>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</si>
  <si>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</si>
  <si>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</si>
  <si>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</si>
  <si>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</si>
  <si>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</si>
  <si>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</si>
  <si>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</si>
  <si>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</si>
  <si>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</si>
  <si>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</si>
  <si>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</si>
  <si>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</si>
  <si>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</si>
  <si>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</si>
  <si>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</si>
  <si>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</si>
  <si>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</si>
  <si>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</si>
  <si>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</si>
  <si>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</si>
  <si>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</si>
  <si>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</si>
  <si>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</si>
  <si>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</si>
  <si>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</si>
  <si>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</si>
  <si>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</si>
  <si>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</si>
  <si>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</si>
  <si>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</si>
  <si>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</si>
  <si>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</si>
  <si>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</si>
  <si>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</si>
  <si>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</si>
  <si>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</si>
  <si>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</si>
  <si>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</si>
  <si>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</si>
  <si>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</si>
  <si>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</si>
  <si>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</si>
  <si>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</si>
  <si>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</si>
  <si>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</si>
  <si>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</si>
  <si>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</si>
  <si>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</si>
  <si>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</si>
  <si>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</si>
  <si>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</si>
  <si>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</si>
  <si>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</si>
  <si>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</si>
  <si>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</si>
  <si>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</si>
  <si>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</si>
  <si>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</si>
  <si>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</si>
  <si>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</si>
  <si>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</si>
  <si>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</si>
  <si>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</si>
  <si>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</si>
  <si>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</si>
  <si>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</si>
  <si>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</si>
  <si>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</si>
  <si>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</si>
  <si>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</si>
  <si>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</si>
  <si>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</si>
  <si>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</si>
  <si>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</si>
  <si>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</si>
  <si>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</si>
  <si>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</si>
  <si>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</si>
  <si>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</si>
  <si>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</si>
  <si>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</si>
  <si>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</si>
  <si>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</si>
  <si>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</si>
  <si>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</si>
  <si>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</si>
  <si>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</si>
  <si>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</si>
  <si>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</si>
  <si>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</si>
  <si>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</si>
  <si>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</si>
  <si>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</si>
  <si>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</si>
  <si>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</si>
  <si>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</si>
  <si>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</si>
  <si>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</si>
  <si>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</si>
  <si>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</si>
  <si>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</si>
  <si>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</si>
  <si>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</si>
  <si>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</si>
  <si>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</si>
  <si>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</si>
  <si>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</si>
  <si>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</si>
  <si>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</si>
  <si>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</si>
  <si>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</si>
  <si>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</si>
  <si>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</si>
  <si>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</si>
  <si>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</si>
  <si>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</si>
  <si>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</si>
  <si>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</si>
  <si>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</si>
  <si>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</si>
  <si>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</si>
  <si>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</si>
  <si>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</si>
  <si>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</si>
  <si>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</si>
  <si>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</si>
  <si>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</si>
  <si>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</si>
  <si>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</si>
  <si>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</si>
  <si>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</si>
  <si>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</si>
  <si>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</si>
  <si>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</si>
  <si>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</si>
  <si>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</si>
  <si>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</si>
  <si>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</si>
  <si>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</si>
  <si>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</si>
  <si>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</si>
  <si>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</si>
  <si>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</si>
  <si>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</si>
  <si>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</si>
  <si>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</si>
  <si>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</si>
  <si>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</si>
  <si>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</si>
  <si>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</si>
  <si>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</si>
  <si>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</si>
  <si>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</si>
  <si>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</si>
  <si>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</si>
  <si>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</si>
  <si>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</si>
  <si>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</si>
  <si>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</si>
  <si>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</si>
  <si>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</si>
  <si>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</si>
  <si>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</si>
  <si>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</si>
  <si>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</si>
  <si>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</si>
  <si>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</si>
  <si>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</si>
  <si>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</si>
  <si>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</si>
  <si>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</si>
  <si>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</si>
  <si>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</si>
  <si>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</si>
  <si>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</si>
  <si>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</si>
  <si>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</si>
  <si>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</si>
  <si>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</si>
  <si>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</si>
  <si>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</si>
  <si>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</si>
  <si>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</si>
  <si>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</si>
  <si>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</si>
  <si>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</si>
  <si>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</si>
  <si>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</si>
  <si>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</si>
  <si>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</si>
  <si>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</si>
  <si>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</si>
  <si>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</si>
  <si>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</si>
  <si>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</si>
  <si>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</si>
  <si>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</si>
  <si>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</si>
  <si>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</si>
  <si>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</si>
  <si>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</si>
  <si>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</si>
  <si>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</si>
  <si>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</si>
  <si>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</si>
  <si>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</si>
  <si>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</si>
  <si>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</si>
  <si>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</si>
  <si>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</si>
  <si>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</si>
  <si>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</si>
  <si>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</si>
  <si>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</si>
  <si>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</si>
  <si>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</si>
  <si>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</si>
  <si>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</si>
  <si>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</si>
  <si>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</si>
  <si>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</si>
  <si>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</si>
  <si>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</si>
  <si>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</si>
  <si>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</si>
  <si>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</si>
  <si>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</si>
  <si>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</si>
  <si>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</si>
  <si>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</si>
  <si>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</si>
  <si>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</si>
  <si>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</si>
  <si>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</si>
  <si>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</si>
  <si>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</si>
  <si>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</si>
  <si>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</si>
  <si>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</si>
  <si>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</si>
  <si>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</si>
  <si>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</si>
  <si>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</si>
  <si>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</si>
  <si>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</si>
  <si>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</si>
  <si>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</si>
  <si>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</si>
  <si>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</si>
  <si>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</si>
  <si>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</si>
  <si>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</si>
  <si>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</si>
  <si>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</si>
  <si>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</si>
  <si>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</si>
  <si>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</si>
  <si>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</si>
  <si>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</si>
  <si>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</si>
  <si>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</si>
  <si>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</si>
  <si>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</si>
  <si>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</si>
  <si>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</si>
  <si>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</si>
  <si>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</si>
  <si>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</si>
  <si>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</si>
  <si>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</si>
  <si>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</si>
  <si>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</si>
  <si>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</si>
  <si>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</si>
  <si>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</si>
  <si>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</si>
  <si>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</si>
  <si>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</si>
  <si>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</si>
  <si>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</si>
  <si>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</si>
  <si>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</si>
  <si>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</si>
  <si>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</si>
  <si>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</si>
  <si>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</si>
  <si>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</si>
  <si>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</si>
  <si>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</si>
  <si>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</si>
  <si>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</si>
  <si>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</si>
  <si>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</si>
  <si>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</si>
  <si>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</si>
  <si>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</si>
  <si>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</si>
  <si>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</si>
  <si>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</si>
  <si>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</si>
  <si>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</si>
  <si>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</si>
  <si>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</si>
  <si>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</si>
  <si>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</si>
  <si>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</si>
  <si>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</si>
  <si>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</si>
  <si>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</si>
  <si>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</si>
  <si>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</si>
  <si>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</si>
  <si>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</si>
  <si>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</si>
  <si>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</si>
  <si>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</si>
  <si>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</si>
  <si>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</si>
  <si>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</si>
  <si>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</si>
  <si>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</si>
  <si>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</si>
  <si>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</si>
  <si>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</si>
  <si>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</si>
  <si>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</si>
  <si>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</si>
  <si>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</si>
  <si>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</si>
  <si>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</si>
  <si>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</si>
  <si>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</si>
  <si>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</si>
  <si>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</si>
  <si>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</si>
  <si>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</si>
  <si>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</si>
  <si>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</si>
  <si>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</si>
  <si>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</si>
  <si>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</si>
  <si>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</si>
  <si>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</si>
  <si>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</si>
  <si>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</si>
  <si>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</si>
  <si>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</si>
  <si>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</si>
  <si>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</si>
  <si>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</si>
  <si>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</si>
  <si>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</si>
  <si>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</si>
  <si>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</si>
  <si>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</si>
  <si>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</si>
  <si>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</si>
  <si>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</si>
  <si>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</si>
  <si>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</si>
  <si>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</si>
  <si>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</si>
  <si>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</si>
  <si>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</si>
  <si>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</si>
  <si>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</si>
  <si>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</si>
  <si>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</si>
  <si>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</si>
  <si>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</si>
  <si>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</si>
  <si>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</si>
  <si>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</si>
  <si>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</si>
  <si>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</si>
  <si>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</si>
  <si>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</si>
  <si>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</si>
  <si>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</si>
  <si>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</si>
  <si>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</si>
  <si>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</si>
  <si>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</si>
  <si>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</si>
  <si>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</si>
  <si>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</si>
  <si>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</si>
  <si>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</si>
  <si>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</si>
  <si>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</si>
  <si>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</si>
  <si>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</si>
  <si>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</si>
  <si>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</si>
  <si>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</si>
  <si>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</si>
  <si>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</si>
  <si>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</si>
  <si>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</si>
  <si>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</si>
  <si>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</si>
  <si>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</si>
  <si>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</si>
  <si>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</si>
  <si>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</si>
  <si>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</si>
  <si>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</si>
  <si>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</si>
  <si>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</si>
  <si>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</si>
  <si>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</si>
  <si>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</si>
  <si>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</si>
  <si>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</si>
  <si>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</si>
  <si>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</si>
  <si>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</si>
  <si>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</si>
  <si>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</si>
  <si>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</si>
  <si>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</si>
  <si>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</si>
  <si>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</si>
  <si>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</si>
  <si>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</si>
  <si>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</si>
  <si>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</si>
  <si>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</si>
  <si>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</si>
  <si>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</si>
  <si>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</si>
  <si>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</si>
  <si>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</si>
  <si>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</si>
  <si>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</si>
  <si>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</si>
  <si>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</si>
  <si>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</si>
  <si>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</si>
  <si>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</si>
  <si>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</si>
  <si>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</si>
  <si>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</si>
  <si>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</si>
  <si>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</si>
  <si>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</si>
  <si>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</si>
  <si>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</si>
  <si>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</si>
  <si>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</si>
  <si>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</si>
  <si>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</si>
  <si>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</si>
  <si>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</si>
  <si>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</si>
  <si>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</si>
  <si>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</si>
  <si>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</si>
  <si>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</si>
  <si>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</si>
  <si>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</si>
  <si>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</si>
  <si>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</si>
  <si>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</si>
  <si>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</si>
  <si>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</si>
  <si>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</si>
  <si>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</si>
  <si>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</si>
  <si>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</si>
  <si>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</si>
  <si>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</si>
  <si>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</si>
  <si>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</si>
  <si>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</si>
  <si>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</si>
  <si>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</si>
  <si>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</si>
  <si>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</si>
  <si>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</si>
  <si>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</si>
  <si>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</si>
  <si>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</si>
  <si>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</si>
  <si>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</si>
  <si>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</si>
  <si>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</si>
  <si>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</si>
  <si>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</si>
  <si>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</si>
  <si>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</si>
  <si>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</si>
  <si>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</si>
  <si>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</si>
  <si>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</si>
  <si>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</si>
  <si>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</si>
  <si>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</si>
  <si>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</si>
  <si>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</si>
  <si>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</si>
  <si>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</si>
  <si>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</si>
  <si>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</si>
  <si>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</si>
  <si>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</si>
  <si>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</si>
  <si>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</si>
  <si>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</si>
  <si>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</si>
  <si>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</si>
  <si>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</si>
  <si>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</si>
  <si>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</si>
  <si>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</si>
  <si>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</si>
  <si>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</si>
  <si>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</si>
  <si>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</si>
  <si>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</si>
  <si>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</si>
  <si>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</si>
  <si>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</si>
  <si>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</si>
  <si>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</si>
  <si>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</si>
  <si>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</si>
  <si>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</si>
  <si>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</si>
  <si>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</si>
  <si>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</si>
  <si>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</si>
  <si>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</si>
  <si>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</si>
  <si>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</si>
  <si>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</si>
  <si>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</si>
  <si>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</si>
  <si>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</si>
  <si>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</si>
  <si>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</si>
  <si>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</si>
  <si>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</si>
  <si>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</si>
  <si>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</si>
  <si>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</si>
  <si>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</si>
  <si>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</si>
  <si>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</si>
  <si>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</si>
  <si>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</si>
  <si>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</si>
  <si>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</si>
  <si>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</si>
  <si>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</si>
  <si>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</si>
  <si>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</si>
  <si>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</si>
  <si>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</si>
  <si>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</si>
  <si>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</si>
  <si>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</si>
  <si>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</si>
  <si>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</si>
  <si>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</si>
  <si>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</si>
  <si>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</si>
  <si>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</si>
  <si>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</si>
  <si>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</si>
  <si>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</si>
  <si>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</si>
  <si>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</si>
  <si>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</si>
  <si>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</si>
  <si>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</si>
  <si>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</si>
  <si>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</si>
  <si>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</si>
  <si>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</si>
  <si>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</si>
  <si>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</si>
  <si>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</si>
  <si>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</si>
  <si>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</si>
  <si>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</si>
  <si>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</si>
  <si>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</si>
  <si>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</si>
  <si>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</si>
  <si>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</si>
  <si>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</si>
  <si>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</si>
  <si>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</si>
  <si>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</si>
  <si>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</si>
  <si>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</si>
  <si>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</si>
  <si>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</si>
  <si>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</si>
  <si>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</si>
  <si>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</si>
  <si>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</si>
  <si>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</si>
  <si>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</si>
  <si>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</si>
  <si>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</si>
  <si>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</si>
  <si>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</si>
  <si>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</si>
  <si>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</si>
  <si>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</si>
  <si>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</si>
  <si>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</si>
  <si>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</si>
  <si>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</si>
  <si>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</si>
  <si>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</si>
  <si>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</si>
  <si>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</si>
  <si>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</si>
  <si>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</si>
  <si>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</si>
  <si>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</si>
  <si>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</si>
  <si>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</si>
  <si>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</si>
  <si>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</si>
  <si>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</si>
  <si>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</si>
  <si>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</si>
  <si>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</si>
  <si>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</si>
  <si>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</si>
  <si>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</si>
  <si>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</si>
  <si>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</si>
  <si>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</si>
  <si>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</si>
  <si>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</si>
  <si>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</si>
  <si>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</si>
  <si>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</si>
  <si>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</si>
  <si>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</si>
  <si>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</si>
  <si>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</si>
  <si>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</si>
  <si>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</si>
  <si>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</si>
  <si>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</si>
  <si>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</si>
  <si>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</si>
  <si>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</si>
  <si>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</si>
  <si>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</si>
  <si>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</si>
  <si>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</si>
  <si>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</si>
  <si>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</si>
  <si>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</si>
  <si>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</si>
  <si>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</si>
  <si>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</si>
  <si>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</si>
  <si>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</si>
  <si>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</si>
  <si>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</si>
  <si>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</si>
  <si>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</si>
  <si>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</si>
  <si>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</si>
  <si>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</si>
  <si>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</si>
  <si>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</si>
  <si>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</si>
  <si>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</si>
  <si>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</si>
  <si>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</si>
  <si>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</si>
  <si>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</si>
  <si>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</si>
  <si>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</si>
  <si>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</si>
  <si>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</si>
  <si>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</si>
  <si>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</si>
  <si>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</si>
  <si>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</si>
  <si>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</si>
  <si>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</si>
  <si>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</si>
  <si>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</si>
  <si>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</si>
  <si>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</si>
  <si>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</si>
  <si>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</si>
  <si>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</si>
  <si>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</si>
  <si>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</si>
  <si>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</si>
  <si>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</si>
  <si>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</si>
  <si>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</si>
  <si>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</si>
  <si>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</si>
  <si>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</si>
  <si>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</si>
  <si>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</si>
  <si>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</si>
  <si>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</si>
  <si>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</si>
  <si>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</si>
  <si>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</si>
  <si>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</si>
  <si>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</si>
  <si>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</si>
  <si>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</si>
  <si>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</si>
  <si>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</si>
  <si>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</si>
  <si>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</si>
  <si>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</si>
  <si>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</si>
  <si>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</si>
  <si>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</si>
  <si>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</si>
  <si>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</si>
  <si>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</si>
  <si>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</si>
  <si>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</si>
  <si>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</si>
  <si>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</si>
  <si>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</si>
  <si>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</si>
  <si>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</si>
  <si>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</si>
  <si>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</si>
  <si>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</si>
  <si>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</si>
  <si>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</si>
  <si>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</si>
  <si>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</si>
  <si>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</si>
  <si>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</si>
  <si>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</si>
  <si>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</si>
  <si>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</si>
  <si>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</si>
  <si>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</si>
  <si>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</si>
  <si>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</si>
  <si>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</si>
  <si>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</si>
  <si>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</si>
  <si>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</si>
  <si>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</si>
  <si>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</si>
  <si>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</si>
  <si>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</si>
  <si>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</si>
  <si>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</si>
  <si>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</si>
  <si>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</si>
  <si>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</si>
  <si>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</si>
  <si>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</si>
  <si>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</si>
  <si>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</si>
  <si>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</si>
  <si>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</si>
  <si>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</si>
  <si>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</si>
  <si>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</si>
  <si>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</si>
  <si>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</si>
  <si>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</si>
  <si>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</si>
  <si>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</si>
  <si>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</si>
  <si>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</si>
  <si>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</si>
  <si>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</si>
  <si>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</si>
  <si>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</si>
  <si>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</si>
  <si>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</si>
  <si>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</si>
  <si>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</si>
  <si>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</si>
  <si>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</si>
  <si>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</si>
  <si>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</si>
  <si>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</si>
  <si>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</si>
  <si>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</si>
  <si>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</si>
  <si>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</si>
  <si>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</si>
  <si>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</si>
  <si>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</si>
  <si>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</si>
  <si>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</si>
  <si>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</si>
  <si>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</si>
  <si>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</si>
  <si>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</si>
  <si>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</si>
  <si>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</si>
  <si>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</si>
  <si>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</si>
  <si>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</si>
  <si>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</si>
  <si>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</si>
  <si>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</si>
  <si>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</si>
  <si>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</si>
  <si>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</si>
  <si>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</si>
  <si>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</si>
  <si>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</si>
  <si>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</si>
  <si>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</si>
  <si>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</si>
  <si>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</si>
  <si>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</si>
  <si>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</si>
  <si>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</si>
  <si>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</si>
  <si>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</si>
  <si>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</si>
  <si>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</si>
  <si>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</si>
  <si>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</si>
  <si>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</si>
  <si>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</si>
  <si>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</si>
  <si>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</si>
  <si>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</si>
  <si>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</si>
  <si>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</si>
  <si>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</si>
  <si>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</si>
  <si>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</si>
  <si>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</si>
  <si>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</si>
  <si>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</si>
  <si>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</si>
  <si>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</si>
  <si>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</si>
  <si>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</si>
  <si>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</si>
  <si>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</si>
  <si>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</si>
  <si>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</si>
  <si>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</si>
  <si>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</si>
  <si>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</si>
  <si>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</si>
  <si>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</si>
  <si>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</si>
  <si>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</si>
  <si>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</si>
  <si>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</si>
  <si>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</si>
  <si>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</si>
  <si>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</si>
  <si>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</si>
  <si>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</si>
  <si>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</si>
  <si>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</si>
  <si>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</si>
  <si>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</si>
  <si>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</si>
  <si>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</si>
  <si>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</si>
  <si>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</si>
  <si>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</si>
  <si>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</si>
  <si>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</si>
  <si>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</si>
  <si>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</si>
  <si>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</si>
  <si>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</si>
  <si>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</si>
  <si>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</si>
  <si>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</si>
  <si>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</si>
  <si>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</si>
  <si>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</si>
  <si>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</si>
  <si>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</si>
  <si>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</si>
  <si>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</si>
  <si>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</si>
  <si>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</si>
  <si>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</si>
  <si>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</si>
  <si>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</si>
  <si>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</si>
  <si>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</si>
  <si>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</si>
  <si>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</si>
  <si>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</si>
  <si>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</si>
  <si>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</si>
  <si>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</si>
  <si>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</si>
  <si>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</si>
  <si>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</si>
  <si>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</si>
  <si>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</si>
  <si>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</si>
  <si>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</si>
  <si>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</si>
  <si>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</si>
  <si>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</si>
  <si>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</si>
  <si>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</si>
  <si>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</si>
  <si>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</si>
  <si>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</si>
  <si>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</si>
  <si>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</si>
  <si>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</si>
  <si>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</si>
  <si>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</si>
  <si>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</si>
  <si>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</si>
  <si>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</si>
  <si>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</si>
  <si>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</si>
  <si>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</si>
  <si>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</si>
  <si>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</si>
  <si>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</si>
  <si>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</si>
  <si>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</si>
  <si>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</si>
  <si>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</si>
  <si>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</si>
  <si>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</si>
  <si>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</si>
  <si>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</si>
  <si>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</si>
  <si>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</si>
  <si>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</si>
  <si>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</si>
  <si>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</si>
  <si>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</si>
  <si>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</si>
  <si>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</si>
  <si>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</si>
  <si>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</si>
  <si>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</si>
  <si>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</si>
  <si>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</si>
  <si>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</si>
  <si>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</si>
  <si>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</si>
  <si>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</si>
  <si>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</si>
  <si>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</si>
  <si>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</si>
  <si>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</si>
  <si>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</si>
  <si>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</si>
  <si>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</si>
  <si>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</si>
  <si>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</si>
  <si>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</si>
  <si>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</si>
  <si>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</si>
  <si>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</si>
  <si>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</si>
  <si>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</si>
  <si>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</si>
  <si>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</si>
  <si>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</si>
  <si>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</si>
  <si>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</si>
  <si>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</si>
  <si>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</si>
  <si>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</si>
  <si>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</si>
  <si>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</si>
  <si>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</si>
  <si>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</si>
  <si>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</si>
  <si>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</si>
  <si>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</si>
  <si>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</si>
  <si>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</si>
  <si>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</si>
  <si>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</si>
  <si>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</si>
  <si>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</si>
  <si>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</si>
  <si>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</si>
  <si>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</si>
  <si>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</si>
  <si>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</si>
  <si>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</si>
  <si>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</si>
  <si>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</si>
  <si>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</si>
  <si>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</si>
  <si>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</si>
  <si>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</si>
  <si>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</si>
  <si>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</si>
  <si>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</si>
  <si>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</si>
  <si>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</si>
  <si>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</si>
  <si>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</si>
  <si>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</si>
  <si>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</si>
  <si>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</si>
  <si>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</si>
  <si>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</si>
  <si>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</si>
  <si>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</si>
  <si>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</si>
  <si>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</si>
  <si>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</si>
  <si>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</si>
  <si>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</si>
  <si>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</si>
  <si>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</si>
  <si>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</si>
  <si>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</si>
  <si>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</si>
  <si>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</si>
  <si>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</si>
  <si>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</si>
  <si>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</si>
  <si>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</si>
  <si>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</si>
  <si>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</si>
  <si>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</si>
  <si>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</si>
  <si>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</si>
  <si>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</si>
  <si>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</si>
  <si>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</si>
  <si>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</si>
  <si>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</si>
  <si>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</si>
  <si>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</si>
  <si>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</si>
  <si>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</si>
  <si>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</si>
  <si>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</si>
  <si>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</si>
  <si>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</si>
  <si>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</si>
  <si>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</si>
  <si>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</si>
  <si>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</si>
  <si>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</si>
  <si>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</si>
  <si>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</si>
  <si>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</si>
  <si>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</si>
  <si>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</si>
  <si>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</si>
  <si>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</si>
  <si>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</si>
  <si>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</si>
  <si>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</si>
  <si>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</si>
  <si>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</si>
  <si>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</si>
  <si>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</si>
  <si>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</si>
  <si>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</si>
  <si>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</si>
  <si>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</si>
  <si>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</si>
  <si>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</si>
  <si>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</si>
  <si>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</si>
  <si>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</si>
  <si>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</si>
  <si>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</si>
  <si>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</si>
  <si>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</si>
  <si>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</si>
  <si>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</si>
  <si>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</si>
  <si>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</si>
  <si>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</si>
  <si>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</si>
  <si>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</si>
  <si>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</si>
  <si>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</si>
  <si>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</si>
  <si>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</si>
  <si>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</si>
  <si>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</si>
  <si>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</si>
  <si>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</si>
  <si>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</si>
  <si>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</si>
  <si>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</si>
  <si>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</si>
  <si>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</si>
  <si>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</si>
  <si>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</si>
  <si>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</si>
  <si>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</si>
  <si>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</si>
  <si>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</si>
  <si>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</si>
  <si>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</si>
  <si>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</si>
  <si>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</si>
  <si>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</si>
  <si>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</si>
  <si>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</si>
  <si>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</si>
  <si>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</si>
  <si>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</si>
  <si>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</si>
  <si>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</si>
  <si>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</si>
  <si>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</si>
  <si>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</si>
  <si>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</si>
  <si>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</si>
  <si>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</si>
  <si>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</si>
  <si>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</si>
  <si>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</si>
  <si>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</si>
  <si>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</si>
  <si>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</si>
  <si>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</si>
  <si>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</si>
  <si>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</si>
  <si>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</si>
  <si>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</si>
  <si>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</si>
  <si>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</si>
  <si>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</si>
  <si>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</si>
  <si>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</si>
  <si>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</si>
  <si>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</si>
  <si>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</si>
  <si>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</si>
  <si>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</si>
  <si>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</si>
  <si>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</si>
  <si>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</si>
  <si>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</si>
  <si>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</si>
  <si>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</si>
  <si>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</si>
  <si>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</si>
  <si>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</si>
  <si>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</si>
  <si>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</si>
  <si>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</si>
  <si>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</si>
  <si>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</si>
  <si>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</si>
  <si>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</si>
  <si>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</si>
  <si>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</si>
  <si>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</si>
  <si>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</si>
  <si>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</si>
  <si>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</si>
  <si>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</si>
  <si>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</si>
  <si>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</si>
  <si>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</si>
  <si>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</si>
  <si>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</si>
  <si>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</si>
  <si>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</si>
  <si>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</si>
  <si>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</si>
  <si>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</si>
  <si>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</si>
  <si>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</si>
  <si>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</si>
  <si>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</si>
  <si>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</si>
  <si>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</si>
  <si>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</si>
  <si>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</si>
  <si>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</si>
  <si>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</si>
  <si>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</si>
  <si>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</si>
  <si>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</si>
  <si>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</si>
  <si>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</si>
  <si>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</si>
  <si>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</si>
  <si>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</si>
  <si>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</si>
  <si>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</si>
  <si>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</si>
  <si>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</si>
  <si>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</si>
  <si>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</si>
  <si>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</si>
  <si>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</si>
  <si>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</si>
  <si>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</si>
  <si>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</si>
  <si>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</si>
  <si>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</si>
  <si>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</si>
  <si>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</si>
  <si>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</si>
  <si>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</si>
  <si>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</si>
  <si>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</si>
  <si>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</si>
  <si>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</si>
  <si>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</si>
  <si>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</si>
  <si>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</si>
  <si>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</si>
  <si>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</si>
  <si>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</si>
  <si>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</si>
  <si>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</si>
  <si>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</si>
  <si>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</si>
  <si>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</si>
  <si>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</si>
  <si>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</si>
  <si>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</si>
  <si>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</si>
  <si>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</si>
  <si>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</si>
  <si>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</si>
  <si>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</si>
  <si>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</si>
  <si>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</si>
  <si>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</si>
  <si>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</si>
  <si>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</si>
  <si>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</si>
  <si>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</si>
  <si>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</si>
  <si>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</si>
  <si>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</si>
  <si>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</si>
  <si>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</si>
  <si>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</si>
  <si>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</si>
  <si>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</si>
  <si>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</si>
  <si>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</si>
  <si>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</si>
  <si>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</si>
  <si>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</si>
  <si>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</si>
  <si>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</si>
  <si>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</si>
  <si>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</si>
  <si>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</si>
  <si>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</si>
  <si>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</si>
  <si>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</si>
  <si>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</si>
  <si>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</si>
  <si>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</si>
  <si>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</si>
  <si>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</si>
  <si>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</si>
  <si>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</si>
  <si>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</si>
  <si>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</si>
  <si>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</si>
  <si>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</si>
  <si>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</si>
  <si>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</si>
  <si>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</si>
  <si>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</si>
  <si>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</si>
  <si>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</si>
  <si>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</si>
  <si>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</si>
  <si>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</si>
  <si>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</si>
  <si>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</si>
  <si>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</si>
  <si>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</si>
  <si>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</si>
  <si>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</si>
  <si>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</si>
  <si>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</si>
  <si>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</si>
  <si>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</si>
  <si>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</si>
  <si>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</si>
  <si>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</si>
  <si>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</si>
  <si>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</si>
  <si>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</si>
  <si>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</si>
  <si>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</si>
  <si>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</si>
  <si>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</si>
  <si>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</si>
  <si>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</si>
  <si>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</si>
  <si>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</si>
  <si>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</si>
  <si>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</si>
  <si>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</si>
  <si>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</si>
  <si>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</si>
  <si>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</si>
  <si>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</si>
  <si>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</si>
  <si>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</si>
  <si>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</si>
  <si>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</si>
  <si>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</si>
  <si>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</si>
  <si>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</si>
  <si>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</si>
  <si>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</si>
  <si>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</si>
  <si>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</si>
  <si>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</si>
  <si>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</si>
  <si>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</si>
  <si>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</si>
  <si>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</si>
  <si>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</si>
  <si>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</si>
  <si>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</si>
  <si>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</si>
  <si>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</si>
  <si>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</si>
  <si>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</si>
  <si>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</si>
  <si>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</si>
  <si>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</si>
  <si>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</si>
  <si>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</si>
  <si>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</si>
  <si>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</si>
  <si>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</si>
  <si>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</si>
  <si>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</si>
  <si>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</si>
  <si>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</si>
  <si>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</si>
  <si>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</si>
  <si>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</si>
  <si>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</si>
  <si>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</si>
  <si>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</si>
  <si>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</si>
  <si>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</si>
  <si>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</si>
  <si>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</si>
  <si>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</si>
  <si>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</si>
  <si>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</si>
  <si>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</si>
  <si>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</si>
  <si>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</si>
  <si>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</si>
  <si>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</si>
  <si>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</si>
  <si>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</si>
  <si>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</si>
  <si>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</si>
  <si>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</si>
  <si>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</si>
  <si>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</si>
  <si>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</si>
  <si>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</si>
  <si>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</si>
  <si>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</si>
  <si>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</si>
  <si>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</si>
  <si>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</si>
  <si>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</si>
  <si>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</si>
  <si>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</si>
  <si>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</si>
  <si>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</si>
  <si>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</si>
  <si>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</si>
  <si>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</si>
  <si>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</si>
  <si>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</si>
  <si>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</si>
  <si>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</si>
  <si>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</si>
  <si>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</si>
  <si>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</si>
  <si>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</si>
  <si>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</si>
  <si>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</si>
  <si>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</si>
  <si>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</si>
  <si>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</si>
  <si>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</si>
  <si>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</si>
  <si>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</si>
  <si>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</si>
  <si>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</si>
  <si>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</si>
  <si>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</si>
  <si>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</si>
  <si>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</si>
  <si>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</si>
  <si>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</si>
  <si>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</si>
  <si>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</si>
  <si>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</si>
  <si>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</si>
  <si>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</si>
  <si>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</si>
  <si>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</si>
  <si>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</si>
  <si>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</si>
  <si>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</si>
  <si>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</si>
  <si>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</si>
  <si>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</si>
  <si>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</si>
  <si>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</si>
  <si>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</si>
  <si>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</si>
  <si>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</si>
  <si>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</si>
  <si>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</si>
  <si>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</si>
  <si>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</si>
  <si>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</si>
  <si>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</si>
  <si>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</si>
  <si>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</si>
  <si>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</si>
  <si>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</si>
  <si>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</si>
  <si>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</si>
  <si>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</si>
  <si>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</si>
  <si>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</si>
  <si>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</si>
  <si>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</si>
  <si>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</si>
  <si>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</si>
  <si>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</si>
  <si>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</si>
  <si>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</si>
  <si>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</si>
  <si>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</si>
  <si>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</si>
  <si>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</si>
  <si>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</si>
  <si>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</si>
  <si>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</si>
  <si>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</si>
  <si>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</si>
  <si>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</si>
  <si>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</si>
  <si>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</si>
  <si>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</si>
  <si>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</si>
  <si>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</si>
  <si>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</si>
  <si>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</si>
  <si>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</si>
  <si>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</si>
  <si>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</si>
  <si>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</si>
  <si>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</si>
  <si>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</si>
  <si>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</si>
  <si>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</si>
  <si>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</si>
  <si>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</si>
  <si>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</si>
  <si>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</si>
  <si>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</si>
  <si>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</si>
  <si>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</si>
  <si>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</si>
  <si>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</si>
  <si>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</si>
  <si>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</si>
  <si>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</si>
  <si>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</si>
  <si>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</si>
  <si>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</si>
  <si>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</si>
  <si>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</si>
  <si>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</si>
  <si>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</si>
  <si>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</si>
  <si>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</si>
  <si>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</si>
  <si>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</si>
  <si>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</si>
  <si>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</si>
  <si>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</si>
  <si>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</si>
  <si>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</si>
  <si>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</si>
  <si>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</si>
  <si>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</si>
  <si>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</si>
  <si>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</si>
  <si>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</si>
  <si>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</si>
  <si>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</si>
  <si>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</si>
  <si>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</si>
  <si>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</si>
  <si>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</si>
  <si>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</si>
  <si>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</si>
  <si>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</si>
  <si>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</si>
  <si>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</si>
  <si>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</si>
  <si>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</si>
  <si>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</si>
  <si>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</si>
  <si>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</si>
  <si>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</si>
  <si>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</si>
  <si>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</si>
  <si>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</si>
  <si>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</si>
  <si>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</si>
  <si>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</si>
  <si>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</si>
  <si>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</si>
  <si>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</si>
  <si>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</si>
  <si>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</si>
  <si>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</si>
  <si>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</si>
  <si>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</si>
  <si>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</si>
  <si>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</si>
  <si>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</si>
  <si>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</si>
  <si>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</si>
  <si>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</si>
  <si>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</si>
  <si>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</si>
  <si>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</si>
  <si>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</si>
  <si>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</si>
  <si>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</si>
  <si>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</si>
  <si>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</si>
  <si>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</si>
  <si>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</si>
  <si>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</si>
  <si>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</si>
  <si>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</si>
  <si>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</si>
  <si>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</si>
  <si>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</si>
  <si>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</si>
  <si>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</si>
  <si>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</si>
  <si>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</si>
  <si>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</si>
  <si>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</si>
  <si>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</si>
  <si>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</si>
  <si>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</si>
  <si>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</si>
  <si>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</si>
  <si>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</si>
  <si>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</si>
  <si>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</si>
  <si>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</si>
  <si>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</si>
  <si>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</si>
  <si>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</si>
  <si>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</si>
  <si>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</si>
  <si>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</si>
  <si>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</si>
  <si>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</si>
  <si>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</si>
  <si>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</si>
  <si>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</si>
  <si>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</si>
  <si>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</si>
  <si>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</si>
  <si>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</si>
  <si>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</si>
  <si>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</si>
  <si>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</si>
  <si>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</si>
  <si>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</si>
  <si>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</si>
  <si>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</si>
  <si>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</si>
  <si>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</si>
  <si>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</si>
  <si>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</si>
  <si>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</si>
  <si>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</si>
  <si>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</si>
  <si>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</si>
  <si>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</si>
  <si>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</si>
  <si>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</si>
  <si>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</si>
  <si>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</si>
  <si>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</si>
  <si>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</si>
  <si>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</si>
  <si>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</si>
  <si>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</si>
  <si>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</si>
  <si>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</si>
  <si>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</si>
  <si>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</si>
  <si>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</si>
  <si>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</si>
  <si>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</si>
  <si>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</si>
  <si>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</si>
  <si>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</si>
  <si>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</si>
  <si>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</si>
  <si>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</si>
  <si>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</si>
  <si>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</si>
  <si>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</si>
  <si>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</si>
  <si>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</si>
  <si>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</si>
  <si>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</si>
  <si>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</si>
  <si>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</si>
  <si>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</si>
  <si>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</si>
  <si>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</si>
  <si>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</si>
  <si>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</si>
  <si>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</si>
  <si>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</si>
  <si>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</si>
  <si>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</si>
  <si>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</si>
  <si>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</si>
  <si>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</si>
  <si>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</si>
  <si>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</si>
  <si>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</si>
  <si>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</si>
  <si>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</si>
  <si>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</si>
  <si>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</si>
  <si>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</si>
  <si>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</si>
  <si>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</si>
  <si>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</si>
  <si>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</si>
  <si>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</si>
  <si>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</si>
  <si>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</si>
  <si>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</si>
  <si>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</si>
  <si>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</si>
  <si>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</si>
  <si>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</si>
  <si>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</si>
  <si>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</si>
  <si>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</si>
  <si>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</si>
  <si>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</si>
  <si>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</si>
  <si>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</si>
  <si>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</si>
  <si>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</si>
  <si>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</si>
  <si>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</si>
  <si>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</si>
  <si>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</si>
  <si>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</si>
  <si>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</si>
  <si>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</si>
  <si>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</si>
  <si>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</si>
  <si>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</si>
  <si>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</si>
  <si>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</si>
  <si>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</si>
  <si>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</si>
  <si>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</si>
  <si>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</si>
  <si>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</si>
  <si>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</si>
  <si>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</si>
  <si>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</si>
  <si>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</si>
  <si>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</si>
  <si>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</si>
  <si>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</si>
  <si>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</si>
  <si>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</si>
  <si>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</si>
  <si>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</si>
  <si>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</si>
  <si>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</si>
  <si>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</si>
  <si>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</si>
  <si>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</si>
  <si>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</si>
  <si>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</si>
  <si>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</si>
  <si>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</si>
  <si>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</si>
  <si>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</si>
  <si>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</si>
  <si>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</si>
  <si>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</si>
  <si>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</si>
  <si>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</si>
  <si>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</si>
  <si>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</si>
  <si>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</si>
  <si>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</si>
  <si>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</si>
  <si>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</si>
  <si>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</si>
  <si>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</si>
  <si>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</si>
  <si>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</si>
  <si>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</si>
  <si>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</si>
  <si>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</si>
  <si>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</si>
  <si>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</si>
  <si>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</si>
  <si>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</si>
  <si>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</si>
  <si>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</si>
  <si>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</si>
  <si>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</si>
  <si>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</si>
  <si>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</si>
  <si>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</si>
  <si>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</si>
  <si>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</si>
  <si>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</si>
  <si>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</si>
  <si>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</si>
  <si>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</si>
  <si>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</si>
  <si>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</si>
  <si>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</si>
  <si>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</si>
  <si>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</si>
  <si>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</si>
  <si>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</si>
  <si>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</si>
  <si>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</si>
  <si>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</si>
  <si>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</si>
  <si>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</si>
  <si>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</si>
  <si>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</si>
  <si>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</si>
  <si>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</si>
  <si>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</si>
  <si>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</si>
  <si>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</si>
  <si>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</si>
  <si>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</si>
  <si>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</si>
  <si>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</si>
  <si>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</si>
  <si>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</si>
  <si>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</si>
  <si>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</si>
  <si>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</si>
  <si>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</si>
  <si>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</si>
  <si>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</si>
  <si>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</si>
  <si>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</si>
  <si>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</si>
  <si>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</si>
  <si>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</si>
  <si>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</si>
  <si>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</si>
  <si>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</si>
  <si>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</si>
  <si>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</si>
  <si>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</si>
  <si>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</si>
  <si>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</si>
  <si>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</si>
  <si>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</si>
  <si>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</si>
  <si>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</si>
  <si>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</si>
  <si>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</si>
  <si>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</si>
  <si>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</si>
  <si>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</si>
  <si>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</si>
  <si>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</si>
  <si>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</si>
  <si>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</si>
  <si>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</si>
  <si>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</si>
  <si>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</si>
  <si>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</si>
  <si>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</si>
  <si>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</si>
  <si>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</si>
  <si>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</si>
  <si>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</si>
  <si>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</si>
  <si>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</si>
  <si>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</si>
  <si>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</si>
  <si>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</si>
  <si>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</si>
  <si>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</si>
  <si>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</si>
  <si>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</si>
  <si>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</si>
  <si>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</si>
  <si>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</si>
  <si>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</si>
  <si>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</si>
  <si>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</si>
  <si>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</si>
  <si>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</si>
  <si>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</si>
  <si>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</si>
  <si>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</si>
  <si>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</si>
  <si>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</si>
  <si>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</si>
  <si>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</si>
  <si>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</si>
  <si>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</si>
  <si>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</si>
  <si>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</si>
  <si>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</si>
  <si>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</si>
  <si>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</si>
  <si>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</si>
  <si>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</si>
  <si>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</si>
  <si>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</si>
  <si>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</si>
  <si>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</si>
  <si>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</si>
  <si>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</si>
  <si>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</si>
  <si>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</si>
  <si>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</si>
  <si>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</si>
  <si>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</si>
  <si>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</si>
  <si>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</si>
  <si>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</si>
  <si>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</si>
  <si>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</si>
  <si>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</si>
  <si>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</si>
  <si>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</si>
  <si>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</si>
  <si>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</si>
  <si>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</si>
  <si>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</si>
  <si>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</si>
  <si>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</si>
  <si>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</si>
  <si>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</si>
  <si>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</si>
  <si>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</si>
  <si>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</si>
  <si>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</si>
  <si>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</si>
  <si>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</si>
  <si>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</si>
  <si>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</si>
  <si>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</si>
  <si>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</si>
  <si>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</si>
  <si>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</si>
  <si>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</si>
  <si>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</si>
  <si>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</si>
  <si>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</si>
  <si>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</si>
  <si>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</si>
  <si>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</si>
  <si>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</si>
  <si>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</si>
  <si>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</si>
  <si>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</si>
  <si>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</si>
  <si>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</si>
  <si>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</si>
  <si>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</si>
  <si>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</si>
  <si>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</si>
  <si>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</si>
  <si>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</si>
  <si>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</si>
  <si>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</si>
  <si>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</si>
  <si>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</si>
  <si>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</si>
  <si>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</si>
  <si>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</si>
  <si>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</si>
  <si>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</si>
  <si>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</si>
  <si>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</si>
  <si>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</si>
  <si>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</si>
  <si>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</si>
  <si>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</si>
  <si>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</si>
  <si>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</si>
  <si>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</si>
  <si>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</si>
  <si>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</si>
  <si>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</si>
  <si>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</si>
  <si>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</si>
  <si>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</si>
  <si>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</si>
  <si>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</si>
  <si>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</si>
  <si>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</si>
  <si>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</si>
  <si>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</si>
  <si>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</si>
  <si>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</si>
  <si>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</si>
  <si>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</si>
  <si>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</si>
  <si>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</si>
  <si>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</si>
  <si>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</si>
  <si>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</si>
  <si>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</si>
  <si>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</si>
  <si>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</si>
  <si>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</si>
  <si>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</si>
  <si>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</si>
  <si>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</si>
  <si>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</si>
  <si>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</si>
  <si>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</si>
  <si>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</si>
  <si>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</si>
  <si>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</si>
  <si>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</si>
  <si>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</si>
  <si>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</si>
  <si>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</si>
  <si>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</si>
  <si>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</si>
  <si>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</si>
  <si>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</si>
  <si>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</si>
  <si>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</si>
  <si>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</si>
  <si>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</si>
  <si>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</si>
  <si>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</si>
  <si>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</si>
  <si>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</si>
  <si>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</si>
  <si>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</si>
  <si>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</si>
  <si>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</si>
  <si>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</si>
  <si>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</si>
  <si>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</si>
  <si>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</si>
  <si>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</si>
  <si>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</si>
  <si>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</si>
  <si>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</si>
  <si>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</si>
  <si>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</si>
  <si>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</si>
  <si>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</si>
  <si>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</si>
  <si>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</si>
  <si>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</si>
  <si>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</si>
  <si>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</si>
  <si>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</si>
  <si>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</si>
  <si>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</si>
  <si>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</si>
  <si>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</si>
  <si>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</si>
  <si>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</si>
  <si>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</si>
  <si>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</si>
  <si>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</si>
  <si>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</si>
  <si>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</si>
  <si>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</si>
  <si>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</si>
  <si>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</si>
  <si>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</si>
  <si>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</si>
  <si>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</si>
  <si>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</si>
  <si>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</si>
  <si>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</si>
  <si>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</si>
  <si>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</si>
  <si>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</si>
  <si>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</si>
  <si>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</si>
  <si>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</si>
  <si>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</si>
  <si>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</si>
  <si>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</si>
  <si>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</si>
  <si>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</si>
  <si>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</si>
  <si>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</si>
  <si>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</si>
  <si>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</si>
  <si>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</si>
  <si>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</si>
  <si>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</si>
  <si>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</si>
  <si>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</si>
  <si>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</si>
  <si>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</si>
  <si>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</si>
  <si>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</si>
  <si>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</si>
  <si>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</si>
  <si>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</si>
  <si>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</si>
  <si>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</si>
  <si>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</si>
  <si>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</si>
  <si>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</si>
  <si>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</si>
  <si>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</si>
  <si>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</si>
  <si>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</si>
  <si>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</si>
  <si>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</si>
  <si>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</si>
  <si>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</si>
  <si>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</si>
  <si>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</si>
  <si>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</si>
  <si>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</si>
  <si>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</si>
  <si>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</si>
  <si>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</si>
  <si>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</si>
  <si>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</si>
  <si>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</si>
  <si>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</si>
  <si>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</si>
  <si>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</si>
  <si>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</si>
  <si>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</si>
  <si>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</si>
  <si>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</si>
  <si>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</si>
  <si>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</si>
  <si>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</si>
  <si>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</si>
  <si>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</si>
  <si>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</si>
  <si>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</si>
  <si>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</si>
  <si>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</si>
  <si>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</si>
  <si>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</si>
  <si>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</si>
  <si>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</si>
  <si>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</si>
  <si>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</si>
  <si>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</si>
  <si>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</si>
  <si>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</si>
  <si>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</si>
  <si>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</si>
  <si>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</si>
  <si>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</si>
  <si>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</si>
  <si>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</si>
  <si>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</si>
  <si>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</si>
  <si>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</si>
  <si>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</si>
  <si>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</si>
  <si>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</si>
  <si>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</si>
  <si>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</si>
  <si>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</si>
  <si>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</si>
  <si>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</si>
  <si>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</si>
  <si>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</si>
  <si>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</si>
  <si>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</si>
  <si>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</si>
  <si>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</si>
  <si>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</si>
  <si>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</si>
  <si>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</si>
  <si>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</si>
  <si>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</si>
  <si>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</si>
  <si>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</si>
  <si>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</si>
  <si>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</si>
  <si>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</si>
  <si>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</si>
  <si>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</si>
  <si>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</si>
  <si>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</si>
  <si>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</si>
  <si>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</si>
  <si>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</si>
  <si>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</si>
  <si>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</si>
  <si>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</si>
  <si>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</si>
  <si>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</si>
  <si>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</si>
  <si>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</si>
  <si>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</si>
  <si>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</si>
  <si>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</si>
  <si>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</si>
  <si>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</si>
  <si>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</si>
  <si>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</si>
  <si>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</si>
  <si>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</si>
  <si>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</si>
  <si>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</si>
  <si>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</si>
  <si>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</si>
  <si>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</si>
  <si>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</si>
  <si>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</si>
  <si>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</si>
  <si>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</si>
  <si>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</si>
  <si>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</si>
  <si>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</si>
  <si>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</si>
  <si>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</si>
  <si>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</si>
  <si>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</si>
  <si>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</si>
  <si>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</si>
  <si>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</si>
  <si>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</si>
  <si>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</si>
  <si>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</si>
  <si>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</si>
  <si>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</si>
  <si>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</si>
  <si>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</si>
  <si>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</si>
  <si>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</si>
  <si>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</si>
  <si>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</si>
  <si>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</si>
  <si>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</si>
  <si>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</si>
  <si>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</si>
  <si>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</si>
  <si>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</si>
  <si>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</si>
  <si>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</si>
  <si>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</si>
  <si>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</si>
  <si>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</si>
  <si>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</si>
  <si>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</si>
  <si>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</si>
  <si>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</si>
  <si>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</si>
  <si>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</si>
  <si>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</si>
  <si>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</si>
  <si>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</si>
  <si>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</si>
  <si>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</si>
  <si>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</si>
  <si>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</si>
  <si>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</si>
  <si>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</si>
  <si>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</si>
  <si>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</si>
  <si>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</si>
  <si>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</si>
  <si>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</si>
  <si>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</si>
  <si>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</si>
  <si>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</si>
  <si>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</si>
  <si>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</si>
  <si>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</si>
  <si>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</si>
  <si>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</si>
  <si>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</si>
  <si>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</si>
  <si>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</si>
  <si>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</si>
  <si>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</si>
  <si>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</si>
  <si>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</si>
  <si>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</si>
  <si>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</si>
  <si>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</si>
  <si>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</si>
  <si>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</si>
  <si>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</si>
  <si>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</si>
  <si>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</si>
  <si>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</si>
  <si>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</si>
  <si>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</si>
  <si>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</si>
  <si>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</si>
  <si>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</si>
  <si>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</si>
  <si>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</si>
  <si>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</si>
  <si>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</si>
  <si>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</si>
  <si>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</si>
  <si>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</si>
  <si>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</si>
  <si>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</si>
  <si>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</si>
  <si>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</si>
  <si>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</si>
  <si>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</si>
  <si>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</si>
  <si>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</si>
  <si>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</si>
  <si>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</si>
  <si>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</si>
  <si>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</si>
  <si>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</si>
  <si>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</si>
  <si>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</si>
  <si>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</si>
  <si>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</si>
  <si>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</si>
  <si>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</si>
  <si>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</si>
  <si>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</si>
  <si>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</si>
  <si>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</si>
  <si>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</si>
  <si>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</si>
  <si>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</si>
  <si>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</si>
  <si>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</si>
  <si>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</si>
  <si>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</si>
  <si>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</si>
  <si>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</si>
  <si>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</si>
  <si>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</si>
  <si>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</si>
  <si>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</si>
  <si>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</si>
  <si>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</si>
  <si>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</si>
  <si>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</si>
  <si>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</si>
  <si>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</si>
  <si>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</si>
  <si>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</si>
  <si>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</si>
  <si>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</si>
  <si>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</si>
  <si>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</si>
  <si>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</si>
  <si>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</si>
  <si>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</si>
  <si>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</si>
  <si>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</si>
  <si>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</si>
  <si>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</si>
  <si>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</si>
  <si>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</si>
  <si>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</si>
  <si>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</si>
  <si>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</si>
  <si>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</si>
  <si>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</si>
  <si>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</si>
  <si>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</si>
  <si>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</si>
  <si>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</si>
  <si>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</si>
  <si>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</si>
  <si>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</si>
  <si>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</si>
  <si>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</si>
  <si>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</si>
  <si>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</si>
  <si>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</si>
  <si>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</si>
  <si>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</si>
  <si>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</si>
  <si>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</si>
  <si>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</si>
  <si>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</si>
  <si>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</si>
  <si>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</si>
  <si>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</si>
  <si>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</si>
  <si>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</si>
  <si>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</si>
  <si>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</si>
  <si>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</si>
  <si>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</si>
  <si>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</si>
  <si>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</si>
  <si>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</si>
  <si>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</si>
  <si>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</si>
  <si>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</si>
  <si>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</si>
  <si>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</si>
  <si>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</si>
  <si>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</si>
  <si>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</si>
  <si>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</si>
  <si>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</si>
  <si>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</si>
  <si>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</si>
  <si>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</si>
  <si>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</si>
  <si>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</si>
  <si>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</si>
  <si>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</si>
  <si>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</si>
  <si>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</si>
  <si>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</si>
  <si>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</si>
  <si>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</si>
  <si>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</si>
  <si>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</si>
  <si>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</si>
  <si>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</si>
  <si>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</si>
  <si>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</si>
  <si>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</si>
  <si>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</si>
  <si>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</si>
  <si>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</si>
  <si>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</si>
  <si>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</si>
  <si>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</si>
  <si>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</si>
  <si>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</si>
  <si>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</si>
  <si>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</si>
  <si>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</si>
  <si>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</si>
  <si>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</si>
  <si>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</si>
  <si>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</si>
  <si>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</si>
  <si>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</si>
  <si>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</si>
  <si>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</si>
  <si>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</si>
  <si>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</si>
  <si>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</si>
  <si>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</si>
  <si>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</si>
  <si>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</si>
  <si>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</si>
  <si>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</si>
  <si>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</si>
  <si>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</si>
  <si>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</si>
  <si>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</si>
  <si>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</si>
  <si>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</si>
  <si>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</si>
  <si>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</si>
  <si>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</si>
  <si>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</si>
  <si>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</si>
  <si>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</si>
  <si>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</si>
  <si>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</si>
  <si>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</si>
  <si>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</si>
  <si>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</si>
  <si>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</si>
  <si>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</si>
  <si>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</si>
  <si>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</si>
  <si>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</si>
  <si>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</si>
  <si>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</si>
  <si>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</si>
  <si>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</si>
  <si>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</si>
  <si>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</si>
  <si>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</si>
  <si>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</si>
  <si>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</si>
  <si>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</si>
  <si>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</si>
  <si>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</si>
  <si>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</si>
  <si>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</si>
  <si>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</si>
  <si>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</si>
  <si>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</si>
  <si>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</si>
  <si>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</si>
  <si>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</si>
  <si>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</si>
  <si>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</si>
  <si>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</si>
  <si>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</si>
  <si>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</si>
  <si>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</si>
  <si>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</si>
  <si>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</si>
  <si>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</si>
  <si>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</si>
  <si>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</si>
  <si>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</si>
  <si>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</si>
  <si>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</si>
  <si>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</si>
  <si>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</si>
  <si>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</si>
  <si>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</si>
  <si>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</si>
  <si>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</si>
  <si>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</si>
  <si>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</si>
  <si>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</si>
  <si>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</si>
  <si>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</si>
  <si>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</si>
  <si>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</si>
  <si>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</si>
  <si>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</si>
  <si>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</si>
  <si>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</si>
  <si>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</si>
  <si>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</si>
  <si>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</si>
  <si>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</si>
  <si>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</si>
  <si>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</si>
  <si>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</si>
  <si>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</si>
  <si>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</si>
  <si>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</si>
  <si>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</si>
  <si>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</si>
  <si>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</si>
  <si>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</si>
  <si>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</si>
  <si>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</si>
  <si>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</si>
  <si>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</si>
  <si>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</si>
  <si>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</si>
  <si>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</si>
  <si>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</si>
  <si>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</si>
  <si>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</si>
  <si>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</si>
  <si>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</si>
  <si>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</si>
  <si>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</si>
  <si>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</si>
  <si>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</si>
  <si>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</si>
  <si>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</si>
  <si>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</si>
  <si>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</si>
  <si>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</si>
  <si>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</si>
  <si>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</si>
  <si>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</si>
  <si>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</si>
  <si>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</si>
  <si>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</si>
  <si>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</si>
  <si>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</si>
  <si>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</si>
  <si>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</si>
  <si>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</si>
  <si>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</si>
  <si>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</si>
  <si>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</si>
  <si>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</si>
  <si>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</si>
  <si>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</si>
  <si>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</si>
  <si>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</si>
  <si>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</si>
  <si>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</si>
  <si>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</si>
  <si>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</si>
  <si>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</si>
  <si>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</si>
  <si>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</si>
  <si>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</si>
  <si>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</si>
  <si>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</si>
  <si>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</si>
  <si>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</si>
  <si>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</si>
  <si>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</si>
  <si>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</si>
  <si>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</si>
  <si>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</si>
  <si>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</si>
  <si>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</si>
  <si>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</si>
  <si>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</si>
  <si>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</si>
  <si>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</si>
  <si>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</si>
  <si>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</si>
  <si>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</si>
  <si>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</si>
  <si>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</si>
  <si>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</si>
  <si>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</si>
  <si>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</si>
  <si>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</si>
  <si>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</si>
  <si>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</si>
  <si>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</si>
  <si>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</si>
  <si>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</si>
  <si>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</si>
  <si>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</si>
  <si>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</si>
  <si>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</si>
  <si>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</si>
  <si>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</si>
  <si>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</si>
  <si>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</si>
  <si>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</si>
  <si>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</si>
  <si>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</si>
  <si>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</si>
  <si>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</si>
  <si>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</si>
  <si>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</si>
  <si>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</si>
  <si>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</si>
  <si>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</si>
  <si>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</si>
  <si>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</si>
  <si>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</si>
  <si>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</si>
  <si>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</si>
  <si>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</si>
  <si>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</si>
  <si>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</si>
  <si>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</si>
  <si>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</si>
  <si>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</si>
  <si>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</si>
  <si>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</si>
  <si>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</si>
  <si>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</si>
  <si>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</si>
  <si>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</si>
  <si>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</si>
  <si>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</si>
  <si>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</si>
  <si>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</si>
  <si>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</si>
  <si>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</si>
  <si>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</si>
  <si>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</si>
  <si>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</si>
  <si>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</si>
  <si>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</si>
  <si>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</si>
  <si>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</si>
  <si>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</si>
  <si>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</si>
  <si>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</si>
  <si>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</si>
  <si>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</si>
  <si>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</si>
  <si>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</si>
  <si>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</si>
  <si>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</si>
  <si>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</si>
  <si>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</si>
  <si>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</si>
  <si>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</si>
  <si>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</si>
  <si>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</si>
  <si>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</si>
  <si>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</si>
  <si>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</si>
  <si>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</si>
  <si>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</si>
  <si>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</si>
  <si>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</si>
  <si>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</si>
  <si>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</si>
  <si>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</si>
  <si>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</si>
  <si>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</si>
  <si>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</si>
  <si>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</si>
  <si>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</si>
  <si>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</si>
  <si>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</si>
  <si>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</si>
  <si>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</si>
  <si>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</si>
  <si>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</si>
  <si>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</si>
  <si>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</si>
  <si>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</si>
  <si>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</si>
  <si>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</si>
  <si>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</si>
  <si>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</si>
  <si>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</si>
  <si>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</si>
  <si>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</si>
  <si>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</si>
  <si>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</si>
  <si>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</si>
  <si>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</si>
  <si>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</si>
  <si>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</si>
  <si>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</si>
  <si>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</si>
  <si>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</si>
  <si>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</si>
  <si>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</si>
  <si>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</si>
  <si>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</si>
  <si>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</si>
  <si>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</si>
  <si>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</si>
  <si>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</si>
  <si>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</si>
  <si>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</si>
  <si>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</si>
  <si>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</si>
  <si>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</si>
  <si>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</si>
  <si>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</si>
  <si>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</si>
  <si>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</si>
  <si>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</si>
  <si>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</si>
  <si>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</si>
  <si>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</si>
  <si>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</si>
  <si>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</si>
  <si>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</si>
  <si>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</si>
  <si>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</si>
  <si>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</si>
  <si>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</si>
  <si>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</si>
  <si>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</si>
  <si>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</si>
  <si>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</si>
  <si>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</si>
  <si>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</si>
  <si>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</si>
  <si>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</si>
  <si>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</si>
  <si>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</si>
  <si>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</si>
  <si>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</si>
  <si>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</si>
  <si>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</si>
  <si>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</si>
  <si>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</si>
  <si>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</si>
  <si>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</si>
  <si>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</si>
  <si>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</si>
  <si>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</si>
  <si>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</si>
  <si>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</si>
  <si>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</si>
  <si>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</si>
  <si>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</si>
  <si>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</si>
  <si>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</si>
  <si>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</si>
  <si>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</si>
  <si>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</si>
  <si>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</si>
  <si>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</si>
  <si>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</si>
  <si>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</si>
  <si>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</si>
  <si>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</si>
  <si>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</si>
  <si>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</si>
  <si>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</si>
  <si>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</si>
  <si>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</si>
  <si>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</si>
  <si>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</si>
  <si>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</si>
  <si>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</si>
  <si>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</si>
  <si>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</si>
  <si>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</si>
  <si>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</si>
  <si>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</si>
  <si>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</si>
  <si>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</si>
  <si>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</si>
  <si>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</si>
  <si>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</si>
  <si>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</si>
  <si>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</si>
  <si>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</si>
  <si>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</si>
  <si>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</si>
  <si>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</si>
  <si>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</si>
  <si>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</si>
  <si>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</si>
  <si>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</si>
  <si>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</si>
  <si>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</si>
  <si>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</si>
  <si>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</si>
  <si>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</si>
  <si>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</si>
  <si>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</si>
  <si>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</si>
  <si>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</si>
  <si>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</si>
  <si>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</si>
  <si>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</si>
  <si>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</si>
  <si>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</si>
  <si>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</si>
  <si>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</si>
  <si>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</si>
  <si>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</si>
  <si>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</si>
  <si>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</si>
  <si>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</si>
  <si>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</si>
  <si>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</si>
  <si>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</si>
  <si>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</si>
  <si>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</si>
  <si>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</si>
  <si>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</si>
  <si>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</si>
  <si>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</si>
  <si>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</si>
  <si>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</si>
  <si>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</si>
  <si>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</si>
  <si>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</si>
  <si>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</si>
  <si>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</si>
  <si>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</si>
  <si>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</si>
  <si>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</si>
  <si>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</si>
  <si>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</si>
  <si>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</si>
  <si>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</si>
  <si>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</si>
  <si>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</si>
  <si>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</si>
  <si>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</si>
  <si>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</si>
  <si>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</si>
  <si>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</si>
  <si>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</si>
  <si>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</si>
  <si>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</si>
  <si>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</si>
  <si>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</si>
  <si>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</si>
  <si>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</si>
  <si>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</si>
  <si>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</si>
  <si>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</si>
  <si>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</si>
  <si>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</si>
  <si>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</si>
  <si>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</si>
  <si>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</si>
  <si>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</si>
  <si>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</si>
  <si>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</si>
  <si>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</si>
  <si>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</si>
  <si>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</si>
  <si>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</si>
  <si>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</si>
  <si>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</si>
  <si>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</si>
  <si>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</si>
  <si>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</si>
  <si>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</si>
  <si>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</si>
  <si>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</si>
  <si>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</si>
  <si>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</si>
  <si>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</si>
  <si>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</si>
  <si>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</si>
  <si>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</si>
  <si>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</si>
  <si>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</si>
  <si>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</si>
  <si>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</si>
  <si>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</si>
  <si>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</si>
  <si>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</si>
  <si>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</si>
  <si>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</si>
  <si>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</si>
  <si>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</si>
  <si>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</si>
  <si>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</si>
  <si>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</si>
  <si>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</si>
  <si>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</si>
  <si>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</si>
  <si>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</si>
  <si>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</si>
  <si>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</si>
  <si>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</si>
  <si>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</si>
  <si>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</si>
  <si>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</si>
  <si>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</si>
  <si>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</si>
  <si>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</si>
  <si>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</si>
  <si>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</si>
  <si>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</si>
  <si>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</si>
  <si>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</si>
  <si>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</si>
  <si>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</si>
  <si>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</si>
  <si>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</si>
  <si>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</si>
  <si>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</si>
  <si>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</si>
  <si>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</si>
  <si>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</si>
  <si>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</si>
  <si>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</si>
  <si>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</si>
  <si>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</si>
  <si>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</si>
  <si>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</si>
  <si>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</si>
  <si>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</si>
  <si>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</si>
  <si>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</si>
  <si>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</si>
  <si>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</si>
  <si>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</si>
  <si>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</si>
  <si>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</si>
  <si>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</si>
  <si>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</si>
  <si>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</si>
  <si>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</si>
  <si>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</si>
  <si>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</si>
  <si>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</si>
  <si>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</si>
  <si>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</si>
  <si>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</si>
  <si>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</si>
  <si>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</si>
  <si>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</si>
  <si>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</si>
  <si>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</si>
  <si>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</si>
  <si>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</si>
  <si>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</si>
  <si>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</si>
  <si>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</si>
  <si>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</si>
  <si>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</si>
  <si>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</si>
  <si>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</si>
  <si>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</si>
  <si>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</si>
  <si>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</si>
  <si>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</si>
  <si>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</si>
  <si>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</si>
  <si>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</si>
  <si>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</si>
  <si>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</si>
  <si>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</si>
  <si>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</si>
  <si>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</si>
  <si>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</si>
  <si>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</si>
  <si>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</si>
  <si>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</si>
  <si>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</si>
  <si>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</si>
  <si>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</si>
  <si>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</si>
  <si>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</si>
  <si>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</si>
  <si>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</si>
  <si>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</si>
  <si>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</si>
  <si>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</si>
  <si>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</si>
  <si>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</si>
  <si>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</si>
  <si>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</si>
  <si>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</si>
  <si>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</si>
  <si>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</si>
  <si>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</si>
  <si>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</si>
  <si>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</si>
  <si>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</si>
  <si>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</si>
  <si>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</si>
  <si>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</si>
  <si>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</si>
  <si>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</si>
  <si>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</si>
  <si>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</si>
  <si>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</si>
  <si>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</si>
  <si>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</si>
  <si>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</si>
  <si>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</si>
  <si>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</si>
  <si>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</si>
  <si>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</si>
  <si>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</si>
  <si>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</si>
  <si>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</si>
  <si>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</si>
  <si>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</si>
  <si>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</si>
  <si>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</si>
  <si>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</si>
  <si>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</si>
  <si>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</si>
  <si>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</si>
  <si>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</si>
  <si>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</si>
  <si>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</si>
  <si>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</si>
  <si>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</si>
  <si>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</si>
  <si>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</si>
  <si>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</si>
  <si>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</si>
  <si>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</si>
  <si>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</si>
  <si>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</si>
  <si>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</si>
  <si>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</si>
  <si>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</si>
  <si>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</si>
  <si>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</si>
  <si>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</si>
  <si>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</si>
  <si>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</si>
  <si>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</si>
  <si>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</si>
  <si>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</si>
  <si>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</si>
  <si>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</si>
  <si>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</si>
  <si>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</si>
  <si>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</si>
  <si>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</si>
  <si>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</si>
  <si>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</si>
  <si>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</si>
  <si>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</si>
  <si>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</si>
  <si>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</si>
  <si>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</si>
  <si>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</si>
  <si>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</si>
  <si>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</si>
  <si>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</si>
  <si>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</si>
  <si>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</si>
  <si>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</si>
  <si>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</si>
  <si>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</si>
  <si>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</si>
  <si>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</si>
  <si>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</si>
  <si>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</si>
  <si>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</si>
  <si>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</si>
  <si>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</si>
  <si>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</si>
  <si>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</si>
  <si>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</si>
  <si>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</si>
  <si>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</si>
  <si>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</si>
  <si>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</si>
  <si>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</si>
  <si>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</si>
  <si>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</si>
  <si>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</si>
  <si>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</si>
  <si>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</si>
  <si>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</si>
  <si>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</si>
  <si>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</si>
  <si>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</si>
  <si>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</si>
  <si>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</si>
  <si>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</si>
  <si>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</si>
  <si>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</si>
  <si>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</si>
  <si>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</si>
  <si>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</si>
  <si>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</si>
  <si>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</si>
  <si>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</si>
  <si>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</si>
  <si>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</si>
  <si>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</si>
  <si>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</si>
  <si>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</si>
  <si>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</si>
  <si>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</si>
  <si>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</si>
  <si>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</si>
  <si>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</si>
  <si>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</si>
  <si>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</si>
  <si>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</si>
  <si>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</si>
  <si>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</si>
  <si>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</si>
  <si>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</si>
  <si>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</si>
  <si>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</si>
  <si>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</si>
  <si>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</si>
  <si>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</si>
  <si>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</si>
  <si>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</si>
  <si>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</si>
  <si>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</si>
  <si>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</si>
  <si>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</si>
  <si>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</si>
  <si>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</si>
  <si>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</si>
  <si>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</si>
  <si>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</si>
  <si>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</si>
  <si>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</si>
  <si>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</si>
  <si>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</si>
  <si>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</si>
  <si>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</si>
  <si>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</si>
  <si>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</si>
  <si>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</si>
  <si>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</si>
  <si>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</si>
  <si>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</si>
  <si>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</si>
  <si>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</si>
  <si>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</si>
  <si>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</si>
  <si>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</si>
  <si>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</si>
  <si>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</si>
  <si>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</si>
  <si>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</si>
  <si>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</si>
  <si>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</si>
  <si>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</si>
  <si>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</si>
  <si>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</si>
  <si>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</si>
  <si>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</si>
  <si>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</si>
  <si>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</si>
  <si>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</si>
  <si>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</si>
  <si>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</si>
  <si>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</si>
  <si>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</si>
  <si>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</si>
  <si>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</si>
  <si>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</si>
  <si>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</si>
  <si>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</si>
  <si>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</si>
  <si>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</si>
  <si>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</si>
  <si>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</si>
  <si>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</si>
  <si>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</si>
  <si>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</si>
  <si>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</si>
  <si>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</si>
  <si>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</si>
  <si>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</si>
  <si>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</si>
  <si>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</si>
  <si>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</si>
  <si>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</si>
  <si>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</si>
  <si>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</si>
  <si>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</si>
  <si>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</si>
  <si>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</si>
  <si>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</si>
  <si>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</si>
  <si>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</si>
  <si>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</si>
  <si>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</si>
  <si>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</si>
  <si>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</si>
  <si>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</si>
  <si>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</si>
  <si>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</si>
  <si>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</si>
  <si>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</si>
  <si>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</si>
  <si>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</si>
  <si>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</si>
  <si>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</si>
  <si>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</si>
  <si>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</si>
  <si>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</si>
  <si>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</si>
  <si>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</si>
  <si>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</si>
  <si>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</si>
  <si>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</si>
  <si>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</si>
  <si>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</si>
  <si>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</si>
  <si>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</si>
  <si>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</si>
  <si>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</si>
  <si>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</si>
  <si>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</si>
  <si>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</si>
  <si>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</si>
  <si>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</si>
  <si>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</si>
  <si>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</si>
  <si>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</si>
  <si>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</si>
  <si>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</si>
  <si>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</si>
  <si>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</si>
  <si>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</si>
  <si>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</si>
  <si>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</si>
  <si>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</si>
  <si>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</si>
  <si>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</si>
  <si>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</si>
  <si>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</si>
  <si>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</si>
  <si>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</si>
  <si>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</si>
  <si>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</si>
  <si>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</si>
  <si>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</si>
  <si>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</si>
  <si>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</si>
  <si>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</si>
  <si>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</si>
  <si>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</si>
  <si>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</si>
  <si>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</si>
  <si>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</si>
  <si>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</si>
  <si>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</si>
  <si>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</si>
  <si>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</si>
  <si>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</si>
  <si>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</si>
  <si>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</si>
  <si>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</si>
  <si>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</si>
  <si>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</si>
  <si>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</si>
  <si>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</si>
  <si>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</si>
  <si>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</si>
  <si>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</si>
  <si>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</si>
  <si>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</si>
  <si>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</si>
  <si>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</si>
  <si>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</si>
  <si>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</si>
  <si>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</si>
  <si>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</si>
  <si>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</si>
  <si>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</si>
  <si>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</si>
  <si>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</si>
  <si>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</si>
  <si>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</si>
  <si>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</si>
  <si>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</si>
  <si>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</si>
  <si>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</si>
  <si>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</si>
  <si>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</si>
  <si>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</si>
  <si>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</si>
  <si>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</si>
  <si>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</si>
  <si>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</si>
  <si>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</si>
  <si>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</si>
  <si>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</si>
  <si>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</si>
  <si>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</si>
  <si>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</si>
  <si>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</si>
  <si>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</si>
  <si>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</si>
  <si>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</si>
  <si>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</si>
  <si>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</si>
  <si>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</si>
  <si>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</si>
  <si>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</si>
  <si>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</si>
  <si>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</si>
  <si>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</si>
  <si>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</si>
  <si>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</si>
  <si>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</si>
  <si>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</si>
  <si>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</si>
  <si>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</si>
  <si>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</si>
  <si>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</si>
  <si>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</si>
  <si>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</si>
  <si>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</si>
  <si>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</si>
  <si>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</si>
  <si>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</si>
  <si>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</si>
  <si>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</si>
  <si>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</si>
  <si>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</si>
  <si>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</si>
  <si>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</si>
  <si>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</si>
  <si>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</si>
  <si>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</si>
  <si>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</si>
  <si>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</si>
  <si>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</si>
  <si>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</si>
  <si>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</si>
  <si>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</si>
  <si>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</si>
  <si>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</si>
  <si>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</si>
  <si>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</si>
  <si>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</si>
  <si>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</si>
  <si>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</si>
  <si>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</si>
  <si>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</si>
  <si>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</si>
  <si>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</si>
  <si>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</si>
  <si>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</si>
  <si>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</si>
  <si>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</si>
  <si>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</si>
  <si>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</si>
  <si>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</si>
  <si>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</si>
  <si>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</si>
  <si>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</si>
  <si>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</si>
  <si>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</si>
  <si>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</si>
  <si>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</si>
  <si>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</si>
  <si>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</si>
  <si>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</si>
  <si>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</si>
  <si>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</si>
  <si>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</si>
  <si>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</si>
  <si>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</si>
  <si>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</si>
  <si>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</si>
  <si>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</si>
  <si>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</si>
  <si>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</si>
  <si>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</si>
  <si>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</si>
  <si>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</si>
  <si>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</si>
  <si>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</si>
  <si>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</si>
  <si>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</si>
  <si>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</si>
  <si>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</si>
  <si>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</si>
  <si>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</si>
  <si>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</si>
  <si>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</si>
  <si>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</si>
  <si>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</si>
  <si>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</si>
  <si>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</si>
  <si>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</si>
  <si>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</si>
  <si>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</si>
  <si>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</si>
  <si>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</si>
  <si>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</si>
  <si>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</si>
  <si>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</si>
  <si>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</si>
  <si>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</si>
  <si>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</si>
  <si>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</si>
  <si>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</si>
  <si>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</si>
  <si>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</si>
  <si>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</si>
  <si>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</si>
  <si>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</si>
  <si>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</si>
  <si>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</si>
  <si>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</si>
  <si>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</si>
  <si>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</si>
  <si>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</si>
  <si>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</si>
  <si>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</si>
  <si>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</si>
  <si>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</si>
  <si>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</si>
  <si>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</si>
  <si>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</si>
  <si>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</si>
  <si>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</si>
  <si>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</si>
  <si>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</si>
  <si>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</si>
  <si>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</si>
  <si>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</si>
  <si>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</si>
  <si>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</si>
  <si>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</si>
  <si>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</si>
  <si>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</si>
  <si>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</si>
  <si>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</si>
  <si>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</si>
  <si>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</si>
  <si>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</si>
  <si>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</si>
  <si>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</si>
  <si>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</si>
  <si>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</si>
  <si>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</si>
  <si>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</si>
  <si>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</si>
  <si>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</si>
  <si>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</si>
  <si>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</si>
  <si>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</si>
  <si>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</si>
  <si>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</si>
  <si>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</si>
  <si>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</si>
  <si>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</si>
  <si>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</si>
  <si>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</si>
  <si>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</si>
  <si>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</si>
  <si>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</si>
  <si>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</si>
  <si>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</si>
  <si>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</si>
  <si>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</si>
  <si>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</si>
  <si>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</si>
  <si>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</si>
  <si>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</si>
  <si>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</si>
  <si>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</si>
  <si>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</si>
  <si>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</si>
  <si>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</si>
  <si>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</si>
  <si>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</si>
  <si>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</si>
  <si>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</si>
  <si>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</si>
  <si>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</si>
  <si>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</si>
  <si>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</si>
  <si>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</si>
  <si>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</si>
  <si>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</si>
  <si>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</si>
  <si>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</si>
  <si>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</si>
  <si>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</si>
  <si>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</si>
  <si>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</si>
  <si>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</si>
  <si>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</si>
  <si>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</si>
  <si>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</si>
  <si>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</si>
  <si>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</si>
  <si>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</si>
  <si>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</si>
  <si>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</si>
  <si>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</si>
  <si>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</si>
  <si>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</si>
  <si>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</si>
  <si>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</si>
  <si>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</si>
  <si>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</si>
  <si>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</si>
  <si>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</si>
  <si>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</si>
  <si>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</si>
  <si>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</si>
  <si>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</si>
  <si>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</si>
  <si>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</si>
  <si>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</si>
  <si>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</si>
  <si>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</si>
  <si>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</si>
  <si>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</si>
  <si>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</si>
  <si>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</si>
  <si>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</si>
  <si>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</si>
  <si>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</si>
  <si>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</si>
  <si>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</si>
  <si>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</si>
  <si>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</si>
  <si>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</si>
  <si>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</si>
  <si>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</si>
  <si>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</si>
  <si>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</si>
  <si>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</si>
  <si>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</si>
  <si>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</si>
  <si>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</si>
  <si>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</si>
  <si>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</si>
  <si>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</si>
  <si>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</si>
  <si>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</si>
  <si>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</si>
  <si>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</si>
  <si>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</si>
  <si>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</si>
  <si>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</si>
  <si>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</si>
  <si>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</si>
  <si>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</si>
  <si>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</si>
  <si>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</si>
  <si>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</si>
  <si>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</si>
  <si>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</si>
  <si>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</si>
  <si>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</si>
  <si>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</si>
  <si>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</si>
  <si>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</si>
  <si>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</si>
  <si>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</si>
  <si>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</si>
  <si>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</si>
  <si>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</si>
  <si>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</si>
  <si>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</si>
  <si>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</si>
  <si>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</si>
  <si>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</si>
  <si>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</si>
  <si>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</si>
  <si>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</si>
  <si>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</si>
  <si>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</si>
  <si>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</si>
  <si>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</si>
  <si>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</si>
  <si>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</si>
  <si>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</si>
  <si>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</si>
  <si>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</si>
  <si>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</si>
  <si>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</si>
  <si>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</si>
  <si>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</si>
  <si>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</si>
  <si>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</si>
  <si>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</si>
  <si>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</si>
  <si>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</si>
  <si>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</si>
  <si>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</si>
  <si>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</si>
  <si>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</si>
  <si>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</si>
  <si>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</si>
  <si>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</si>
  <si>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</si>
  <si>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</si>
  <si>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</si>
  <si>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</si>
  <si>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</si>
  <si>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</si>
  <si>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</si>
  <si>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</si>
  <si>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</si>
  <si>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</si>
  <si>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</si>
  <si>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</si>
  <si>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</si>
  <si>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</si>
  <si>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</si>
  <si>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</si>
  <si>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</si>
  <si>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</si>
  <si>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</si>
  <si>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</si>
  <si>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</si>
  <si>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</si>
  <si>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</si>
  <si>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</si>
  <si>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</si>
  <si>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</si>
  <si>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</si>
  <si>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</si>
  <si>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</si>
  <si>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</si>
  <si>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</si>
  <si>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</si>
  <si>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</si>
  <si>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</si>
  <si>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</si>
  <si>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</si>
  <si>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</si>
  <si>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</si>
  <si>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</si>
  <si>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</si>
  <si>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</si>
  <si>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</si>
  <si>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</si>
  <si>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</si>
  <si>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</si>
  <si>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</si>
  <si>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</si>
  <si>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</si>
  <si>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</si>
  <si>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</si>
  <si>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</si>
  <si>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</si>
  <si>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</si>
  <si>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</si>
  <si>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</si>
  <si>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</si>
  <si>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</si>
  <si>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</si>
  <si>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</si>
  <si>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</si>
  <si>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</si>
  <si>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</si>
  <si>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</si>
  <si>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</si>
  <si>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</si>
  <si>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</si>
  <si>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</si>
  <si>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</si>
  <si>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</si>
  <si>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</si>
  <si>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</si>
  <si>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</si>
  <si>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</si>
  <si>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</si>
  <si>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</si>
  <si>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</si>
  <si>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</si>
  <si>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</si>
  <si>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</si>
  <si>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</si>
  <si>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</si>
  <si>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</si>
  <si>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</si>
  <si>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</si>
  <si>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</si>
  <si>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</si>
  <si>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</si>
  <si>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</si>
  <si>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</si>
  <si>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</si>
  <si>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</si>
  <si>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</si>
  <si>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</si>
  <si>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</si>
  <si>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</si>
  <si>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</si>
  <si>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</si>
  <si>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</si>
  <si>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</si>
  <si>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</si>
  <si>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</si>
  <si>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</si>
  <si>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</si>
  <si>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</si>
  <si>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</si>
  <si>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</si>
  <si>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</si>
  <si>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</si>
  <si>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</si>
  <si>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</si>
  <si>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</si>
  <si>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</si>
  <si>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</si>
  <si>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</si>
  <si>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</si>
  <si>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</si>
  <si>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</si>
  <si>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</si>
  <si>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</si>
  <si>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</si>
  <si>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</si>
  <si>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</si>
  <si>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</si>
  <si>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</si>
  <si>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</si>
  <si>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</si>
  <si>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</si>
  <si>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</si>
  <si>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</si>
  <si>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</si>
  <si>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</si>
  <si>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</si>
  <si>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</si>
  <si>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</si>
  <si>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</si>
  <si>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</si>
  <si>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</si>
  <si>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</si>
  <si>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</si>
  <si>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</si>
  <si>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</si>
  <si>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</si>
  <si>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</si>
  <si>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</si>
  <si>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</si>
  <si>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</si>
  <si>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</si>
  <si>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</si>
  <si>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</si>
  <si>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</si>
  <si>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</si>
  <si>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</si>
  <si>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</si>
  <si>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</si>
  <si>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</si>
  <si>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</si>
  <si>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</si>
  <si>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</si>
  <si>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</si>
  <si>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</si>
  <si>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</si>
  <si>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</si>
  <si>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</si>
  <si>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</si>
  <si>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</si>
  <si>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</si>
  <si>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</si>
  <si>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</si>
  <si>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</si>
  <si>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</si>
  <si>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</si>
  <si>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</si>
  <si>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</si>
  <si>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</si>
  <si>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</si>
  <si>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</si>
  <si>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</si>
  <si>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</si>
  <si>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</si>
  <si>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</si>
  <si>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</si>
  <si>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</si>
  <si>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</si>
  <si>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</si>
  <si>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</si>
  <si>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</si>
  <si>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</si>
  <si>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</si>
  <si>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</si>
  <si>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</si>
  <si>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</si>
  <si>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</si>
  <si>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</si>
  <si>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</si>
  <si>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</si>
  <si>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</si>
  <si>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</si>
  <si>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</si>
  <si>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</si>
  <si>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</si>
  <si>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</si>
  <si>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</si>
  <si>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</si>
  <si>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</si>
  <si>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</si>
  <si>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</si>
  <si>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</si>
  <si>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</si>
  <si>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</si>
  <si>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</si>
  <si>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</si>
  <si>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</si>
  <si>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</si>
  <si>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</si>
  <si>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</si>
  <si>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</si>
  <si>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</si>
  <si>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</si>
  <si>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</si>
  <si>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</si>
  <si>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</si>
  <si>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</si>
  <si>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</si>
  <si>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</si>
  <si>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</si>
  <si>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</si>
  <si>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</si>
  <si>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</si>
  <si>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</si>
  <si>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</si>
  <si>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</si>
  <si>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</si>
  <si>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</si>
  <si>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</si>
  <si>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</si>
  <si>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</si>
  <si>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</si>
  <si>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</si>
  <si>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</si>
  <si>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</si>
  <si>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</si>
  <si>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</si>
  <si>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</si>
  <si>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</si>
  <si>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</si>
  <si>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</si>
  <si>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</si>
  <si>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</si>
  <si>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</si>
  <si>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</si>
  <si>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</si>
  <si>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</si>
  <si>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</si>
  <si>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</si>
  <si>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</si>
  <si>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</si>
  <si>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</si>
  <si>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</si>
  <si>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</si>
  <si>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</si>
  <si>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</si>
  <si>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</si>
  <si>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</si>
  <si>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</si>
  <si>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</si>
  <si>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</si>
  <si>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</si>
  <si>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</si>
  <si>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</si>
  <si>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</si>
  <si>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</si>
  <si>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</si>
  <si>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</si>
  <si>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</si>
  <si>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</si>
  <si>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</si>
  <si>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</si>
  <si>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</si>
  <si>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</si>
  <si>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</si>
  <si>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</si>
  <si>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</si>
  <si>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</si>
  <si>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</si>
  <si>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</si>
  <si>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</si>
  <si>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</si>
  <si>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</si>
  <si>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</si>
  <si>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</si>
  <si>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</si>
  <si>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</si>
  <si>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</si>
  <si>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</si>
  <si>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</si>
  <si>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</si>
  <si>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</si>
  <si>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</si>
  <si>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</si>
  <si>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</si>
  <si>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</si>
  <si>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</si>
  <si>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</si>
  <si>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</si>
  <si>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</si>
  <si>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</si>
  <si>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</si>
  <si>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</si>
  <si>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</si>
  <si>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</si>
  <si>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</si>
  <si>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</si>
  <si>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</si>
  <si>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</si>
  <si>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</si>
  <si>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</si>
  <si>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</si>
  <si>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</si>
  <si>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</si>
  <si>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</si>
  <si>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</si>
  <si>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</si>
  <si>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</si>
  <si>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</si>
  <si>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</si>
  <si>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</si>
  <si>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</si>
  <si>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</si>
  <si>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</si>
  <si>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</si>
  <si>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</si>
  <si>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</si>
  <si>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</si>
  <si>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</si>
  <si>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</si>
  <si>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</si>
  <si>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</si>
  <si>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</si>
  <si>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</si>
  <si>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</si>
  <si>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</si>
  <si>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</si>
  <si>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</si>
  <si>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</si>
  <si>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</si>
  <si>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</si>
  <si>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</si>
  <si>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</si>
  <si>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</si>
  <si>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</si>
  <si>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</si>
  <si>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</si>
  <si>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</si>
  <si>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</si>
  <si>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</si>
  <si>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</si>
  <si>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</si>
  <si>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</si>
  <si>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</si>
  <si>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</si>
  <si>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</si>
  <si>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</si>
  <si>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</si>
  <si>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</si>
  <si>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</si>
  <si>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</si>
  <si>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</si>
  <si>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</si>
  <si>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</si>
  <si>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</si>
  <si>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</si>
  <si>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</si>
  <si>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</si>
  <si>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</si>
  <si>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</si>
  <si>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</si>
  <si>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</si>
  <si>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</si>
  <si>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</si>
  <si>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</si>
  <si>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</si>
  <si>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</si>
  <si>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</si>
  <si>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</si>
  <si>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</si>
  <si>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</si>
  <si>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</si>
  <si>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</si>
  <si>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</si>
  <si>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</si>
  <si>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</si>
  <si>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</si>
  <si>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</si>
  <si>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</si>
  <si>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</si>
  <si>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</si>
  <si>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</si>
  <si>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</si>
  <si>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</si>
  <si>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</si>
  <si>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</si>
  <si>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</si>
  <si>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</si>
  <si>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</si>
  <si>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</si>
  <si>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</si>
  <si>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</si>
  <si>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</si>
  <si>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</si>
  <si>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</si>
  <si>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</si>
  <si>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</si>
  <si>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</si>
  <si>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</si>
  <si>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</si>
  <si>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</si>
  <si>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</si>
  <si>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</si>
  <si>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</si>
  <si>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</si>
  <si>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</si>
  <si>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</si>
  <si>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</si>
  <si>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</si>
  <si>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</si>
  <si>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</si>
  <si>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</si>
  <si>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</si>
  <si>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</si>
  <si>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</si>
  <si>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</si>
  <si>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</si>
  <si>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</si>
  <si>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</si>
  <si>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</si>
  <si>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</si>
  <si>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</si>
  <si>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</si>
  <si>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</si>
  <si>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</si>
  <si>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</si>
  <si>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</si>
  <si>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</si>
  <si>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</si>
  <si>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</si>
  <si>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</si>
  <si>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</si>
  <si>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</si>
  <si>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</si>
  <si>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</si>
  <si>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</si>
  <si>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</si>
  <si>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</si>
  <si>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</si>
  <si>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</si>
  <si>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</si>
  <si>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</si>
  <si>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</si>
  <si>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</si>
  <si>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</si>
  <si>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</si>
  <si>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</si>
  <si>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</si>
  <si>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</si>
  <si>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</si>
  <si>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</si>
  <si>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</si>
  <si>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</si>
  <si>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</si>
  <si>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</si>
  <si>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</si>
  <si>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</si>
  <si>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</si>
  <si>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</si>
  <si>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</si>
  <si>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</si>
  <si>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</si>
  <si>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</si>
  <si>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</si>
  <si>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</si>
  <si>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</si>
  <si>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</si>
  <si>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</si>
  <si>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</si>
  <si>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</si>
  <si>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</si>
  <si>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</si>
  <si>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</si>
  <si>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</si>
  <si>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</si>
  <si>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</si>
  <si>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</si>
  <si>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</si>
  <si>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</si>
  <si>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</si>
  <si>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</si>
  <si>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</si>
  <si>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</si>
  <si>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</si>
  <si>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</si>
  <si>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</si>
  <si>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</si>
  <si>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</si>
  <si>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</si>
  <si>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</si>
  <si>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</si>
  <si>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</si>
  <si>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</si>
  <si>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</si>
  <si>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</si>
  <si>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</si>
  <si>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</si>
  <si>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</si>
  <si>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</si>
  <si>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</si>
  <si>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</si>
  <si>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</si>
  <si>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</si>
  <si>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</si>
  <si>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</si>
  <si>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</si>
  <si>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</si>
  <si>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</si>
  <si>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</si>
  <si>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</si>
  <si>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</si>
  <si>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</si>
  <si>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</si>
  <si>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</si>
  <si>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</si>
  <si>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</si>
  <si>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</si>
  <si>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</si>
  <si>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</si>
  <si>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</si>
  <si>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</si>
  <si>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</si>
  <si>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</si>
  <si>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</si>
  <si>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</si>
  <si>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</si>
  <si>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</si>
  <si>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</si>
  <si>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</si>
  <si>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</si>
  <si>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</si>
  <si>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</si>
  <si>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</si>
  <si>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</si>
  <si>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</si>
  <si>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</si>
  <si>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</si>
  <si>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</si>
  <si>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</si>
  <si>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</si>
  <si>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</si>
  <si>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</si>
  <si>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</si>
  <si>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</si>
  <si>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</si>
  <si>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</si>
  <si>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</si>
  <si>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</si>
  <si>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</si>
  <si>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</si>
  <si>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</si>
  <si>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</si>
  <si>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</si>
  <si>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</si>
  <si>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</si>
  <si>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</si>
  <si>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</si>
  <si>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</si>
  <si>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</si>
  <si>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</si>
  <si>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</si>
  <si>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</si>
  <si>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</si>
  <si>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</si>
  <si>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</si>
  <si>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</si>
  <si>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</si>
  <si>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</si>
  <si>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</si>
  <si>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</si>
  <si>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</si>
  <si>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</si>
  <si>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</si>
  <si>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</si>
  <si>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</si>
  <si>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</si>
  <si>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</si>
  <si>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</si>
  <si>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</si>
  <si>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</si>
  <si>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</si>
  <si>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</si>
  <si>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</si>
  <si>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</si>
  <si>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</si>
  <si>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</si>
  <si>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</si>
  <si>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</si>
  <si>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</si>
  <si>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</si>
  <si>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</si>
  <si>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</si>
  <si>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</si>
  <si>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</si>
  <si>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</si>
  <si>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</si>
  <si>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</si>
  <si>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</si>
  <si>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</si>
  <si>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</si>
  <si>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</si>
  <si>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</si>
  <si>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</si>
  <si>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</si>
  <si>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</si>
  <si>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</si>
  <si>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</si>
  <si>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</si>
  <si>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</si>
  <si>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</si>
  <si>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</si>
  <si>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</si>
  <si>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</si>
  <si>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</si>
  <si>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</si>
  <si>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</si>
  <si>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</si>
  <si>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</si>
  <si>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</si>
  <si>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</si>
  <si>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</si>
  <si>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</si>
  <si>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</si>
  <si>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</si>
  <si>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</si>
  <si>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</si>
  <si>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</si>
  <si>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</si>
  <si>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</si>
  <si>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</si>
  <si>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</si>
  <si>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</si>
  <si>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</si>
  <si>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</si>
  <si>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</si>
  <si>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</si>
  <si>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</si>
  <si>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</si>
  <si>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</si>
  <si>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</si>
  <si>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</si>
  <si>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</si>
  <si>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</si>
  <si>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</si>
  <si>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</si>
  <si>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</si>
  <si>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</si>
  <si>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</si>
  <si>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</si>
  <si>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</si>
  <si>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</si>
  <si>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</si>
  <si>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</si>
  <si>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</si>
  <si>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</si>
  <si>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</si>
  <si>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</si>
  <si>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</si>
  <si>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</si>
  <si>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</si>
  <si>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</si>
  <si>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</si>
  <si>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</si>
  <si>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</si>
  <si>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</si>
  <si>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</si>
  <si>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</si>
  <si>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</si>
  <si>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</si>
  <si>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</si>
  <si>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</si>
  <si>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</si>
  <si>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</si>
  <si>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</si>
  <si>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</si>
  <si>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</si>
  <si>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</si>
  <si>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</si>
  <si>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</si>
  <si>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</si>
  <si>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</si>
  <si>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</si>
  <si>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</si>
  <si>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</si>
  <si>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</si>
  <si>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</si>
  <si>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</si>
  <si>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</si>
  <si>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</si>
  <si>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</si>
  <si>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</si>
  <si>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</si>
  <si>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</si>
  <si>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</si>
  <si>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</si>
  <si>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</si>
  <si>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</si>
  <si>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</si>
  <si>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</si>
  <si>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</si>
  <si>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</si>
  <si>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</si>
  <si>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</si>
  <si>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</si>
  <si>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</si>
  <si>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</si>
  <si>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</si>
  <si>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</si>
  <si>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</si>
  <si>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</si>
  <si>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</si>
  <si>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</si>
  <si>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</si>
  <si>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</si>
  <si>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</si>
  <si>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</si>
  <si>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</si>
  <si>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</si>
  <si>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</si>
  <si>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</si>
  <si>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</si>
  <si>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</si>
  <si>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</si>
  <si>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</si>
  <si>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</si>
  <si>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</si>
  <si>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</si>
  <si>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</si>
  <si>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</si>
  <si>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</si>
  <si>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</si>
  <si>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</si>
  <si>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</si>
  <si>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</si>
  <si>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</si>
  <si>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</si>
  <si>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</si>
  <si>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</si>
  <si>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</si>
  <si>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</si>
  <si>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</si>
  <si>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</si>
  <si>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</si>
  <si>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</si>
  <si>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</si>
  <si>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</si>
  <si>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</si>
  <si>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</si>
  <si>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</si>
  <si>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</si>
  <si>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</si>
  <si>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</si>
  <si>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</si>
  <si>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</si>
  <si>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</si>
  <si>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</si>
  <si>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</si>
  <si>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</si>
  <si>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</si>
  <si>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</si>
  <si>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</si>
  <si>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</si>
  <si>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</si>
  <si>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</si>
  <si>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</si>
  <si>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</si>
  <si>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</si>
  <si>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</si>
  <si>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</si>
  <si>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</si>
  <si>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</si>
  <si>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</si>
  <si>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</si>
  <si>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</si>
  <si>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</si>
  <si>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</si>
  <si>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</si>
  <si>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</si>
  <si>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</si>
  <si>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</si>
  <si>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</si>
  <si>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</si>
  <si>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</si>
  <si>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</si>
  <si>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</si>
  <si>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</si>
  <si>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</si>
  <si>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</si>
  <si>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</si>
  <si>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</si>
  <si>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</si>
  <si>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</si>
  <si>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</si>
  <si>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</si>
  <si>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</si>
  <si>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</si>
  <si>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</si>
  <si>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</si>
  <si>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</si>
  <si>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</si>
  <si>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</si>
  <si>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</si>
  <si>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</si>
  <si>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</si>
  <si>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</si>
  <si>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</si>
  <si>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</si>
  <si>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</si>
  <si>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</si>
  <si>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</si>
  <si>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</si>
  <si>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</si>
  <si>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</si>
  <si>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</si>
  <si>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</si>
  <si>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</si>
  <si>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</si>
  <si>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</si>
  <si>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</si>
  <si>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</si>
  <si>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</si>
  <si>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</si>
  <si>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</si>
  <si>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</si>
  <si>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</si>
  <si>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</si>
  <si>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</si>
  <si>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</si>
  <si>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</si>
  <si>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</si>
  <si>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</si>
  <si>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</si>
  <si>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</si>
  <si>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</si>
  <si>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</si>
  <si>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</si>
  <si>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</si>
  <si>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</si>
  <si>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</si>
  <si>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</si>
  <si>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</si>
  <si>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</si>
  <si>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</si>
  <si>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</si>
  <si>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</si>
  <si>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</si>
  <si>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</si>
  <si>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</si>
  <si>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</si>
  <si>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</si>
  <si>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</si>
  <si>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</si>
  <si>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</si>
  <si>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</si>
  <si>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</si>
  <si>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</si>
  <si>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</si>
  <si>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</si>
  <si>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</si>
  <si>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</si>
  <si>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</si>
  <si>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</si>
  <si>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</si>
  <si>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</si>
  <si>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</si>
  <si>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</si>
  <si>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</si>
  <si>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</si>
  <si>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</si>
  <si>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</si>
  <si>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</si>
  <si>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</si>
  <si>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</si>
  <si>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</si>
  <si>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</si>
  <si>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</si>
  <si>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</si>
  <si>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</si>
  <si>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</si>
  <si>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</si>
  <si>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</si>
  <si>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</si>
  <si>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</si>
  <si>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</si>
  <si>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</si>
  <si>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</si>
  <si>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</si>
  <si>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</si>
  <si>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</si>
  <si>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</si>
  <si>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</si>
  <si>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</si>
  <si>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</si>
  <si>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</si>
  <si>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</si>
  <si>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</si>
  <si>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</si>
  <si>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</si>
  <si>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</si>
  <si>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</si>
  <si>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</si>
  <si>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</si>
  <si>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</si>
  <si>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</si>
  <si>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</si>
  <si>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</si>
  <si>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</si>
  <si>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</si>
  <si>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</si>
  <si>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</si>
  <si>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</si>
  <si>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</si>
  <si>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</si>
  <si>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</si>
  <si>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</si>
  <si>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</si>
  <si>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</si>
  <si>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</si>
  <si>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</si>
  <si>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</si>
  <si>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</si>
  <si>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</si>
  <si>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</si>
  <si>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</si>
  <si>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</si>
  <si>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</si>
  <si>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</si>
  <si>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</si>
  <si>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</si>
  <si>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</si>
  <si>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</si>
  <si>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</si>
  <si>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</si>
  <si>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</si>
  <si>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</si>
  <si>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</si>
  <si>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</si>
  <si>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</si>
  <si>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</si>
  <si>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</si>
  <si>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</si>
  <si>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</si>
  <si>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</si>
  <si>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</si>
  <si>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</si>
  <si>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</si>
  <si>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</si>
  <si>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</si>
  <si>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</si>
  <si>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</si>
  <si>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</si>
  <si>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</si>
  <si>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</si>
  <si>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</si>
  <si>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</si>
  <si>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</si>
  <si>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</si>
  <si>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</si>
  <si>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</si>
  <si>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</si>
  <si>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</si>
  <si>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</si>
  <si>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</si>
  <si>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</si>
  <si>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</si>
  <si>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</si>
  <si>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</si>
  <si>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</si>
  <si>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</si>
  <si>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</si>
  <si>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</si>
  <si>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</si>
  <si>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</si>
  <si>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</si>
  <si>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</si>
  <si>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</si>
  <si>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</si>
  <si>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</si>
  <si>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</si>
  <si>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</si>
  <si>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</si>
  <si>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</si>
  <si>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</si>
  <si>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</si>
  <si>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</si>
  <si>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</si>
  <si>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</si>
  <si>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</si>
  <si>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</si>
  <si>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</si>
  <si>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</si>
  <si>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</si>
  <si>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</si>
  <si>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</si>
  <si>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</si>
  <si>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</si>
  <si>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</si>
  <si>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</si>
  <si>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</si>
  <si>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</si>
  <si>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</si>
  <si>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</si>
  <si>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</si>
  <si>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</si>
  <si>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</si>
  <si>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</si>
  <si>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</si>
  <si>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</si>
  <si>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</si>
  <si>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</si>
  <si>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</si>
  <si>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</si>
  <si>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</si>
  <si>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</si>
  <si>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</si>
  <si>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</si>
  <si>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</si>
  <si>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</si>
  <si>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</si>
  <si>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</si>
  <si>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</si>
  <si>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</si>
  <si>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</si>
  <si>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</si>
  <si>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</si>
  <si>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</si>
  <si>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</si>
  <si>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</si>
  <si>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</si>
  <si>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</si>
  <si>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</si>
  <si>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</si>
  <si>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</si>
  <si>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</si>
  <si>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</si>
  <si>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</si>
  <si>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</si>
  <si>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</si>
  <si>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</si>
  <si>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</si>
  <si>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</si>
  <si>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</si>
  <si>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</si>
  <si>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</si>
  <si>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</si>
  <si>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</si>
  <si>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</si>
  <si>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</si>
  <si>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</si>
  <si>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</si>
  <si>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</si>
  <si>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</si>
  <si>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</si>
  <si>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</si>
  <si>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</si>
  <si>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</si>
  <si>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</si>
  <si>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</si>
  <si>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</si>
  <si>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</si>
  <si>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</si>
  <si>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</si>
  <si>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</si>
  <si>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</si>
  <si>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</si>
  <si>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</si>
  <si>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</si>
  <si>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</si>
  <si>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</si>
  <si>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</si>
  <si>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</si>
  <si>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</si>
  <si>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</si>
  <si>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</si>
  <si>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</si>
  <si>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</si>
  <si>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</si>
  <si>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</si>
  <si>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</si>
  <si>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</si>
  <si>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</si>
  <si>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</si>
  <si>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</si>
  <si>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</si>
  <si>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</si>
  <si>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</si>
  <si>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</si>
  <si>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</si>
  <si>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</si>
  <si>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</si>
  <si>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</si>
  <si>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</si>
  <si>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</si>
  <si>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</si>
  <si>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</si>
  <si>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</si>
  <si>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</si>
  <si>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</si>
  <si>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</si>
  <si>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</si>
  <si>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</si>
  <si>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</si>
  <si>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</si>
  <si>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</si>
  <si>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</si>
  <si>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</si>
  <si>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</si>
  <si>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</si>
  <si>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</si>
  <si>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</si>
  <si>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</si>
  <si>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</si>
  <si>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</si>
  <si>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</si>
  <si>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</si>
  <si>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</si>
  <si>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</si>
  <si>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</si>
  <si>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</si>
  <si>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</si>
  <si>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</si>
  <si>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</si>
  <si>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</si>
  <si>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</si>
  <si>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</si>
  <si>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</si>
  <si>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</si>
  <si>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</si>
  <si>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</si>
  <si>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</si>
  <si>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</si>
  <si>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</si>
  <si>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</si>
  <si>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</si>
  <si>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</si>
  <si>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</si>
  <si>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</si>
  <si>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</si>
  <si>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</si>
  <si>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</si>
  <si>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</si>
  <si>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</si>
  <si>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</si>
  <si>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</si>
  <si>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</si>
  <si>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</si>
  <si>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</si>
  <si>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</si>
  <si>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</si>
  <si>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</si>
  <si>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</si>
  <si>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</si>
  <si>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</si>
  <si>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</si>
  <si>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</si>
  <si>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</si>
  <si>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</si>
  <si>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</si>
  <si>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</si>
  <si>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</si>
  <si>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</si>
  <si>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</si>
  <si>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</si>
  <si>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</si>
  <si>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</si>
  <si>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</si>
  <si>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</si>
  <si>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</si>
  <si>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</si>
  <si>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</si>
  <si>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</si>
  <si>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</si>
  <si>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</si>
  <si>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</si>
  <si>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</si>
  <si>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</si>
  <si>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</si>
  <si>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</si>
  <si>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</si>
  <si>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</si>
  <si>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</si>
  <si>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</si>
  <si>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</si>
  <si>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</si>
  <si>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</si>
  <si>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</si>
  <si>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</si>
  <si>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</si>
  <si>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</si>
  <si>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</si>
  <si>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</si>
  <si>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</si>
  <si>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</si>
  <si>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</si>
  <si>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</si>
  <si>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</si>
  <si>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</si>
  <si>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</si>
  <si>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</si>
  <si>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</si>
  <si>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</si>
  <si>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</si>
  <si>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</si>
  <si>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</si>
  <si>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</si>
  <si>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</si>
  <si>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</si>
  <si>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</si>
  <si>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</si>
  <si>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</si>
  <si>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</si>
  <si>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</si>
  <si>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</si>
  <si>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</si>
  <si>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</si>
  <si>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</si>
  <si>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</si>
  <si>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</si>
  <si>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</si>
  <si>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</si>
  <si>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</si>
  <si>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</si>
  <si>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</si>
  <si>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</si>
  <si>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</si>
  <si>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</si>
  <si>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</si>
  <si>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</si>
  <si>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</si>
  <si>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</si>
  <si>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</si>
  <si>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</si>
  <si>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</si>
  <si>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</si>
  <si>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</si>
  <si>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</si>
  <si>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</si>
  <si>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</si>
  <si>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</si>
  <si>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</si>
  <si>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</si>
  <si>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</si>
  <si>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</si>
  <si>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</si>
  <si>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</si>
  <si>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</si>
  <si>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</si>
  <si>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</si>
  <si>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</si>
  <si>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</si>
  <si>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</si>
  <si>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</si>
  <si>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</si>
  <si>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</si>
  <si>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</si>
  <si>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</si>
  <si>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</si>
  <si>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</si>
  <si>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</si>
  <si>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</si>
  <si>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</si>
  <si>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</si>
  <si>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</si>
  <si>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</si>
  <si>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</si>
  <si>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</si>
  <si>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</si>
  <si>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</si>
  <si>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</si>
  <si>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</si>
  <si>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</si>
  <si>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</si>
  <si>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</si>
  <si>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</si>
  <si>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</si>
  <si>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</si>
  <si>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</si>
  <si>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</si>
  <si>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</si>
  <si>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</si>
  <si>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</si>
  <si>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</si>
  <si>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</si>
  <si>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</si>
  <si>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</si>
  <si>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</si>
  <si>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</si>
  <si>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</si>
  <si>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</si>
  <si>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</si>
  <si>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</si>
  <si>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</si>
  <si>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</si>
  <si>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</si>
  <si>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</si>
  <si>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</si>
  <si>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</si>
  <si>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</si>
  <si>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</si>
  <si>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</si>
  <si>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</si>
  <si>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</si>
  <si>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</si>
  <si>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</si>
  <si>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</si>
  <si>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</si>
  <si>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</si>
  <si>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</si>
  <si>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</si>
  <si>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</si>
  <si>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</si>
  <si>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</si>
  <si>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</si>
  <si>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</si>
  <si>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</si>
  <si>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</si>
  <si>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</si>
  <si>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</si>
  <si>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</si>
  <si>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</si>
  <si>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</si>
  <si>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</si>
  <si>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</si>
  <si>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</si>
  <si>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</si>
  <si>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</si>
  <si>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</si>
  <si>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</si>
  <si>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</si>
  <si>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</si>
  <si>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</si>
  <si>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</si>
  <si>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</si>
  <si>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</si>
  <si>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</si>
  <si>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</si>
  <si>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</si>
  <si>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</si>
  <si>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</si>
  <si>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</si>
  <si>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</si>
  <si>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</si>
  <si>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</si>
  <si>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</si>
  <si>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</si>
  <si>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</si>
  <si>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</si>
  <si>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</si>
  <si>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</si>
  <si>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</si>
  <si>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</si>
  <si>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</si>
  <si>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</si>
  <si>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</si>
  <si>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</si>
  <si>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</si>
  <si>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</si>
  <si>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</si>
  <si>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</si>
  <si>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</si>
  <si>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</si>
  <si>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</si>
  <si>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</si>
  <si>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</si>
  <si>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</si>
  <si>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</si>
  <si>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</si>
  <si>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</si>
  <si>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</si>
  <si>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</si>
  <si>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</si>
  <si>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</si>
  <si>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</si>
  <si>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</si>
  <si>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</si>
  <si>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</si>
  <si>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</si>
  <si>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</si>
  <si>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</si>
  <si>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</si>
  <si>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</si>
  <si>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</si>
  <si>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</si>
  <si>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</si>
  <si>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</si>
  <si>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</si>
  <si>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</si>
  <si>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</si>
  <si>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</si>
  <si>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</si>
  <si>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</si>
  <si>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</si>
  <si>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</si>
  <si>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</si>
  <si>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</si>
  <si>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</si>
  <si>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</si>
  <si>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</si>
  <si>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</si>
  <si>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</si>
  <si>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</si>
  <si>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</si>
  <si>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</si>
  <si>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</si>
  <si>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</si>
  <si>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</si>
  <si>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</si>
  <si>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</si>
  <si>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</si>
  <si>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</si>
  <si>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</si>
  <si>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</si>
  <si>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</si>
  <si>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</si>
  <si>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</si>
  <si>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</si>
  <si>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</si>
  <si>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</si>
  <si>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</si>
  <si>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</si>
  <si>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</si>
  <si>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</si>
  <si>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</si>
  <si>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</si>
  <si>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</si>
  <si>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</si>
  <si>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</si>
  <si>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</si>
  <si>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</si>
  <si>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</si>
  <si>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</si>
  <si>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</si>
  <si>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</si>
  <si>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</si>
  <si>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</si>
  <si>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</si>
  <si>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</si>
  <si>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</si>
  <si>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</si>
  <si>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</si>
  <si>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</si>
  <si>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</si>
  <si>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</si>
  <si>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</si>
  <si>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</si>
  <si>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</si>
  <si>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</si>
  <si>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</si>
  <si>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</si>
  <si>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</si>
  <si>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</si>
  <si>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</si>
  <si>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</si>
  <si>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</si>
  <si>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</si>
  <si>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</si>
  <si>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</si>
  <si>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</si>
  <si>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</si>
  <si>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</si>
  <si>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</si>
  <si>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</si>
  <si>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</si>
  <si>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</si>
  <si>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</si>
  <si>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</si>
  <si>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</si>
  <si>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</si>
  <si>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</si>
  <si>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</si>
  <si>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</si>
  <si>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</si>
  <si>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</si>
  <si>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</si>
  <si>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</si>
  <si>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</si>
  <si>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</si>
  <si>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</si>
  <si>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</si>
  <si>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</si>
  <si>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</si>
  <si>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</si>
  <si>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</si>
  <si>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</si>
  <si>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</si>
  <si>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</si>
  <si>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</si>
  <si>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</si>
  <si>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</si>
  <si>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</si>
  <si>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</si>
  <si>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</si>
  <si>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</si>
  <si>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</si>
  <si>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</si>
  <si>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</si>
  <si>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</si>
  <si>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</si>
  <si>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</si>
  <si>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</si>
  <si>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</si>
  <si>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</si>
  <si>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</si>
  <si>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</si>
  <si>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</si>
  <si>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</si>
  <si>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</si>
  <si>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</si>
  <si>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</si>
  <si>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</si>
  <si>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</si>
  <si>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</si>
  <si>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</si>
  <si>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</si>
  <si>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</si>
  <si>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</si>
  <si>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</si>
  <si>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</si>
  <si>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</si>
  <si>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</si>
  <si>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</si>
  <si>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</si>
  <si>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</si>
  <si>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</si>
  <si>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</si>
  <si>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</si>
  <si>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</si>
  <si>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</si>
  <si>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</si>
  <si>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</si>
  <si>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</si>
  <si>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</si>
  <si>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</si>
  <si>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</si>
  <si>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</si>
  <si>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</si>
  <si>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</si>
  <si>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</si>
  <si>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</si>
  <si>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</si>
  <si>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</si>
  <si>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</si>
  <si>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</si>
  <si>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</si>
  <si>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</si>
  <si>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</si>
  <si>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</si>
  <si>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</si>
  <si>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</si>
  <si>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</si>
  <si>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</si>
  <si>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</si>
  <si>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</si>
  <si>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</si>
  <si>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</si>
  <si>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</si>
  <si>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</si>
  <si>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</si>
  <si>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</si>
  <si>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</si>
  <si>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</si>
  <si>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</si>
  <si>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</si>
  <si>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</si>
  <si>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</si>
  <si>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</si>
  <si>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</si>
  <si>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</si>
  <si>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</si>
  <si>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</si>
  <si>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</si>
  <si>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</si>
  <si>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</si>
  <si>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</si>
  <si>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</si>
  <si>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</si>
  <si>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</si>
  <si>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</si>
  <si>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</si>
  <si>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</si>
  <si>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</si>
  <si>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</si>
  <si>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</si>
  <si>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</si>
  <si>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</si>
  <si>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</si>
  <si>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</si>
  <si>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</si>
  <si>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</si>
  <si>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</si>
  <si>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</si>
  <si>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</si>
  <si>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</si>
  <si>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</si>
  <si>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</si>
  <si>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</si>
  <si>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</si>
  <si>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</si>
  <si>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</si>
  <si>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</si>
  <si>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</si>
  <si>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</si>
  <si>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</si>
  <si>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</si>
  <si>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</si>
  <si>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</si>
  <si>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</si>
  <si>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</si>
  <si>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</si>
  <si>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</si>
  <si>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</si>
  <si>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</si>
  <si>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</si>
  <si>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</si>
  <si>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</si>
  <si>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</si>
  <si>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</si>
  <si>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</si>
  <si>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</si>
  <si>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</si>
  <si>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</si>
  <si>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</si>
  <si>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</si>
  <si>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</si>
  <si>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</si>
  <si>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</si>
  <si>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</si>
  <si>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</si>
  <si>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</si>
  <si>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</si>
  <si>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</si>
  <si>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</si>
  <si>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</si>
  <si>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</si>
  <si>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</si>
  <si>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</si>
  <si>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</si>
  <si>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</si>
  <si>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</si>
  <si>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</si>
  <si>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</si>
  <si>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</si>
  <si>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</si>
  <si>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</si>
  <si>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</si>
  <si>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</si>
  <si>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</si>
  <si>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</si>
  <si>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</si>
  <si>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</si>
  <si>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</si>
  <si>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</si>
  <si>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</si>
  <si>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</si>
  <si>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</si>
  <si>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</si>
  <si>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</si>
  <si>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</si>
  <si>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</si>
  <si>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</si>
  <si>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</si>
  <si>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</si>
  <si>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</si>
  <si>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</si>
  <si>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</si>
  <si>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</si>
  <si>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</si>
  <si>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</si>
  <si>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</si>
  <si>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</si>
  <si>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</si>
  <si>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</si>
  <si>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</si>
  <si>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</si>
  <si>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</si>
  <si>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</si>
  <si>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</si>
  <si>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</si>
  <si>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</si>
  <si>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</si>
  <si>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</si>
  <si>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</si>
  <si>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</si>
  <si>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</si>
  <si>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</si>
  <si>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</si>
  <si>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</si>
  <si>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</si>
  <si>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</si>
  <si>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</si>
  <si>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</si>
  <si>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</si>
  <si>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</si>
  <si>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</si>
  <si>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</si>
  <si>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</si>
  <si>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</si>
  <si>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</si>
  <si>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</si>
  <si>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</si>
  <si>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</si>
  <si>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</si>
  <si>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</si>
  <si>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</si>
  <si>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</si>
  <si>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</si>
  <si>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</si>
  <si>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</si>
  <si>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</si>
  <si>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</si>
  <si>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</si>
  <si>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</si>
  <si>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</si>
  <si>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</si>
  <si>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</si>
  <si>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</si>
  <si>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</si>
  <si>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</si>
  <si>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</si>
  <si>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</si>
  <si>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</si>
  <si>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</si>
  <si>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</si>
  <si>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</si>
  <si>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</si>
  <si>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</si>
  <si>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</si>
  <si>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</si>
  <si>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</si>
  <si>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</si>
  <si>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</si>
  <si>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</si>
  <si>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</si>
  <si>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</si>
  <si>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</si>
  <si>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</si>
  <si>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</si>
  <si>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</si>
  <si>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</si>
  <si>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</si>
  <si>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</si>
  <si>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</si>
  <si>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</si>
  <si>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</si>
  <si>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</si>
  <si>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</si>
  <si>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</si>
  <si>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</si>
  <si>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</si>
  <si>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</si>
  <si>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</si>
  <si>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</si>
  <si>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</si>
  <si>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</si>
  <si>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</si>
  <si>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</si>
  <si>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</si>
  <si>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</si>
  <si>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</si>
  <si>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</si>
  <si>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</si>
  <si>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</si>
  <si>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</si>
  <si>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</si>
  <si>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</si>
  <si>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</si>
  <si>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</si>
  <si>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</si>
  <si>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</si>
  <si>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</si>
  <si>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</si>
  <si>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</si>
  <si>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</si>
  <si>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</si>
  <si>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</si>
  <si>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</si>
  <si>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</si>
  <si>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</si>
  <si>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</si>
  <si>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</si>
  <si>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</si>
  <si>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</si>
  <si>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</si>
  <si>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</si>
  <si>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</si>
  <si>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</si>
  <si>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</si>
  <si>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</si>
  <si>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</si>
  <si>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</si>
  <si>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</si>
  <si>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</si>
  <si>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</si>
  <si>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</si>
  <si>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</si>
  <si>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</si>
  <si>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</si>
  <si>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</si>
  <si>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</si>
  <si>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</si>
  <si>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</si>
  <si>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</si>
  <si>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</si>
  <si>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</si>
  <si>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</si>
  <si>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</si>
  <si>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</si>
  <si>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</si>
  <si>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</si>
  <si>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</si>
  <si>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</si>
  <si>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</si>
  <si>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</si>
  <si>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</si>
  <si>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</si>
  <si>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</si>
  <si>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</si>
  <si>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</si>
  <si>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</si>
  <si>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</si>
  <si>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</si>
  <si>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</si>
  <si>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</si>
  <si>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</si>
  <si>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</si>
  <si>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</si>
  <si>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</si>
  <si>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</si>
  <si>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</si>
  <si>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</si>
  <si>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</si>
  <si>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</si>
  <si>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</si>
  <si>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</si>
  <si>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</si>
  <si>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</si>
  <si>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</si>
  <si>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</si>
  <si>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</si>
  <si>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</si>
  <si>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</si>
  <si>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</si>
  <si>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</si>
  <si>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</si>
  <si>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</si>
  <si>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</si>
  <si>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</si>
  <si>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</si>
  <si>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</si>
  <si>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</si>
  <si>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</si>
  <si>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</si>
  <si>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</si>
  <si>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</si>
  <si>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</si>
  <si>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</si>
  <si>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</si>
  <si>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</si>
  <si>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</si>
  <si>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</si>
  <si>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</si>
  <si>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</si>
  <si>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</si>
  <si>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</si>
  <si>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</si>
  <si>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</si>
  <si>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</si>
  <si>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</si>
  <si>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</si>
  <si>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</si>
  <si>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</si>
  <si>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</si>
  <si>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</si>
  <si>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</si>
  <si>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</si>
  <si>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</si>
  <si>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</si>
  <si>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</si>
  <si>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</si>
  <si>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</si>
  <si>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</si>
  <si>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</si>
  <si>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</si>
  <si>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</si>
  <si>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</si>
  <si>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</si>
  <si>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</si>
  <si>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</si>
  <si>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</si>
  <si>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</si>
  <si>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</si>
  <si>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</si>
  <si>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</si>
  <si>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</si>
  <si>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</si>
  <si>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</si>
  <si>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</si>
  <si>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</si>
  <si>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</si>
  <si>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</si>
  <si>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</si>
  <si>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</si>
  <si>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</si>
  <si>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</si>
  <si>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</si>
  <si>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</si>
  <si>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</si>
  <si>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</si>
  <si>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</si>
  <si>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</si>
  <si>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</si>
  <si>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</si>
  <si>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</si>
  <si>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</si>
  <si>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</si>
  <si>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</si>
  <si>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</si>
  <si>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</si>
  <si>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</si>
  <si>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</si>
  <si>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</si>
  <si>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</si>
  <si>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</si>
  <si>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</si>
  <si>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</si>
  <si>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</si>
  <si>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</si>
  <si>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</si>
  <si>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</si>
  <si>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</si>
  <si>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</si>
  <si>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</si>
  <si>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</si>
  <si>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</si>
  <si>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</si>
  <si>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</si>
  <si>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</si>
  <si>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</si>
  <si>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</si>
  <si>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</si>
  <si>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</si>
  <si>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</si>
  <si>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</si>
  <si>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</si>
  <si>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</si>
  <si>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</si>
  <si>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</si>
  <si>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</si>
  <si>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</si>
  <si>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</si>
  <si>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</si>
  <si>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</si>
  <si>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</si>
  <si>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</si>
  <si>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</si>
  <si>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</si>
  <si>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</si>
  <si>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</si>
  <si>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</si>
  <si>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</si>
  <si>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</si>
  <si>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</si>
  <si>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</si>
  <si>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</si>
  <si>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</si>
  <si>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</si>
  <si>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</si>
  <si>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</si>
  <si>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</si>
  <si>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</si>
  <si>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</si>
  <si>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</si>
  <si>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</si>
  <si>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</si>
  <si>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</si>
  <si>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</si>
  <si>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</si>
  <si>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</si>
  <si>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</si>
  <si>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</si>
  <si>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</si>
  <si>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</si>
  <si>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</si>
  <si>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</si>
  <si>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</si>
  <si>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</si>
  <si>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</si>
  <si>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</si>
  <si>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</si>
  <si>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</si>
  <si>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</si>
  <si>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</si>
  <si>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</si>
  <si>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</si>
  <si>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</si>
  <si>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</si>
  <si>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</si>
  <si>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</si>
  <si>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</si>
  <si>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</si>
  <si>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</si>
  <si>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</si>
  <si>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</si>
  <si>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</si>
  <si>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</si>
  <si>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</si>
  <si>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</si>
  <si>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</si>
  <si>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</si>
  <si>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</si>
  <si>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</si>
  <si>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</si>
  <si>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</si>
  <si>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</si>
  <si>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</si>
  <si>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</si>
  <si>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</si>
  <si>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</si>
  <si>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</si>
  <si>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</si>
  <si>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</si>
  <si>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</si>
  <si>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</si>
  <si>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</si>
  <si>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</si>
  <si>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</si>
  <si>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</si>
  <si>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</si>
  <si>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</si>
  <si>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</si>
  <si>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</si>
  <si>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</si>
  <si>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</si>
  <si>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</si>
  <si>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</si>
  <si>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</si>
  <si>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</si>
  <si>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</si>
  <si>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</si>
  <si>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</si>
  <si>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</si>
  <si>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</si>
  <si>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</si>
  <si>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</si>
  <si>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</si>
  <si>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</si>
  <si>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</si>
  <si>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</si>
  <si>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</si>
  <si>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</si>
  <si>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</si>
  <si>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</si>
  <si>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</si>
  <si>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</si>
  <si>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</si>
  <si>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</si>
  <si>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</si>
  <si>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</si>
  <si>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</si>
  <si>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</si>
  <si>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</si>
  <si>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</si>
  <si>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</si>
  <si>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</si>
  <si>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</si>
  <si>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</si>
  <si>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</si>
  <si>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</si>
  <si>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</si>
  <si>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</si>
  <si>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</si>
  <si>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</si>
  <si>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</si>
  <si>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</si>
  <si>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</si>
  <si>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</si>
  <si>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</si>
  <si>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</si>
  <si>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</si>
  <si>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</si>
  <si>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</si>
  <si>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</si>
  <si>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</si>
  <si>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</si>
  <si>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</si>
  <si>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</si>
  <si>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</si>
  <si>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</si>
  <si>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</si>
  <si>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</si>
  <si>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</si>
  <si>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</si>
  <si>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</si>
  <si>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</si>
  <si>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</si>
  <si>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</si>
  <si>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</si>
  <si>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</si>
  <si>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</si>
  <si>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</si>
  <si>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</si>
  <si>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</si>
  <si>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</si>
  <si>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</si>
  <si>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</si>
  <si>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</si>
  <si>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</si>
  <si>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</si>
  <si>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</si>
  <si>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</si>
  <si>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</si>
  <si>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</si>
  <si>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</si>
  <si>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</si>
  <si>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</si>
  <si>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</si>
  <si>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</si>
  <si>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</si>
  <si>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</si>
  <si>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</si>
  <si>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</si>
  <si>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</si>
  <si>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</si>
  <si>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</si>
  <si>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</si>
  <si>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</si>
  <si>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</si>
  <si>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</si>
  <si>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</si>
  <si>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</si>
  <si>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</si>
  <si>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</si>
  <si>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</si>
  <si>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</si>
  <si>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</si>
  <si>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</si>
  <si>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</si>
  <si>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</si>
  <si>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</si>
  <si>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</si>
  <si>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</si>
  <si>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</si>
  <si>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</si>
  <si>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</si>
  <si>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</si>
  <si>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</si>
  <si>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</si>
  <si>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</si>
  <si>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</si>
  <si>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</si>
  <si>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</si>
  <si>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</si>
  <si>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</si>
  <si>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</si>
  <si>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</si>
  <si>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</si>
  <si>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</si>
  <si>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</si>
  <si>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</si>
  <si>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</si>
  <si>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</si>
  <si>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</si>
  <si>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</si>
  <si>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</si>
  <si>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</si>
  <si>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</si>
  <si>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</si>
  <si>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</si>
  <si>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</si>
  <si>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</si>
  <si>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</si>
  <si>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</si>
  <si>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</si>
  <si>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</si>
  <si>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</si>
  <si>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</si>
  <si>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</si>
  <si>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</si>
  <si>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</si>
  <si>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</si>
  <si>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</si>
  <si>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</si>
  <si>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</si>
  <si>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</si>
  <si>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</si>
  <si>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</si>
  <si>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</si>
  <si>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</si>
  <si>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</si>
  <si>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</si>
  <si>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</si>
  <si>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</si>
  <si>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</si>
  <si>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</si>
  <si>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</si>
  <si>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</si>
  <si>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</si>
  <si>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</si>
  <si>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</si>
  <si>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</si>
  <si>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</si>
  <si>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</si>
  <si>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</si>
  <si>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</si>
  <si>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</si>
  <si>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</si>
  <si>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</si>
  <si>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</si>
  <si>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</si>
  <si>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</si>
  <si>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</si>
  <si>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</si>
  <si>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</si>
  <si>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</si>
  <si>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</si>
  <si>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</si>
  <si>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</si>
  <si>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</si>
  <si>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</si>
  <si>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</si>
  <si>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</si>
  <si>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</si>
  <si>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</si>
  <si>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</si>
  <si>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</si>
  <si>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</si>
  <si>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</si>
  <si>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</si>
  <si>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</si>
  <si>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</si>
  <si>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</si>
  <si>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</si>
  <si>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</si>
  <si>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</si>
  <si>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</si>
  <si>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</si>
  <si>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</si>
  <si>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</si>
  <si>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</si>
  <si>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</si>
  <si>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</si>
  <si>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</si>
  <si>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</si>
  <si>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</si>
  <si>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</si>
  <si>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</si>
  <si>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</si>
  <si>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</si>
  <si>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</si>
  <si>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</si>
  <si>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</si>
  <si>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</si>
  <si>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</si>
  <si>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</si>
  <si>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</si>
  <si>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</si>
  <si>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</si>
  <si>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</si>
  <si>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</si>
  <si>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</si>
  <si>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</si>
  <si>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</si>
  <si>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</si>
  <si>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</si>
  <si>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</si>
  <si>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</si>
  <si>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</si>
  <si>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</si>
  <si>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</si>
  <si>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</si>
  <si>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</si>
  <si>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</si>
  <si>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</si>
  <si>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</si>
  <si>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</si>
  <si>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</si>
  <si>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</si>
  <si>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</si>
  <si>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</si>
  <si>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</si>
  <si>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</si>
  <si>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</si>
  <si>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</si>
  <si>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</si>
  <si>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</si>
  <si>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</si>
  <si>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</si>
  <si>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</si>
  <si>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</si>
  <si>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</si>
  <si>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</si>
  <si>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</si>
  <si>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</si>
  <si>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</si>
  <si>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</si>
  <si>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</si>
  <si>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</si>
  <si>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</si>
  <si>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</si>
  <si>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</si>
  <si>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</si>
  <si>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</si>
  <si>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</si>
  <si>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</si>
  <si>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</si>
  <si>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</si>
  <si>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</si>
  <si>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</si>
  <si>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</si>
  <si>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</si>
  <si>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</si>
  <si>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</si>
  <si>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</si>
  <si>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</si>
  <si>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</si>
  <si>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</si>
  <si>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</si>
  <si>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</si>
  <si>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</si>
  <si>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</si>
  <si>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</si>
  <si>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</si>
  <si>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</si>
  <si>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</si>
  <si>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</si>
  <si>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</si>
  <si>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</si>
  <si>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</si>
  <si>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</si>
  <si>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</si>
  <si>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</si>
  <si>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</si>
  <si>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</si>
  <si>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</si>
  <si>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</si>
  <si>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</si>
  <si>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</si>
  <si>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</si>
  <si>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</si>
  <si>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</si>
  <si>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</si>
  <si>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</si>
  <si>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</si>
  <si>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</si>
  <si>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</si>
  <si>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</si>
  <si>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</si>
  <si>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</si>
  <si>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</si>
  <si>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</si>
  <si>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</si>
  <si>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</si>
  <si>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</si>
  <si>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</si>
  <si>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</si>
  <si>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</si>
  <si>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</si>
  <si>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</si>
  <si>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</si>
  <si>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</si>
  <si>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</si>
  <si>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</si>
  <si>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</si>
  <si>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</si>
  <si>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</si>
  <si>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</si>
  <si>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</si>
  <si>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</si>
  <si>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</si>
  <si>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</si>
  <si>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</si>
  <si>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</si>
  <si>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</si>
  <si>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</si>
  <si>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</si>
  <si>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</si>
  <si>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</si>
  <si>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</si>
  <si>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</si>
  <si>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</si>
  <si>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</si>
  <si>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</si>
  <si>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</si>
  <si>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</si>
  <si>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</si>
  <si>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</si>
  <si>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</si>
  <si>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</si>
  <si>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</si>
  <si>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</si>
  <si>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</si>
  <si>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</si>
  <si>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</si>
  <si>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</si>
  <si>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</si>
  <si>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</si>
  <si>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</si>
  <si>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</si>
  <si>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</si>
  <si>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</si>
  <si>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</si>
  <si>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</si>
  <si>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</si>
  <si>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</si>
  <si>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</si>
  <si>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</si>
  <si>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</si>
  <si>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</si>
  <si>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</si>
  <si>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</si>
  <si>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</si>
  <si>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</si>
  <si>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</si>
  <si>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</si>
  <si>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</si>
  <si>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</si>
  <si>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</si>
  <si>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</si>
  <si>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</si>
  <si>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</si>
  <si>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</si>
  <si>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</si>
  <si>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</si>
  <si>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</si>
  <si>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</si>
  <si>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</si>
  <si>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</si>
  <si>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</si>
  <si>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</si>
  <si>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</si>
  <si>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</si>
  <si>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</si>
  <si>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</si>
  <si>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</si>
  <si>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</si>
  <si>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</si>
  <si>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</si>
  <si>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</si>
  <si>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</si>
  <si>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</si>
  <si>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</si>
  <si>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</si>
  <si>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</si>
  <si>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</si>
  <si>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</si>
  <si>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</si>
  <si>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</si>
  <si>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</si>
  <si>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</si>
  <si>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</si>
  <si>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</si>
  <si>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</si>
  <si>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</si>
  <si>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</si>
  <si>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</si>
  <si>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</si>
  <si>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</si>
  <si>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</si>
  <si>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</si>
  <si>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</si>
  <si>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</si>
  <si>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</si>
  <si>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</si>
  <si>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</si>
  <si>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</si>
  <si>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</si>
  <si>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</si>
  <si>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</si>
  <si>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</si>
  <si>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</si>
  <si>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</si>
  <si>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</si>
  <si>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</si>
  <si>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</si>
  <si>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</si>
  <si>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</si>
  <si>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</si>
  <si>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</si>
  <si>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</si>
  <si>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</si>
  <si>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</si>
  <si>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</si>
  <si>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</si>
  <si>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</si>
  <si>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</si>
  <si>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</si>
  <si>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</si>
  <si>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</si>
  <si>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</si>
  <si>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</si>
  <si>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</si>
  <si>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</si>
  <si>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</si>
  <si>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</si>
  <si>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</si>
  <si>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</si>
  <si>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</si>
  <si>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</si>
  <si>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</si>
  <si>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</si>
  <si>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</si>
  <si>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</si>
  <si>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</si>
  <si>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</si>
  <si>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</si>
  <si>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</si>
  <si>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</si>
  <si>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</si>
  <si>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</si>
  <si>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</si>
  <si>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</si>
  <si>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</si>
  <si>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</si>
  <si>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</si>
  <si>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</si>
  <si>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</si>
  <si>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</si>
  <si>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</si>
  <si>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</si>
  <si>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</si>
  <si>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</si>
  <si>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</si>
  <si>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</si>
  <si>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</si>
  <si>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</si>
  <si>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</si>
  <si>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</si>
  <si>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</si>
  <si>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</si>
  <si>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</si>
  <si>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</si>
  <si>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</si>
  <si>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</si>
  <si>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</si>
  <si>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</si>
  <si>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</si>
  <si>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</si>
  <si>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</si>
  <si>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</si>
  <si>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</si>
  <si>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</si>
  <si>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</si>
  <si>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</si>
  <si>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</si>
  <si>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</si>
  <si>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</si>
  <si>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</si>
  <si>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</si>
  <si>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</si>
  <si>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</si>
  <si>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</si>
  <si>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</si>
  <si>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</si>
  <si>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</si>
  <si>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</si>
  <si>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</si>
  <si>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</si>
  <si>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</si>
  <si>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</si>
  <si>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</si>
  <si>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</si>
  <si>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</si>
  <si>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</si>
  <si>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</si>
  <si>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</si>
  <si>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</si>
  <si>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</si>
  <si>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</si>
  <si>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</si>
  <si>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</si>
  <si>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</si>
  <si>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</si>
  <si>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</si>
  <si>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</si>
  <si>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</si>
  <si>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</si>
  <si>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</si>
  <si>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</si>
  <si>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</si>
  <si>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</si>
  <si>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</si>
  <si>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</si>
  <si>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</si>
  <si>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</si>
  <si>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</si>
  <si>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</si>
  <si>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</si>
  <si>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</si>
  <si>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</si>
  <si>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</si>
  <si>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</si>
  <si>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</si>
  <si>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</si>
  <si>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</si>
  <si>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</si>
  <si>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</si>
  <si>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</si>
  <si>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</si>
  <si>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</si>
  <si>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</si>
  <si>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</si>
  <si>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</si>
  <si>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</si>
  <si>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</si>
  <si>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</si>
  <si>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</si>
  <si>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</si>
  <si>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</si>
  <si>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</si>
  <si>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</si>
  <si>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</si>
  <si>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</si>
  <si>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</si>
  <si>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</si>
  <si>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</si>
  <si>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</si>
  <si>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</si>
  <si>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</si>
  <si>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</si>
  <si>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</si>
  <si>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</si>
  <si>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</si>
  <si>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</si>
  <si>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</si>
  <si>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</si>
  <si>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</si>
  <si>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</si>
  <si>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</si>
  <si>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</si>
  <si>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</si>
  <si>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</si>
  <si>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</si>
  <si>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</si>
  <si>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</si>
  <si>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</si>
  <si>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</si>
  <si>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</si>
  <si>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</si>
  <si>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</si>
  <si>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</si>
  <si>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</si>
  <si>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</si>
  <si>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</si>
  <si>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</si>
  <si>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</si>
  <si>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</si>
  <si>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</si>
  <si>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</si>
  <si>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</si>
  <si>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</si>
  <si>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</si>
  <si>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</si>
  <si>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</si>
  <si>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</si>
  <si>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</si>
  <si>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</si>
  <si>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</si>
  <si>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</si>
  <si>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</si>
  <si>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</si>
  <si>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</si>
  <si>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</si>
  <si>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</si>
  <si>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</si>
  <si>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</si>
  <si>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</si>
  <si>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</si>
  <si>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</si>
  <si>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</si>
  <si>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</si>
  <si>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</si>
  <si>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</si>
  <si>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</si>
  <si>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</si>
  <si>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</si>
  <si>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</si>
  <si>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</si>
  <si>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</si>
  <si>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</si>
  <si>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</si>
  <si>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</si>
  <si>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</si>
  <si>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</si>
  <si>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</si>
  <si>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</si>
  <si>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</si>
  <si>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</si>
  <si>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</si>
  <si>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</si>
  <si>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</si>
  <si>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</si>
  <si>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</si>
  <si>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</si>
  <si>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</si>
  <si>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</si>
  <si>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</si>
  <si>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</si>
  <si>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</si>
  <si>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</si>
  <si>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</si>
  <si>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</si>
  <si>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</si>
  <si>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</si>
  <si>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</si>
  <si>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</si>
  <si>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</si>
  <si>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</si>
  <si>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</si>
  <si>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</si>
  <si>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</si>
  <si>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</si>
  <si>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</si>
  <si>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</si>
  <si>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</si>
  <si>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</si>
  <si>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</si>
  <si>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</si>
  <si>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</si>
  <si>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</si>
  <si>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</si>
  <si>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</si>
  <si>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</si>
  <si>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</si>
  <si>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</si>
  <si>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</si>
  <si>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</si>
  <si>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</si>
  <si>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</si>
  <si>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</si>
  <si>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</si>
  <si>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</si>
  <si>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</si>
  <si>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</si>
  <si>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</si>
  <si>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</si>
  <si>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</si>
  <si>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</si>
  <si>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</si>
  <si>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</si>
  <si>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</si>
  <si>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</si>
  <si>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</si>
  <si>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</si>
  <si>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</si>
  <si>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</si>
  <si>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</si>
  <si>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</si>
  <si>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</si>
  <si>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</si>
  <si>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</si>
  <si>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</si>
  <si>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</si>
  <si>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</si>
  <si>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</si>
  <si>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</si>
  <si>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</si>
  <si>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</si>
  <si>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</si>
  <si>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</si>
  <si>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</si>
  <si>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</si>
  <si>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</si>
  <si>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</si>
  <si>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</si>
  <si>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</si>
  <si>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</si>
  <si>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</si>
  <si>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</si>
  <si>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</si>
  <si>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</si>
  <si>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</si>
  <si>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</si>
  <si>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</si>
  <si>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</si>
  <si>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</si>
  <si>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</si>
  <si>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</si>
  <si>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</si>
  <si>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</si>
  <si>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</si>
  <si>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</si>
  <si>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</si>
  <si>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</si>
  <si>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</si>
  <si>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</si>
  <si>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</si>
  <si>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</si>
  <si>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</si>
  <si>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</si>
  <si>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</si>
  <si>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</si>
  <si>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</si>
  <si>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</si>
  <si>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</si>
  <si>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</si>
  <si>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</si>
  <si>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</si>
  <si>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</si>
  <si>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</si>
  <si>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</si>
  <si>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</si>
  <si>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</si>
  <si>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</si>
  <si>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</si>
  <si>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</si>
  <si>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</si>
  <si>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</si>
  <si>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</si>
  <si>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</si>
  <si>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</si>
  <si>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</si>
  <si>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</si>
  <si>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</si>
  <si>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</si>
  <si>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</si>
  <si>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</si>
  <si>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</si>
  <si>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</si>
  <si>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</si>
  <si>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</si>
  <si>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</si>
  <si>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</si>
  <si>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</si>
  <si>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</si>
  <si>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</si>
  <si>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</si>
  <si>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</si>
  <si>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</si>
  <si>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</si>
  <si>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</si>
  <si>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</si>
  <si>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</si>
  <si>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</si>
  <si>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</si>
  <si>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</si>
  <si>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</si>
  <si>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</si>
  <si>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</si>
  <si>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</si>
  <si>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</si>
  <si>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</si>
  <si>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</si>
  <si>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</si>
  <si>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</si>
  <si>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</si>
  <si>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</si>
  <si>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</si>
  <si>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</si>
  <si>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</si>
  <si>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</si>
  <si>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</si>
  <si>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</si>
  <si>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</si>
  <si>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</si>
  <si>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</si>
  <si>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</si>
  <si>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</si>
  <si>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</si>
  <si>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</si>
  <si>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</si>
  <si>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</si>
  <si>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</si>
  <si>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</si>
  <si>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</si>
  <si>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</si>
  <si>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</si>
  <si>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</si>
  <si>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</si>
  <si>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</si>
  <si>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</si>
  <si>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</si>
  <si>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</si>
  <si>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</si>
  <si>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</si>
  <si>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</si>
  <si>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</si>
  <si>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</si>
  <si>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</si>
  <si>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</si>
  <si>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</si>
  <si>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</si>
  <si>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</si>
  <si>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</si>
  <si>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</si>
  <si>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</si>
  <si>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</si>
  <si>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</si>
  <si>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</si>
  <si>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</si>
  <si>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</si>
  <si>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</si>
  <si>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</si>
  <si>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</si>
  <si>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</si>
  <si>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</si>
  <si>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</si>
  <si>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</si>
  <si>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</si>
  <si>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</si>
  <si>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</si>
  <si>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</si>
  <si>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</si>
  <si>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</si>
  <si>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</si>
  <si>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</si>
  <si>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</si>
  <si>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</si>
  <si>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</si>
  <si>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</si>
  <si>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</si>
  <si>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</si>
  <si>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</si>
  <si>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</si>
  <si>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</si>
  <si>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</si>
  <si>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</si>
  <si>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</si>
  <si>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</si>
  <si>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</si>
  <si>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</si>
  <si>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</si>
  <si>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</si>
  <si>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</si>
  <si>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</si>
  <si>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</si>
  <si>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</si>
  <si>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</si>
  <si>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</si>
  <si>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</si>
  <si>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</si>
  <si>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</si>
  <si>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</si>
  <si>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</si>
  <si>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</si>
  <si>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</si>
  <si>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</si>
  <si>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</si>
  <si>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</si>
  <si>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</si>
  <si>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</si>
  <si>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</si>
  <si>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</si>
  <si>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</si>
  <si>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</si>
  <si>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</si>
  <si>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</si>
  <si>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</si>
  <si>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</si>
  <si>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</si>
  <si>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</si>
  <si>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</si>
  <si>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</si>
  <si>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</si>
  <si>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</si>
  <si>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</si>
  <si>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</si>
  <si>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</si>
  <si>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</si>
  <si>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</si>
  <si>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</si>
  <si>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</si>
  <si>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</si>
  <si>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</si>
  <si>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</si>
  <si>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</si>
  <si>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</si>
  <si>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</si>
  <si>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</si>
  <si>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</si>
  <si>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</si>
  <si>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</si>
  <si>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</si>
  <si>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</si>
  <si>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</si>
  <si>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</si>
  <si>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</si>
  <si>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</si>
  <si>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</si>
  <si>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</si>
  <si>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</si>
  <si>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</si>
  <si>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</si>
  <si>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</si>
  <si>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</si>
  <si>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</si>
  <si>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</si>
  <si>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</si>
  <si>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</si>
  <si>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</si>
  <si>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</si>
  <si>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</si>
  <si>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</si>
  <si>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</si>
  <si>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</si>
  <si>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</si>
  <si>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</si>
  <si>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</si>
  <si>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</si>
  <si>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</si>
  <si>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</si>
  <si>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</si>
  <si>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</si>
  <si>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</si>
  <si>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</si>
  <si>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</si>
  <si>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</si>
  <si>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</si>
  <si>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</si>
  <si>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</si>
  <si>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</si>
  <si>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</si>
  <si>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</si>
  <si>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</si>
  <si>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</si>
  <si>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</si>
  <si>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</si>
  <si>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</si>
  <si>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</si>
  <si>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</si>
  <si>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</si>
  <si>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</si>
  <si>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</si>
  <si>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</si>
  <si>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</si>
  <si>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</si>
  <si>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</si>
  <si>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</si>
  <si>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</si>
  <si>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</si>
  <si>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</si>
  <si>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</si>
  <si>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</si>
  <si>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</si>
  <si>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</si>
  <si>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</si>
  <si>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</si>
  <si>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</si>
  <si>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</si>
  <si>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</si>
  <si>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</si>
  <si>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</si>
  <si>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</si>
  <si>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</si>
  <si>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</si>
  <si>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</si>
  <si>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</si>
  <si>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</si>
  <si>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</si>
  <si>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</si>
  <si>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</si>
  <si>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</si>
  <si>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</si>
  <si>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</si>
  <si>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</si>
  <si>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</si>
  <si>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</si>
  <si>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</si>
  <si>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</si>
  <si>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</si>
  <si>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</si>
  <si>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</si>
  <si>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</si>
  <si>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</si>
  <si>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</si>
  <si>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</si>
  <si>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</si>
  <si>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</si>
  <si>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</si>
  <si>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</si>
  <si>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</si>
  <si>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</si>
  <si>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</si>
  <si>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</si>
  <si>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</si>
  <si>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</si>
  <si>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</si>
  <si>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</si>
  <si>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</si>
  <si>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</si>
  <si>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</si>
  <si>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</si>
  <si>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</si>
  <si>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</si>
  <si>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</si>
  <si>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</si>
  <si>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</si>
  <si>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</si>
  <si>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</si>
  <si>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</si>
  <si>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</si>
  <si>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</si>
  <si>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</si>
  <si>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</si>
  <si>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</si>
  <si>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</si>
  <si>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</si>
  <si>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</si>
  <si>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</si>
  <si>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</si>
  <si>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</si>
  <si>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</si>
  <si>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</si>
  <si>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</si>
  <si>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</si>
  <si>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</si>
  <si>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</si>
  <si>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</si>
  <si>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</si>
  <si>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</si>
  <si>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</si>
  <si>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</si>
  <si>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</si>
  <si>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</si>
  <si>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</si>
  <si>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</si>
  <si>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</si>
  <si>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</si>
  <si>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</si>
  <si>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</si>
  <si>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</si>
  <si>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</si>
  <si>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</si>
  <si>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</si>
  <si>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</si>
  <si>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</si>
  <si>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</si>
  <si>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</si>
  <si>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</si>
  <si>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</si>
  <si>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</si>
  <si>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</si>
  <si>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</si>
  <si>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</si>
  <si>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</si>
  <si>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</si>
  <si>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</si>
  <si>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</si>
  <si>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</si>
  <si>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</si>
  <si>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</si>
  <si>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</si>
  <si>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</si>
  <si>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</si>
  <si>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</si>
  <si>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</si>
  <si>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</si>
  <si>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</si>
  <si>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</si>
  <si>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</si>
  <si>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</si>
  <si>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</si>
  <si>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</si>
  <si>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</si>
  <si>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</si>
  <si>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</si>
  <si>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</si>
  <si>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</si>
  <si>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</si>
  <si>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</si>
  <si>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</si>
  <si>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</si>
  <si>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</si>
  <si>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</si>
  <si>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</si>
  <si>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</si>
  <si>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</si>
  <si>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</si>
  <si>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</si>
  <si>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</si>
  <si>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</si>
  <si>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</si>
  <si>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</si>
  <si>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</si>
  <si>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</si>
  <si>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</si>
  <si>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</si>
  <si>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</si>
  <si>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</si>
  <si>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</si>
  <si>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</si>
  <si>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</si>
  <si>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</si>
  <si>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</si>
  <si>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</si>
  <si>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</si>
  <si>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</si>
  <si>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</si>
  <si>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</si>
  <si>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</si>
  <si>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</si>
  <si>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</si>
  <si>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</si>
  <si>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</si>
  <si>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</si>
  <si>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</si>
  <si>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</si>
  <si>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</si>
  <si>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</si>
  <si>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</si>
  <si>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</si>
  <si>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</si>
  <si>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</si>
  <si>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</si>
  <si>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</si>
  <si>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</si>
  <si>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</si>
  <si>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</si>
  <si>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</si>
  <si>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</si>
  <si>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</si>
  <si>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</si>
  <si>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</si>
  <si>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</si>
  <si>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</si>
  <si>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</si>
  <si>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</si>
  <si>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</si>
  <si>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</si>
  <si>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</si>
  <si>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</si>
  <si>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</si>
  <si>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</si>
  <si>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</si>
  <si>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</si>
  <si>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</si>
  <si>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</si>
  <si>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</si>
  <si>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</si>
  <si>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</si>
  <si>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</si>
  <si>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</si>
  <si>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</si>
  <si>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</si>
  <si>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</si>
  <si>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</si>
  <si>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</si>
  <si>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</si>
  <si>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</si>
  <si>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</si>
  <si>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</si>
  <si>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</si>
  <si>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</si>
  <si>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</si>
  <si>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</si>
  <si>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</si>
  <si>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</si>
  <si>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</si>
  <si>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</si>
  <si>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</si>
  <si>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</si>
  <si>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</si>
  <si>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</si>
  <si>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</si>
  <si>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</si>
  <si>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</si>
  <si>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</si>
  <si>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</si>
  <si>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</si>
  <si>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</si>
  <si>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</si>
  <si>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</si>
  <si>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</si>
  <si>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</si>
  <si>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</si>
  <si>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</si>
  <si>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</si>
  <si>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</si>
  <si>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</si>
  <si>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</si>
  <si>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</si>
  <si>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</si>
  <si>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</si>
  <si>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</si>
  <si>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</si>
  <si>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</si>
  <si>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</si>
  <si>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</si>
  <si>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</si>
  <si>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</si>
  <si>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</si>
  <si>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</si>
  <si>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</si>
  <si>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</si>
  <si>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</si>
  <si>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</si>
  <si>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</si>
  <si>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</si>
  <si>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</si>
  <si>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</si>
  <si>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</si>
  <si>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</si>
  <si>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</si>
  <si>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</si>
  <si>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</si>
  <si>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</si>
  <si>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</si>
  <si>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</si>
  <si>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</si>
  <si>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</si>
  <si>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</si>
  <si>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</si>
  <si>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</si>
  <si>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</si>
  <si>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</si>
  <si>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</si>
  <si>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</si>
  <si>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</si>
  <si>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</si>
  <si>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</si>
  <si>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</si>
  <si>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</si>
  <si>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</si>
  <si>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</si>
  <si>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</si>
  <si>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</si>
  <si>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</si>
  <si>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</si>
  <si>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</si>
  <si>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</si>
  <si>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</si>
  <si>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</si>
  <si>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</si>
  <si>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</si>
  <si>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</si>
  <si>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</si>
  <si>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</si>
  <si>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</si>
  <si>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</si>
  <si>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</si>
  <si>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</si>
  <si>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</si>
  <si>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</si>
  <si>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</si>
  <si>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</si>
  <si>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</si>
  <si>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</si>
  <si>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</si>
  <si>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</si>
  <si>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</si>
  <si>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</si>
  <si>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</si>
  <si>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</si>
  <si>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</si>
  <si>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</si>
  <si>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</si>
  <si>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</si>
  <si>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</si>
  <si>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</si>
  <si>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</si>
  <si>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</si>
  <si>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</si>
  <si>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</si>
  <si>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</si>
  <si>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</si>
  <si>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</si>
  <si>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</si>
  <si>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</si>
  <si>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</si>
  <si>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</si>
  <si>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</si>
  <si>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</si>
  <si>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</si>
  <si>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</si>
  <si>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</si>
  <si>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</si>
  <si>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</si>
  <si>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</si>
  <si>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</si>
  <si>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</si>
  <si>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</si>
  <si>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</si>
  <si>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</si>
  <si>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</si>
  <si>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</si>
  <si>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</si>
  <si>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</si>
  <si>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</si>
  <si>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</si>
  <si>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</si>
  <si>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</si>
  <si>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</si>
  <si>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</si>
  <si>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</si>
  <si>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</si>
  <si>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</si>
  <si>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</si>
  <si>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</si>
  <si>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</si>
  <si>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</si>
  <si>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</si>
  <si>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</si>
  <si>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</si>
  <si>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</si>
  <si>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</si>
  <si>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</si>
  <si>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</si>
  <si>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</si>
  <si>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</si>
  <si>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</si>
  <si>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</si>
  <si>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</si>
  <si>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</si>
  <si>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</si>
  <si>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</si>
  <si>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</si>
  <si>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</si>
  <si>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</si>
  <si>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</si>
  <si>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</si>
  <si>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</si>
  <si>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</si>
  <si>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</si>
  <si>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</si>
  <si>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</si>
  <si>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</si>
  <si>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</si>
  <si>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</si>
  <si>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</si>
  <si>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</si>
  <si>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</si>
  <si>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</si>
  <si>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</si>
  <si>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</si>
  <si>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</si>
  <si>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</si>
  <si>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</si>
  <si>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</si>
  <si>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</si>
  <si>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</si>
  <si>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</si>
  <si>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</si>
  <si>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</si>
  <si>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</si>
  <si>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</si>
  <si>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</si>
  <si>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</si>
  <si>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</si>
  <si>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</si>
  <si>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</si>
  <si>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</si>
  <si>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</si>
  <si>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</si>
  <si>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</si>
  <si>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</si>
  <si>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</si>
  <si>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</si>
  <si>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</si>
  <si>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</si>
  <si>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</si>
  <si>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</si>
  <si>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</si>
  <si>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</si>
  <si>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</si>
  <si>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</si>
  <si>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</si>
  <si>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</si>
  <si>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</si>
  <si>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</si>
  <si>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</si>
  <si>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</si>
  <si>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</si>
  <si>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</si>
  <si>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</si>
  <si>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</si>
  <si>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</si>
  <si>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</si>
  <si>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</si>
  <si>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</si>
  <si>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</si>
  <si>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</si>
  <si>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</si>
  <si>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</si>
  <si>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</si>
  <si>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</si>
  <si>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</si>
  <si>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</si>
  <si>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</si>
  <si>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</si>
  <si>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</si>
  <si>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</si>
  <si>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</si>
  <si>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</si>
  <si>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</si>
  <si>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</si>
  <si>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</si>
  <si>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</si>
  <si>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</si>
  <si>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</si>
  <si>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</si>
  <si>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</si>
  <si>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</si>
  <si>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</si>
  <si>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</si>
  <si>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</si>
  <si>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</si>
  <si>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</si>
  <si>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</si>
  <si>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</si>
  <si>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</si>
  <si>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</si>
  <si>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</si>
  <si>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</si>
  <si>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</si>
  <si>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</si>
  <si>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</si>
  <si>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</si>
  <si>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</si>
  <si>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</si>
  <si>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</si>
  <si>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</si>
  <si>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</si>
  <si>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</si>
  <si>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</si>
  <si>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</si>
  <si>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</si>
  <si>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</si>
  <si>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</si>
  <si>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</si>
  <si>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</si>
  <si>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</si>
  <si>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</si>
  <si>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</si>
  <si>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</si>
  <si>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</si>
  <si>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</si>
  <si>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</si>
  <si>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</si>
  <si>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</si>
  <si>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</si>
  <si>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</si>
  <si>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</si>
  <si>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</si>
  <si>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</si>
  <si>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</si>
  <si>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</si>
  <si>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</si>
  <si>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</si>
  <si>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</si>
  <si>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</si>
  <si>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</si>
  <si>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</si>
  <si>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</si>
  <si>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</si>
  <si>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</si>
  <si>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</si>
  <si>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</si>
  <si>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</si>
  <si>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</si>
  <si>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</si>
  <si>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</si>
  <si>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</si>
  <si>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</si>
  <si>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</si>
  <si>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</si>
  <si>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</si>
  <si>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</si>
  <si>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</si>
  <si>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</si>
  <si>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</si>
  <si>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</si>
  <si>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</si>
  <si>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</si>
  <si>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</si>
  <si>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</si>
  <si>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</si>
  <si>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</si>
  <si>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</si>
  <si>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</si>
  <si>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</si>
  <si>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</si>
  <si>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</si>
  <si>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</si>
  <si>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</si>
  <si>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</si>
  <si>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</si>
  <si>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</si>
  <si>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</si>
  <si>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</si>
  <si>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</si>
  <si>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</si>
  <si>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</si>
  <si>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</si>
  <si>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</si>
  <si>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</si>
  <si>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</si>
  <si>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</si>
  <si>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</si>
  <si>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</si>
  <si>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</si>
  <si>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</si>
  <si>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</si>
  <si>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</si>
  <si>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</si>
  <si>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</si>
  <si>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</si>
  <si>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</si>
  <si>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</si>
  <si>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</si>
  <si>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</si>
  <si>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</si>
  <si>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</si>
  <si>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</si>
  <si>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</si>
  <si>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</si>
  <si>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</si>
  <si>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</si>
  <si>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</si>
  <si>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</si>
  <si>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</si>
  <si>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</si>
  <si>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</si>
  <si>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</si>
  <si>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</si>
  <si>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</si>
  <si>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</si>
  <si>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</si>
  <si>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</si>
  <si>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</si>
  <si>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</si>
  <si>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</si>
  <si>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</si>
  <si>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</si>
  <si>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</si>
  <si>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</si>
  <si>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</si>
  <si>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</si>
  <si>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</si>
  <si>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</si>
  <si>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</si>
  <si>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</si>
  <si>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</si>
  <si>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</si>
  <si>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</si>
  <si>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</si>
  <si>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</si>
  <si>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</si>
  <si>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</si>
  <si>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</si>
  <si>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</si>
  <si>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</si>
  <si>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</si>
  <si>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</si>
  <si>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</si>
  <si>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</si>
  <si>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</si>
  <si>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</si>
  <si>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</si>
  <si>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</si>
  <si>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</si>
  <si>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</si>
  <si>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</si>
  <si>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</si>
  <si>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</si>
  <si>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</si>
  <si>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</si>
  <si>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</si>
  <si>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</si>
  <si>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</si>
  <si>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</si>
  <si>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</si>
  <si>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</si>
  <si>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</si>
  <si>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</si>
  <si>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</si>
  <si>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</si>
  <si>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</si>
  <si>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</si>
  <si>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</si>
  <si>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</si>
  <si>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</si>
  <si>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</si>
  <si>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</si>
  <si>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</si>
  <si>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</si>
  <si>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</si>
  <si>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</si>
  <si>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</si>
  <si>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</si>
  <si>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</si>
  <si>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</si>
  <si>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</si>
  <si>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</si>
  <si>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</si>
  <si>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</si>
  <si>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</si>
  <si>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</si>
  <si>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</si>
  <si>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</si>
  <si>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</si>
  <si>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</si>
  <si>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</si>
  <si>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</si>
  <si>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</si>
  <si>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</si>
  <si>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</si>
  <si>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</si>
  <si>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</si>
  <si>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</si>
  <si>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</si>
  <si>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</si>
  <si>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</si>
  <si>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</si>
  <si>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</si>
  <si>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</si>
  <si>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</si>
  <si>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</si>
  <si>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</si>
  <si>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</si>
  <si>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</si>
  <si>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</si>
  <si>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</si>
  <si>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</si>
  <si>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</si>
  <si>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</si>
  <si>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</si>
  <si>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</si>
  <si>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</si>
  <si>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</si>
  <si>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</si>
  <si>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</si>
  <si>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</si>
  <si>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</si>
  <si>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</si>
  <si>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</si>
  <si>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</si>
  <si>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</si>
  <si>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</si>
  <si>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</si>
  <si>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</si>
  <si>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</si>
  <si>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</si>
  <si>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</si>
  <si>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</si>
  <si>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</si>
  <si>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</si>
  <si>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</si>
  <si>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</si>
  <si>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</si>
  <si>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</si>
  <si>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</si>
  <si>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</si>
  <si>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</si>
  <si>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</si>
  <si>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</si>
  <si>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</si>
  <si>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</si>
  <si>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</si>
  <si>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</si>
  <si>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</si>
  <si>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</si>
  <si>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</si>
  <si>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</si>
  <si>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</si>
  <si>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</si>
  <si>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</si>
  <si>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</si>
  <si>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</si>
  <si>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</si>
  <si>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</si>
  <si>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</si>
  <si>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</si>
  <si>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</si>
  <si>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</si>
  <si>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</si>
  <si>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</si>
  <si>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</si>
  <si>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</si>
  <si>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</si>
  <si>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</si>
  <si>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</si>
  <si>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</si>
  <si>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</si>
  <si>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</si>
  <si>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</si>
  <si>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</si>
  <si>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</si>
  <si>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</si>
  <si>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</si>
  <si>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</si>
  <si>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</si>
  <si>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</si>
  <si>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</si>
  <si>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</si>
  <si>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</si>
  <si>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</si>
  <si>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</si>
  <si>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</si>
  <si>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</si>
  <si>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</si>
  <si>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</si>
  <si>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</si>
  <si>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</si>
  <si>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</si>
  <si>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</si>
  <si>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</si>
  <si>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</si>
  <si>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</si>
  <si>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</si>
  <si>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</si>
  <si>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</si>
  <si>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</si>
  <si>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</si>
  <si>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</si>
  <si>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</si>
  <si>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</si>
  <si>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</si>
  <si>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</si>
  <si>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</si>
  <si>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</si>
  <si>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</si>
  <si>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</si>
  <si>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</si>
  <si>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</si>
  <si>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</si>
  <si>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</si>
  <si>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</si>
  <si>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</si>
  <si>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</si>
  <si>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</si>
  <si>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</si>
  <si>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</si>
  <si>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</si>
  <si>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</si>
  <si>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</si>
  <si>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</si>
  <si>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</si>
  <si>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</si>
  <si>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</si>
  <si>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</si>
  <si>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</si>
  <si>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</si>
  <si>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</si>
  <si>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</si>
  <si>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</si>
  <si>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</si>
  <si>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</si>
  <si>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</si>
  <si>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</si>
  <si>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</si>
  <si>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</si>
  <si>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</si>
  <si>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</si>
  <si>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</si>
  <si>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</si>
  <si>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</si>
  <si>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</si>
  <si>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</si>
  <si>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</si>
  <si>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</si>
  <si>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</si>
  <si>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</si>
  <si>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</si>
  <si>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</si>
  <si>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</si>
  <si>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</si>
  <si>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</si>
  <si>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</si>
  <si>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</si>
  <si>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</si>
  <si>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</si>
  <si>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</si>
  <si>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</si>
  <si>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</si>
  <si>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</si>
  <si>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</si>
  <si>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</si>
  <si>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</si>
  <si>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</si>
  <si>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</si>
  <si>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</si>
  <si>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</si>
  <si>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</si>
  <si>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</si>
  <si>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</si>
  <si>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</si>
  <si>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</si>
  <si>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</si>
  <si>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</si>
  <si>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</si>
  <si>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</si>
  <si>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</si>
  <si>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</si>
  <si>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</si>
  <si>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</si>
  <si>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</si>
  <si>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</si>
  <si>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</si>
  <si>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</si>
  <si>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</si>
  <si>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</si>
  <si>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</si>
  <si>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</si>
  <si>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</si>
  <si>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</si>
  <si>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</si>
  <si>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</si>
  <si>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</si>
  <si>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</si>
  <si>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</si>
  <si>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</si>
  <si>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</si>
  <si>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</si>
  <si>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</si>
  <si>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</si>
  <si>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</si>
  <si>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</si>
  <si>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</si>
  <si>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</si>
  <si>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</si>
  <si>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</si>
  <si>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</si>
  <si>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</si>
  <si>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</si>
  <si>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</si>
  <si>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</si>
  <si>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</si>
  <si>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</si>
  <si>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</si>
  <si>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</si>
  <si>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</si>
  <si>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</si>
  <si>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</si>
  <si>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</si>
  <si>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</si>
  <si>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</si>
  <si>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</si>
  <si>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</si>
  <si>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</si>
  <si>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</si>
  <si>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</si>
  <si>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</si>
  <si>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</si>
  <si>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</si>
  <si>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</si>
  <si>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</si>
  <si>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</si>
  <si>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</si>
  <si>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</si>
  <si>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</si>
  <si>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</si>
  <si>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</si>
  <si>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</si>
  <si>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</si>
  <si>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</si>
  <si>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</si>
  <si>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</si>
  <si>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</si>
  <si>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</si>
  <si>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</si>
  <si>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</si>
  <si>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</si>
  <si>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</si>
  <si>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</si>
  <si>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</si>
  <si>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</si>
  <si>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</si>
  <si>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</si>
  <si>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</si>
  <si>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</si>
  <si>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</si>
  <si>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</si>
  <si>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</si>
  <si>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</si>
  <si>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</si>
  <si>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</si>
  <si>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</si>
  <si>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</si>
  <si>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</si>
  <si>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</si>
  <si>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</si>
  <si>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</si>
  <si>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</si>
  <si>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</si>
  <si>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</si>
  <si>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</si>
  <si>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</si>
  <si>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</si>
  <si>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</si>
  <si>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</si>
  <si>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</si>
  <si>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</si>
  <si>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</si>
  <si>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</si>
  <si>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</si>
  <si>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</si>
  <si>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</si>
  <si>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</si>
  <si>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</si>
  <si>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</si>
  <si>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</si>
  <si>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</si>
  <si>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</si>
  <si>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</si>
  <si>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</si>
  <si>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</si>
  <si>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</si>
  <si>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</si>
  <si>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</si>
  <si>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</si>
  <si>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</si>
  <si>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</si>
  <si>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</si>
  <si>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</si>
  <si>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</si>
  <si>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</si>
  <si>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</si>
  <si>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</si>
  <si>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</si>
  <si>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</si>
  <si>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</si>
  <si>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</si>
  <si>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</si>
  <si>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</si>
  <si>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</si>
  <si>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</si>
  <si>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</si>
  <si>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</si>
  <si>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</si>
  <si>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</si>
  <si>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</si>
  <si>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</si>
  <si>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</si>
  <si>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</si>
  <si>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</si>
  <si>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</si>
  <si>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</si>
  <si>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</si>
  <si>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</si>
  <si>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</si>
  <si>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</si>
  <si>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</si>
  <si>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</si>
  <si>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</si>
  <si>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</si>
  <si>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</si>
  <si>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</si>
  <si>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</si>
  <si>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</si>
  <si>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</si>
  <si>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</si>
  <si>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</si>
  <si>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</si>
  <si>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</si>
  <si>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</si>
  <si>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</si>
  <si>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</si>
  <si>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</si>
  <si>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</si>
  <si>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</si>
  <si>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</si>
  <si>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</si>
  <si>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</si>
  <si>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</si>
  <si>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</si>
  <si>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</si>
  <si>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</si>
  <si>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</si>
  <si>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</si>
  <si>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</si>
  <si>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</si>
  <si>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</si>
  <si>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</si>
  <si>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</si>
  <si>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</si>
  <si>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</si>
  <si>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</si>
  <si>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</si>
  <si>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</si>
  <si>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</si>
  <si>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</si>
  <si>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</si>
  <si>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</si>
  <si>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</si>
  <si>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</si>
  <si>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</si>
  <si>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</si>
  <si>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</si>
  <si>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</si>
  <si>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</si>
  <si>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</si>
  <si>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</si>
  <si>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</si>
  <si>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</si>
  <si>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</si>
  <si>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</si>
  <si>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</si>
  <si>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</si>
  <si>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</si>
  <si>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</si>
  <si>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</si>
  <si>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</si>
  <si>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</si>
  <si>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</si>
  <si>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</si>
  <si>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</si>
  <si>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</si>
  <si>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</si>
  <si>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</si>
  <si>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</si>
  <si>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</si>
  <si>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</si>
  <si>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</si>
  <si>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</si>
  <si>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</si>
  <si>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</si>
  <si>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</si>
  <si>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</si>
  <si>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</si>
  <si>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</si>
  <si>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</si>
  <si>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</si>
  <si>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</si>
  <si>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</si>
  <si>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</si>
  <si>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</si>
  <si>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</si>
  <si>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</si>
  <si>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</si>
  <si>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</si>
  <si>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</si>
  <si>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</si>
  <si>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</si>
  <si>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</si>
  <si>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</si>
  <si>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</si>
  <si>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</si>
  <si>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</si>
  <si>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</si>
  <si>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</si>
  <si>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</si>
  <si>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</si>
  <si>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</si>
  <si>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</si>
  <si>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</si>
  <si>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</si>
  <si>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</si>
  <si>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</si>
  <si>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</si>
  <si>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</si>
  <si>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</si>
  <si>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</si>
  <si>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</si>
  <si>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</si>
  <si>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</si>
  <si>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</si>
  <si>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</si>
  <si>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</si>
  <si>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</si>
  <si>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</si>
  <si>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</si>
  <si>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</si>
  <si>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</si>
  <si>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</si>
  <si>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</si>
  <si>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</si>
  <si>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</si>
  <si>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</si>
  <si>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</si>
  <si>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</si>
  <si>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</si>
  <si>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</si>
  <si>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</si>
  <si>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</si>
  <si>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</si>
  <si>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</si>
  <si>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</si>
  <si>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</si>
  <si>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</si>
  <si>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</si>
  <si>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</si>
  <si>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</si>
  <si>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</si>
  <si>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</si>
  <si>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</si>
  <si>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</si>
  <si>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</si>
  <si>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</si>
  <si>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</si>
  <si>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</si>
  <si>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</si>
  <si>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</si>
  <si>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</si>
  <si>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</si>
  <si>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</si>
  <si>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</si>
  <si>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</si>
  <si>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</si>
  <si>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</si>
  <si>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</si>
  <si>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</si>
  <si>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</si>
  <si>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</si>
  <si>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</si>
  <si>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</si>
  <si>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</si>
  <si>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</si>
  <si>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</si>
  <si>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</si>
  <si>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</si>
  <si>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</si>
  <si>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</si>
  <si>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</si>
  <si>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</si>
  <si>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</si>
  <si>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</si>
  <si>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</si>
  <si>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</si>
  <si>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</si>
  <si>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</si>
  <si>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</si>
  <si>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</si>
  <si>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</si>
  <si>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</si>
  <si>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</si>
  <si>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</si>
  <si>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</si>
  <si>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</si>
  <si>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</si>
  <si>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</si>
  <si>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</si>
  <si>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</si>
  <si>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</si>
  <si>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</si>
  <si>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</si>
  <si>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</si>
  <si>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</si>
  <si>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</si>
  <si>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</si>
  <si>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</si>
  <si>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</si>
  <si>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</si>
  <si>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</si>
  <si>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</si>
  <si>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</si>
  <si>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</si>
  <si>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</si>
  <si>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</si>
  <si>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</si>
  <si>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</si>
  <si>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</si>
  <si>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</si>
  <si>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</si>
  <si>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</si>
  <si>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</si>
  <si>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</si>
  <si>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</si>
  <si>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</si>
  <si>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</si>
  <si>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</si>
  <si>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</si>
  <si>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</si>
  <si>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</si>
  <si>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</si>
  <si>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</si>
  <si>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</si>
  <si>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</si>
  <si>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</si>
  <si>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</si>
  <si>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</si>
  <si>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</si>
  <si>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</si>
  <si>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</si>
  <si>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</si>
  <si>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</si>
  <si>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</si>
  <si>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</si>
  <si>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</si>
  <si>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</si>
  <si>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</si>
  <si>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</si>
  <si>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</si>
  <si>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</si>
  <si>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</si>
  <si>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</si>
  <si>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</si>
  <si>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</si>
  <si>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</si>
  <si>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</si>
  <si>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</si>
  <si>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</si>
  <si>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</si>
  <si>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</si>
  <si>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</si>
  <si>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</si>
  <si>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</si>
  <si>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</si>
  <si>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</si>
  <si>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</si>
  <si>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</si>
  <si>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</si>
  <si>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</si>
  <si>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</si>
  <si>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</si>
  <si>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</si>
  <si>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</si>
  <si>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</si>
  <si>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</si>
  <si>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</si>
  <si>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</si>
  <si>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</si>
  <si>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</si>
  <si>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</si>
  <si>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</si>
  <si>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</si>
  <si>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</si>
  <si>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</si>
  <si>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</si>
  <si>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</si>
  <si>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</si>
  <si>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</si>
  <si>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</si>
  <si>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</si>
  <si>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</si>
  <si>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</si>
  <si>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</si>
  <si>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</si>
  <si>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</si>
  <si>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</si>
  <si>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</si>
  <si>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</si>
  <si>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</si>
  <si>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</si>
  <si>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</si>
  <si>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</si>
  <si>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</si>
  <si>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</si>
  <si>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</si>
  <si>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</si>
  <si>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</si>
  <si>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</si>
  <si>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</si>
  <si>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</si>
  <si>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</si>
  <si>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</si>
  <si>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</si>
  <si>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</si>
  <si>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</si>
  <si>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</si>
  <si>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</si>
  <si>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</si>
  <si>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</si>
  <si>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</si>
  <si>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</si>
  <si>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</si>
  <si>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</si>
  <si>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</si>
  <si>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</si>
  <si>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</si>
  <si>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</si>
  <si>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</si>
  <si>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</si>
  <si>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</si>
  <si>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</si>
  <si>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</si>
  <si>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</si>
  <si>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</si>
  <si>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</si>
  <si>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</si>
  <si>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</si>
  <si>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</si>
  <si>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</si>
  <si>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</si>
  <si>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</si>
  <si>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</si>
  <si>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</si>
  <si>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</si>
  <si>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</si>
  <si>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</si>
  <si>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</si>
  <si>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</si>
  <si>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</si>
  <si>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</si>
  <si>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</si>
  <si>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</si>
  <si>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</si>
  <si>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</si>
  <si>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</si>
  <si>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</si>
  <si>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</si>
  <si>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</si>
  <si>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</si>
  <si>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</si>
  <si>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</si>
  <si>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</si>
  <si>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</si>
  <si>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</si>
  <si>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</si>
  <si>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</si>
  <si>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</si>
  <si>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</si>
  <si>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</si>
  <si>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</si>
  <si>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</si>
  <si>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</si>
  <si>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</si>
  <si>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</si>
  <si>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</si>
  <si>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</si>
  <si>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</si>
  <si>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</si>
  <si>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</si>
  <si>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</si>
  <si>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</si>
  <si>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</si>
  <si>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</si>
  <si>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</si>
  <si>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</si>
  <si>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</si>
  <si>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</si>
  <si>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</si>
  <si>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</si>
  <si>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</si>
  <si>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</si>
  <si>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</si>
  <si>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</si>
  <si>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</si>
  <si>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</si>
  <si>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</si>
  <si>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</si>
  <si>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</si>
  <si>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</si>
  <si>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</si>
  <si>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</si>
  <si>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</si>
  <si>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</si>
  <si>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</si>
  <si>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</si>
  <si>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</si>
  <si>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</si>
  <si>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</si>
  <si>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</si>
  <si>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</si>
  <si>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</si>
  <si>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</si>
  <si>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</si>
  <si>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</si>
  <si>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</si>
  <si>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</si>
  <si>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</si>
  <si>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</si>
  <si>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</si>
  <si>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</si>
  <si>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</si>
  <si>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</si>
  <si>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</si>
  <si>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</si>
  <si>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</si>
  <si>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</si>
  <si>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</si>
  <si>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</si>
  <si>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</si>
  <si>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</si>
  <si>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</si>
  <si>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</si>
  <si>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</si>
  <si>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</si>
  <si>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</si>
  <si>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</si>
  <si>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</si>
  <si>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</si>
  <si>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</si>
  <si>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</si>
  <si>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</si>
  <si>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</si>
  <si>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</si>
  <si>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</si>
  <si>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</si>
  <si>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</si>
  <si>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</si>
  <si>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</si>
  <si>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</si>
  <si>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</si>
  <si>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</si>
  <si>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</si>
  <si>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</si>
  <si>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</si>
  <si>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</si>
  <si>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</si>
  <si>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</si>
  <si>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</si>
  <si>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</si>
  <si>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</si>
  <si>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</si>
  <si>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</si>
  <si>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</si>
  <si>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</si>
  <si>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</si>
  <si>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</si>
  <si>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</si>
  <si>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</si>
  <si>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</si>
  <si>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</si>
  <si>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</si>
  <si>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</si>
  <si>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</si>
  <si>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</si>
  <si>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</si>
  <si>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</si>
  <si>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</si>
  <si>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</si>
  <si>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</si>
  <si>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</si>
  <si>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</si>
  <si>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</si>
  <si>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</si>
  <si>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</si>
  <si>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</si>
  <si>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</si>
  <si>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</si>
  <si>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</si>
  <si>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</si>
  <si>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</si>
  <si>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</si>
  <si>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</si>
  <si>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</si>
  <si>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</si>
  <si>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</si>
  <si>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</si>
  <si>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</si>
  <si>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</si>
  <si>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</si>
  <si>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</si>
  <si>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</si>
  <si>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</si>
  <si>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</si>
  <si>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</si>
  <si>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</si>
  <si>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</si>
  <si>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</si>
  <si>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</si>
  <si>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</si>
  <si>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</si>
  <si>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</si>
  <si>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</si>
  <si>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</si>
  <si>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</si>
  <si>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</si>
  <si>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</si>
  <si>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</si>
  <si>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</si>
  <si>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</si>
  <si>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</si>
  <si>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</si>
  <si>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</si>
  <si>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</si>
  <si>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</si>
  <si>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</si>
  <si>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</si>
  <si>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</si>
  <si>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</si>
  <si>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</si>
  <si>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</si>
  <si>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</si>
  <si>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</si>
  <si>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</si>
  <si>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</si>
  <si>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</si>
  <si>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</si>
  <si>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</si>
  <si>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</si>
  <si>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</si>
  <si>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</si>
  <si>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</si>
  <si>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</si>
  <si>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</si>
  <si>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</si>
  <si>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</si>
  <si>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</si>
  <si>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</si>
  <si>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</si>
  <si>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</si>
  <si>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</si>
  <si>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</si>
  <si>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</si>
  <si>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</si>
  <si>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</si>
  <si>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</si>
  <si>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</si>
  <si>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</si>
  <si>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</si>
  <si>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</si>
  <si>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</si>
  <si>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</si>
  <si>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</si>
  <si>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</si>
  <si>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</si>
  <si>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</si>
  <si>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</si>
  <si>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</si>
  <si>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</si>
  <si>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</si>
  <si>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</si>
  <si>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</si>
  <si>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</si>
  <si>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</si>
  <si>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</si>
  <si>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</si>
  <si>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</si>
  <si>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</si>
  <si>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</si>
  <si>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</si>
  <si>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</si>
  <si>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</si>
  <si>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</si>
  <si>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</si>
  <si>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</si>
  <si>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</si>
  <si>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</si>
  <si>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</si>
  <si>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</si>
  <si>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</si>
  <si>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</si>
  <si>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</si>
  <si>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</si>
  <si>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</si>
  <si>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</si>
  <si>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</si>
  <si>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</si>
  <si>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</si>
  <si>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</si>
  <si>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</si>
  <si>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</si>
  <si>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</si>
  <si>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</si>
  <si>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</si>
  <si>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</si>
  <si>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</si>
  <si>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</si>
  <si>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</si>
  <si>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</si>
  <si>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</si>
  <si>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</si>
  <si>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</si>
  <si>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</si>
  <si>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</si>
  <si>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</si>
  <si>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</si>
  <si>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</si>
  <si>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</si>
  <si>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</si>
  <si>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</si>
  <si>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</si>
  <si>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</si>
  <si>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</si>
  <si>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</si>
  <si>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</si>
  <si>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</si>
  <si>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</si>
  <si>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</si>
  <si>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</si>
  <si>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</si>
  <si>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</si>
  <si>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</si>
  <si>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</si>
  <si>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</si>
  <si>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</si>
  <si>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</si>
  <si>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</si>
  <si>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</si>
  <si>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</si>
  <si>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</si>
  <si>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</si>
  <si>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</si>
  <si>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</si>
  <si>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</si>
  <si>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</si>
  <si>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</si>
  <si>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</si>
  <si>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</si>
  <si>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</si>
  <si>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</si>
  <si>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</si>
  <si>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</si>
  <si>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</si>
  <si>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</si>
  <si>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</si>
  <si>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</si>
  <si>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</si>
  <si>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</si>
  <si>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</si>
  <si>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</si>
  <si>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</si>
  <si>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</si>
  <si>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</si>
  <si>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</si>
  <si>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</si>
  <si>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</si>
  <si>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</si>
  <si>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</si>
  <si>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</si>
  <si>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</si>
  <si>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</si>
  <si>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</si>
  <si>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</si>
  <si>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</si>
  <si>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</si>
  <si>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</si>
  <si>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</si>
  <si>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</si>
  <si>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</si>
  <si>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</si>
  <si>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</si>
  <si>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</si>
  <si>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</si>
  <si>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</si>
  <si>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</si>
  <si>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</si>
  <si>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</si>
  <si>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</si>
  <si>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</si>
  <si>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</si>
  <si>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</si>
  <si>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</si>
  <si>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</si>
  <si>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</si>
  <si>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</si>
  <si>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</si>
  <si>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</si>
  <si>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</si>
  <si>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</si>
  <si>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</si>
  <si>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</si>
  <si>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</si>
  <si>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</si>
  <si>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</si>
  <si>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</si>
  <si>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</si>
  <si>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</si>
  <si>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</si>
  <si>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</si>
  <si>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</si>
  <si>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</si>
  <si>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</si>
  <si>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</si>
  <si>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</si>
  <si>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</si>
  <si>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</si>
  <si>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</si>
  <si>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</si>
  <si>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</si>
  <si>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</si>
  <si>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</si>
  <si>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</si>
  <si>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</si>
  <si>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</si>
  <si>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</si>
  <si>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</si>
  <si>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</si>
  <si>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</si>
  <si>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</si>
  <si>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</si>
  <si>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</si>
  <si>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</si>
  <si>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</si>
  <si>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</si>
  <si>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</si>
  <si>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</si>
  <si>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</si>
  <si>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</si>
  <si>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</si>
  <si>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</si>
  <si>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</si>
  <si>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</si>
  <si>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</si>
  <si>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</si>
  <si>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</si>
  <si>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</si>
  <si>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</si>
  <si>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</si>
  <si>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</si>
  <si>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</si>
  <si>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</si>
  <si>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</si>
  <si>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</si>
  <si>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</si>
  <si>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</si>
  <si>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</si>
  <si>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</si>
  <si>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</si>
  <si>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</si>
  <si>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</si>
  <si>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</si>
  <si>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</si>
  <si>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</si>
  <si>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</si>
  <si>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</si>
  <si>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</si>
  <si>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</si>
  <si>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</si>
  <si>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</si>
  <si>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</si>
  <si>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</si>
  <si>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</si>
  <si>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</si>
  <si>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</si>
  <si>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</si>
  <si>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</si>
  <si>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</si>
  <si>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</si>
  <si>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</si>
  <si>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</si>
  <si>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</si>
  <si>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</si>
  <si>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</si>
  <si>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</si>
  <si>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</si>
  <si>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</si>
  <si>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</si>
  <si>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</si>
  <si>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</si>
  <si>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</si>
  <si>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</si>
  <si>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</si>
  <si>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</si>
  <si>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</si>
  <si>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</si>
  <si>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</si>
  <si>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</si>
  <si>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</si>
  <si>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</si>
  <si>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</si>
  <si>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</si>
  <si>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</si>
  <si>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</si>
  <si>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</si>
  <si>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</si>
  <si>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</si>
  <si>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</si>
  <si>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</si>
  <si>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</si>
  <si>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</si>
  <si>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</si>
  <si>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</si>
  <si>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</si>
  <si>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</si>
  <si>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</si>
  <si>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</si>
  <si>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</si>
  <si>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</si>
  <si>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</si>
  <si>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</si>
  <si>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</si>
  <si>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</si>
  <si>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</si>
  <si>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</si>
  <si>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</si>
  <si>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</si>
  <si>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</si>
  <si>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</si>
  <si>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</si>
  <si>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</si>
  <si>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</si>
  <si>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</si>
  <si>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</si>
  <si>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</si>
  <si>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</si>
  <si>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</si>
  <si>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</si>
  <si>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</si>
  <si>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</si>
  <si>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</si>
  <si>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</si>
  <si>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</si>
  <si>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</si>
  <si>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</si>
  <si>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</si>
  <si>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</si>
  <si>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</si>
  <si>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</si>
  <si>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</si>
  <si>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</si>
  <si>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</si>
  <si>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</si>
  <si>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</si>
  <si>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</si>
  <si>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</si>
  <si>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</si>
  <si>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</si>
  <si>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</si>
  <si>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</si>
  <si>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</si>
  <si>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</si>
  <si>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</si>
  <si>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</si>
  <si>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</si>
  <si>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</si>
  <si>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</si>
  <si>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</si>
  <si>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</si>
  <si>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</si>
  <si>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</si>
  <si>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</si>
  <si>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</si>
  <si>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</si>
  <si>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</si>
  <si>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</si>
  <si>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</si>
  <si>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</si>
  <si>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</si>
  <si>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</si>
  <si>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</si>
  <si>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</si>
  <si>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</si>
  <si>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</si>
  <si>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</si>
  <si>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</si>
  <si>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</si>
  <si>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</si>
  <si>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</si>
  <si>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</si>
  <si>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</si>
  <si>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</si>
  <si>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</si>
  <si>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</si>
  <si>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</si>
  <si>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</si>
  <si>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</si>
  <si>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</si>
  <si>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</si>
  <si>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</si>
  <si>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</si>
  <si>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</si>
  <si>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</si>
  <si>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</si>
  <si>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</si>
  <si>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</si>
  <si>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</si>
  <si>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</si>
  <si>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</si>
  <si>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</si>
  <si>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</si>
  <si>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</si>
  <si>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</si>
  <si>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</si>
  <si>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</si>
  <si>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</si>
  <si>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</si>
  <si>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</si>
  <si>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</si>
  <si>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</si>
  <si>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</si>
  <si>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</si>
  <si>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</si>
  <si>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</si>
  <si>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</si>
  <si>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</si>
  <si>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</si>
  <si>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</si>
  <si>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</si>
  <si>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</si>
  <si>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</si>
  <si>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</si>
  <si>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</si>
  <si>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</si>
  <si>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</si>
  <si>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</si>
  <si>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</si>
  <si>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</si>
  <si>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</si>
  <si>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</si>
  <si>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</si>
  <si>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</si>
  <si>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</si>
  <si>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</si>
  <si>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</si>
  <si>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</si>
  <si>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</si>
  <si>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</si>
  <si>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</si>
  <si>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</si>
  <si>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</si>
  <si>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</si>
  <si>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</si>
  <si>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</si>
  <si>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</si>
  <si>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</si>
  <si>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</si>
  <si>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</si>
  <si>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</si>
  <si>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</si>
  <si>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</si>
  <si>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</si>
  <si>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</si>
  <si>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</si>
  <si>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</si>
  <si>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</si>
  <si>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</si>
  <si>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</si>
  <si>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</si>
  <si>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</si>
  <si>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</si>
  <si>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</si>
  <si>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</si>
  <si>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</si>
  <si>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</si>
  <si>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</si>
  <si>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</si>
  <si>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</si>
  <si>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</si>
  <si>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</si>
  <si>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</si>
  <si>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</si>
  <si>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</si>
  <si>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</si>
  <si>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</si>
  <si>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</si>
  <si>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</si>
  <si>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</si>
  <si>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</si>
  <si>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</si>
  <si>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</si>
  <si>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</si>
  <si>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</si>
  <si>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</si>
  <si>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</si>
  <si>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</si>
  <si>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</si>
  <si>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</si>
  <si>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</si>
  <si>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</si>
  <si>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</si>
  <si>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</si>
  <si>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</si>
  <si>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</si>
  <si>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</si>
  <si>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</si>
  <si>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</si>
  <si>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</si>
  <si>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</si>
  <si>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</si>
  <si>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</si>
  <si>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</si>
  <si>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</si>
  <si>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</si>
  <si>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</si>
  <si>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</si>
  <si>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</si>
  <si>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</si>
  <si>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</si>
  <si>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</si>
  <si>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</si>
  <si>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</si>
  <si>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</si>
  <si>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</si>
  <si>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</si>
  <si>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</si>
  <si>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</si>
  <si>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</si>
  <si>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</si>
  <si>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</si>
  <si>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</si>
  <si>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</si>
  <si>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</si>
  <si>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</si>
  <si>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</si>
  <si>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</si>
  <si>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</si>
  <si>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</si>
  <si>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</si>
  <si>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</si>
  <si>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</si>
  <si>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</si>
  <si>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</si>
  <si>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</si>
  <si>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</si>
  <si>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</si>
  <si>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</si>
  <si>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</si>
  <si>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</si>
  <si>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</si>
  <si>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</si>
  <si>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</si>
  <si>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</si>
  <si>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</si>
  <si>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</si>
  <si>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</si>
  <si>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</si>
  <si>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</si>
  <si>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</si>
  <si>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</si>
  <si>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</si>
  <si>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</si>
  <si>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</si>
  <si>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</si>
  <si>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</si>
  <si>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</si>
  <si>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</si>
  <si>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</si>
  <si>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</si>
  <si>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</si>
  <si>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</si>
  <si>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</si>
  <si>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</si>
  <si>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</si>
  <si>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</si>
  <si>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</si>
  <si>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</si>
  <si>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</si>
  <si>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</si>
  <si>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</si>
  <si>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</si>
  <si>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</si>
  <si>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</si>
  <si>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</si>
  <si>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</si>
  <si>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</si>
  <si>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</si>
  <si>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</si>
  <si>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</si>
  <si>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</si>
  <si>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</si>
  <si>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</si>
  <si>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</si>
  <si>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</si>
  <si>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</si>
  <si>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</si>
  <si>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</si>
  <si>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</si>
  <si>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</si>
  <si>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</si>
  <si>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</si>
  <si>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</si>
  <si>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</si>
  <si>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</si>
  <si>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</si>
  <si>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</si>
  <si>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</si>
  <si>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</si>
  <si>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</si>
  <si>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</si>
  <si>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</si>
  <si>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</si>
  <si>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</si>
  <si>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</si>
  <si>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</si>
  <si>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</si>
  <si>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</si>
  <si>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</si>
  <si>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</si>
  <si>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</si>
  <si>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</si>
  <si>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</si>
  <si>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</si>
  <si>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</si>
  <si>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</si>
  <si>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</si>
  <si>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</si>
  <si>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</si>
  <si>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</si>
  <si>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</si>
  <si>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</si>
  <si>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</si>
  <si>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</si>
  <si>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</si>
  <si>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</si>
  <si>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</si>
  <si>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</si>
  <si>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</si>
  <si>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</si>
  <si>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</si>
  <si>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</si>
  <si>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</si>
  <si>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</si>
  <si>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</si>
  <si>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</si>
  <si>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</si>
  <si>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</si>
  <si>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</si>
  <si>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</si>
  <si>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</si>
  <si>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</si>
  <si>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</si>
  <si>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</si>
  <si>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</si>
  <si>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</si>
  <si>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</si>
  <si>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</si>
  <si>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</si>
  <si>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</si>
  <si>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</si>
  <si>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</si>
  <si>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</si>
  <si>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</si>
  <si>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</si>
  <si>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</si>
  <si>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</si>
  <si>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</si>
  <si>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</si>
  <si>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</si>
  <si>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</si>
  <si>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</si>
  <si>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</si>
  <si>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</si>
  <si>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</si>
  <si>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</si>
  <si>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</si>
  <si>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</si>
  <si>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</si>
  <si>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</si>
  <si>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</si>
  <si>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</si>
  <si>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</si>
  <si>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</si>
  <si>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</si>
  <si>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</si>
  <si>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</si>
  <si>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</si>
  <si>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</si>
  <si>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</si>
  <si>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</si>
  <si>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</si>
  <si>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</si>
  <si>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</si>
  <si>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</si>
  <si>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</si>
  <si>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</si>
  <si>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</si>
  <si>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</si>
  <si>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</si>
  <si>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</si>
  <si>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</si>
  <si>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</si>
  <si>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</si>
  <si>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</si>
  <si>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</si>
  <si>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</si>
  <si>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</si>
  <si>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</si>
  <si>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</si>
  <si>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</si>
  <si>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</si>
  <si>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</si>
  <si>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</si>
  <si>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</si>
  <si>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</si>
  <si>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</si>
  <si>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</si>
  <si>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</si>
  <si>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</si>
  <si>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</si>
  <si>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</si>
  <si>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</si>
  <si>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</si>
  <si>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</si>
  <si>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</si>
  <si>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</si>
  <si>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</si>
  <si>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</si>
  <si>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</si>
  <si>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</si>
  <si>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</si>
  <si>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</si>
  <si>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</si>
  <si>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</si>
  <si>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</si>
  <si>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</si>
  <si>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</si>
  <si>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</si>
  <si>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</si>
  <si>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</si>
  <si>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</si>
  <si>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</si>
  <si>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</si>
  <si>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</si>
  <si>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</si>
  <si>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</si>
  <si>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</si>
  <si>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</si>
  <si>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</si>
  <si>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</si>
  <si>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</si>
  <si>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</si>
  <si>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</si>
  <si>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</si>
  <si>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</si>
  <si>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</si>
  <si>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</si>
  <si>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</si>
  <si>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</si>
  <si>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</si>
  <si>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</si>
  <si>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</si>
  <si>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</si>
  <si>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</si>
  <si>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</si>
  <si>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</si>
  <si>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</si>
  <si>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</si>
  <si>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</si>
  <si>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</si>
  <si>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</si>
  <si>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</si>
  <si>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</si>
  <si>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</si>
  <si>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</si>
  <si>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</si>
  <si>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</si>
  <si>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</si>
  <si>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</si>
  <si>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</si>
  <si>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</si>
  <si>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</si>
  <si>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</si>
  <si>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</si>
  <si>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</si>
  <si>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</si>
  <si>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</si>
  <si>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</si>
  <si>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</si>
  <si>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</si>
  <si>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</si>
  <si>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</si>
  <si>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</si>
  <si>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</si>
  <si>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</si>
  <si>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</si>
  <si>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</si>
  <si>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</si>
  <si>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</si>
  <si>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</si>
  <si>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</si>
  <si>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</si>
  <si>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</si>
  <si>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</si>
  <si>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</si>
  <si>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</si>
  <si>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</si>
  <si>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</si>
  <si>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</si>
  <si>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</si>
  <si>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</si>
  <si>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</si>
  <si>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</si>
  <si>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</si>
  <si>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</si>
  <si>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</si>
  <si>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</si>
  <si>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</si>
  <si>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</si>
  <si>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</si>
  <si>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</si>
  <si>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</si>
  <si>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</si>
  <si>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</si>
  <si>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</si>
  <si>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</si>
  <si>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</si>
  <si>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</si>
  <si>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</si>
  <si>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</si>
  <si>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</si>
  <si>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</si>
  <si>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</si>
  <si>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</si>
  <si>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</si>
  <si>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</si>
  <si>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</si>
  <si>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</si>
  <si>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</si>
  <si>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</si>
  <si>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</si>
  <si>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</si>
  <si>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</si>
  <si>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</si>
  <si>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</si>
  <si>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</si>
  <si>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</si>
  <si>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</si>
  <si>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</si>
  <si>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</si>
  <si>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</si>
  <si>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</si>
  <si>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</si>
  <si>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</si>
  <si>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</si>
  <si>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</si>
  <si>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</si>
  <si>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</si>
  <si>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</si>
  <si>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</si>
  <si>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</si>
  <si>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</si>
  <si>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</si>
  <si>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</si>
  <si>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</si>
  <si>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</si>
  <si>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</si>
  <si>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</si>
  <si>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</si>
  <si>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</si>
  <si>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</si>
  <si>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</si>
  <si>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</si>
  <si>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</si>
  <si>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</si>
  <si>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</si>
  <si>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</si>
  <si>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</si>
  <si>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</si>
  <si>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</si>
  <si>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</si>
  <si>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</si>
  <si>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</si>
  <si>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</si>
  <si>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</si>
  <si>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</si>
  <si>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</si>
  <si>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</si>
  <si>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</si>
  <si>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</si>
  <si>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</si>
  <si>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</si>
  <si>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</si>
  <si>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</si>
  <si>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</si>
  <si>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</si>
  <si>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</si>
  <si>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</si>
  <si>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</si>
  <si>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</si>
  <si>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</si>
  <si>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</si>
  <si>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</si>
  <si>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</si>
  <si>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</si>
  <si>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</si>
  <si>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</si>
  <si>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</si>
  <si>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</si>
  <si>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</si>
  <si>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</si>
  <si>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</si>
  <si>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</si>
  <si>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</si>
  <si>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</si>
  <si>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</si>
  <si>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</si>
  <si>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</si>
  <si>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</si>
  <si>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</si>
  <si>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</si>
  <si>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</si>
  <si>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</si>
  <si>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</si>
  <si>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</si>
  <si>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</si>
  <si>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</si>
  <si>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</si>
  <si>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</si>
  <si>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</si>
  <si>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</si>
  <si>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</si>
  <si>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</si>
  <si>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</si>
  <si>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</si>
  <si>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</si>
  <si>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</si>
  <si>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</si>
  <si>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</si>
  <si>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</si>
  <si>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</si>
  <si>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</si>
  <si>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</si>
  <si>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</si>
  <si>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</si>
  <si>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</si>
  <si>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</si>
  <si>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</si>
  <si>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</si>
  <si>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</si>
  <si>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</si>
  <si>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</si>
  <si>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</si>
  <si>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</si>
  <si>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</si>
  <si>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</si>
  <si>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</si>
  <si>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</si>
  <si>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</si>
  <si>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</si>
  <si>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</si>
  <si>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</si>
  <si>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</si>
  <si>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</si>
  <si>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</si>
  <si>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</si>
  <si>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</si>
  <si>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</si>
  <si>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</si>
  <si>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</si>
  <si>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</si>
  <si>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</si>
  <si>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</si>
  <si>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</si>
  <si>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</si>
  <si>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</si>
  <si>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</si>
  <si>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</si>
  <si>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</si>
  <si>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</si>
  <si>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</si>
  <si>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</si>
  <si>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</si>
  <si>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</si>
  <si>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</si>
  <si>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</si>
  <si>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</si>
  <si>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</si>
  <si>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</si>
  <si>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</si>
  <si>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</si>
  <si>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</si>
  <si>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</si>
  <si>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</si>
  <si>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</si>
  <si>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</si>
  <si>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</si>
  <si>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</si>
  <si>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</si>
  <si>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</si>
  <si>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</si>
  <si>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</si>
  <si>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</si>
  <si>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</si>
  <si>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</si>
  <si>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</si>
  <si>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</si>
  <si>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</si>
  <si>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</si>
  <si>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</si>
  <si>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</si>
  <si>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</si>
  <si>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</si>
  <si>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</si>
  <si>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</si>
  <si>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</si>
  <si>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</si>
  <si>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</si>
  <si>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</si>
  <si>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</si>
  <si>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</si>
  <si>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</si>
  <si>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</si>
  <si>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</si>
  <si>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</si>
  <si>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</si>
  <si>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</si>
  <si>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</si>
  <si>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</si>
  <si>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</si>
  <si>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</si>
  <si>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</si>
  <si>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</si>
  <si>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</si>
  <si>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</si>
  <si>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</si>
  <si>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</si>
  <si>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</si>
  <si>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</si>
  <si>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</si>
  <si>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</si>
  <si>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</si>
  <si>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</si>
  <si>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</si>
  <si>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</si>
  <si>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</si>
  <si>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</si>
  <si>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</si>
  <si>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</si>
  <si>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</si>
  <si>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</si>
  <si>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</si>
  <si>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</si>
  <si>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</si>
  <si>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</si>
  <si>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</si>
  <si>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</si>
  <si>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</si>
  <si>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</si>
  <si>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</si>
  <si>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</si>
  <si>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</si>
  <si>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</si>
  <si>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</si>
  <si>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</si>
  <si>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</si>
  <si>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</si>
  <si>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</si>
  <si>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</si>
  <si>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</si>
  <si>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</si>
  <si>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</si>
  <si>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</si>
  <si>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</si>
  <si>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</si>
  <si>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</si>
  <si>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</si>
  <si>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</si>
  <si>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</si>
  <si>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</si>
  <si>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</si>
  <si>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</si>
  <si>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</si>
  <si>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</si>
  <si>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</si>
  <si>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</si>
  <si>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</si>
  <si>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</si>
  <si>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</si>
  <si>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</si>
  <si>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</si>
  <si>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</si>
  <si>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</si>
  <si>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</si>
  <si>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</si>
  <si>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</si>
  <si>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</si>
  <si>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</si>
  <si>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</si>
  <si>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</si>
  <si>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</si>
  <si>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</si>
  <si>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</si>
  <si>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</si>
  <si>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</si>
  <si>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</si>
  <si>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</si>
  <si>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</si>
  <si>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</si>
  <si>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</si>
  <si>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</si>
  <si>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</si>
  <si>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</si>
  <si>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</si>
  <si>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</si>
  <si>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</si>
  <si>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</si>
  <si>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</si>
  <si>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</si>
  <si>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</si>
  <si>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</si>
  <si>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</si>
  <si>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</si>
  <si>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</si>
  <si>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</si>
  <si>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</si>
  <si>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</si>
  <si>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</si>
  <si>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</si>
  <si>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</si>
  <si>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</si>
  <si>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</si>
  <si>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</si>
  <si>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</si>
  <si>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</si>
  <si>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</si>
  <si>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</si>
  <si>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</si>
  <si>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</si>
  <si>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</si>
  <si>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</si>
  <si>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</si>
  <si>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</si>
  <si>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</si>
  <si>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</si>
  <si>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</si>
  <si>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</si>
  <si>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</si>
  <si>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</si>
  <si>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</si>
  <si>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</si>
  <si>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</si>
  <si>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</si>
  <si>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</si>
  <si>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</si>
  <si>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</si>
  <si>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</si>
  <si>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</si>
  <si>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</si>
  <si>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</si>
  <si>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</si>
  <si>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</si>
  <si>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</si>
  <si>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</si>
  <si>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</si>
  <si>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</si>
  <si>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</si>
  <si>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</si>
  <si>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</si>
  <si>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</si>
  <si>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</si>
  <si>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</si>
  <si>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</si>
  <si>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</si>
  <si>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</si>
  <si>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</si>
  <si>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</si>
  <si>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</si>
  <si>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</si>
  <si>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</si>
  <si>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</si>
  <si>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</si>
  <si>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</si>
  <si>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</si>
  <si>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</si>
  <si>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</si>
  <si>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</si>
  <si>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</si>
  <si>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</si>
  <si>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</si>
  <si>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</si>
  <si>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</si>
  <si>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</si>
  <si>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</si>
  <si>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</si>
  <si>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</si>
  <si>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</si>
  <si>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</si>
  <si>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</si>
  <si>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</si>
  <si>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</si>
  <si>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</si>
  <si>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</si>
  <si>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</si>
  <si>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</si>
  <si>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</si>
  <si>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</si>
  <si>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</si>
  <si>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</si>
  <si>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</si>
  <si>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</si>
  <si>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</si>
  <si>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</si>
  <si>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</si>
  <si>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</si>
  <si>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</si>
  <si>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</si>
  <si>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</si>
  <si>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</si>
  <si>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</si>
  <si>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</si>
  <si>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</si>
  <si>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</si>
  <si>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</si>
  <si>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</si>
  <si>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</si>
  <si>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</si>
  <si>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</si>
  <si>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</si>
  <si>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</si>
  <si>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</si>
  <si>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</si>
  <si>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</si>
  <si>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</si>
  <si>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</si>
  <si>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</si>
  <si>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</si>
  <si>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</si>
  <si>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</si>
  <si>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</si>
  <si>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</si>
  <si>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</si>
  <si>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</si>
  <si>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</si>
  <si>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</si>
  <si>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</si>
  <si>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</si>
  <si>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</si>
  <si>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</si>
  <si>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</si>
  <si>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</si>
  <si>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</si>
  <si>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</si>
  <si>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</si>
  <si>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</si>
  <si>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</si>
  <si>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</si>
  <si>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</si>
  <si>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</si>
  <si>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</si>
  <si>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</si>
  <si>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</si>
  <si>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</si>
  <si>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</si>
  <si>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</si>
  <si>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</si>
  <si>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</si>
  <si>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</si>
  <si>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</si>
  <si>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</si>
  <si>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</si>
  <si>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</si>
  <si>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</si>
  <si>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</si>
  <si>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</si>
  <si>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</si>
  <si>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</si>
  <si>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</si>
  <si>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</si>
  <si>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</si>
  <si>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</si>
  <si>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</si>
  <si>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</si>
  <si>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</si>
  <si>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</si>
  <si>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</si>
  <si>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</si>
  <si>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</si>
  <si>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</si>
  <si>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</si>
  <si>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</si>
  <si>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</si>
  <si>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</si>
  <si>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</si>
  <si>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</si>
  <si>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</si>
  <si>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</si>
  <si>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</si>
  <si>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</si>
  <si>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</si>
  <si>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</si>
  <si>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</si>
  <si>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</si>
  <si>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</si>
  <si>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</si>
  <si>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</si>
  <si>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</si>
  <si>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</si>
  <si>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</si>
  <si>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</si>
  <si>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</si>
  <si>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</si>
  <si>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</si>
  <si>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</si>
  <si>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</si>
  <si>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</si>
  <si>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</si>
  <si>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</si>
  <si>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</si>
  <si>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</si>
  <si>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</si>
  <si>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</si>
  <si>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</si>
  <si>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</si>
  <si>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</si>
  <si>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</si>
  <si>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</si>
  <si>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</si>
  <si>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</si>
  <si>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</si>
  <si>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</si>
  <si>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</si>
  <si>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</si>
  <si>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</si>
  <si>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</si>
  <si>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</si>
  <si>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</si>
  <si>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</si>
  <si>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</si>
  <si>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</si>
  <si>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</si>
  <si>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</si>
  <si>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</si>
  <si>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</si>
  <si>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</si>
  <si>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</si>
  <si>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</si>
  <si>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</si>
  <si>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</si>
  <si>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</si>
  <si>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</si>
  <si>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</si>
  <si>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</si>
  <si>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</si>
  <si>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</si>
  <si>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</si>
  <si>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</si>
  <si>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</si>
  <si>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</si>
  <si>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</si>
  <si>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</si>
  <si>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</si>
  <si>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</si>
  <si>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</si>
  <si>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</si>
  <si>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</si>
  <si>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</si>
  <si>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</si>
  <si>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</si>
  <si>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</si>
  <si>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</si>
  <si>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</si>
  <si>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</si>
  <si>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</si>
  <si>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</si>
  <si>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</si>
  <si>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</si>
  <si>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</si>
  <si>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</si>
  <si>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</si>
  <si>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</si>
  <si>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</si>
  <si>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</si>
  <si>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</si>
  <si>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</si>
  <si>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</si>
  <si>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</si>
  <si>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</si>
  <si>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</si>
  <si>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</si>
  <si>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</si>
  <si>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</si>
  <si>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</si>
  <si>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</si>
  <si>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</si>
  <si>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</si>
  <si>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</si>
  <si>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</si>
  <si>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</si>
  <si>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</si>
  <si>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</si>
  <si>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</si>
  <si>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</si>
  <si>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</si>
  <si>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</si>
  <si>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</si>
  <si>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</si>
  <si>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</si>
  <si>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</si>
  <si>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</si>
  <si>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</si>
  <si>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</si>
  <si>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</si>
  <si>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</si>
  <si>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</si>
  <si>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</si>
  <si>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</si>
  <si>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</si>
  <si>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</si>
  <si>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</si>
  <si>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</si>
  <si>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</si>
  <si>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</si>
  <si>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</si>
  <si>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</si>
  <si>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</si>
  <si>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</si>
  <si>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</si>
  <si>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</si>
  <si>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</si>
  <si>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</si>
  <si>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</si>
  <si>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</si>
  <si>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</si>
  <si>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</si>
  <si>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</si>
  <si>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</si>
  <si>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</si>
  <si>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</si>
  <si>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</si>
  <si>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</si>
  <si>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</si>
  <si>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</si>
  <si>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</si>
  <si>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</si>
  <si>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</si>
  <si>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</si>
  <si>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</si>
  <si>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</si>
  <si>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</si>
  <si>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</si>
  <si>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</si>
  <si>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</si>
  <si>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</si>
  <si>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</si>
  <si>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</si>
  <si>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</si>
  <si>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</si>
  <si>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</si>
  <si>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</si>
  <si>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</si>
  <si>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</si>
  <si>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</si>
  <si>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</si>
  <si>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</si>
  <si>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</si>
  <si>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</si>
  <si>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</si>
  <si>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</si>
  <si>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</si>
  <si>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</si>
  <si>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</si>
  <si>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</si>
  <si>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</si>
  <si>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</si>
  <si>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</si>
  <si>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</si>
  <si>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</si>
  <si>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</si>
  <si>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</si>
  <si>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</si>
  <si>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</si>
  <si>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</si>
  <si>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</si>
  <si>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</si>
  <si>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</si>
  <si>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</si>
  <si>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</si>
  <si>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</si>
  <si>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</si>
  <si>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</si>
  <si>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</si>
  <si>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</si>
  <si>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</si>
  <si>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</si>
  <si>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</si>
  <si>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</si>
  <si>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</si>
  <si>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</si>
  <si>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</si>
  <si>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</si>
  <si>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</si>
  <si>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</si>
  <si>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</si>
  <si>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</si>
  <si>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</si>
  <si>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</si>
  <si>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</si>
  <si>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</si>
  <si>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</si>
  <si>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</si>
  <si>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</si>
  <si>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</si>
  <si>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</si>
  <si>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</si>
  <si>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</si>
  <si>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</si>
  <si>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</si>
  <si>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</si>
  <si>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</si>
  <si>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</si>
  <si>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</si>
  <si>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</si>
  <si>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</si>
  <si>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</si>
  <si>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</si>
  <si>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</si>
  <si>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</si>
  <si>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</si>
  <si>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</si>
  <si>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</si>
  <si>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</si>
  <si>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</si>
  <si>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</si>
  <si>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</si>
  <si>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</si>
  <si>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</si>
  <si>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</si>
  <si>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</si>
  <si>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</si>
  <si>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</si>
  <si>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</si>
  <si>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</si>
  <si>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</si>
  <si>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</si>
  <si>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</si>
  <si>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</si>
  <si>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</si>
  <si>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</si>
  <si>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</si>
  <si>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</si>
  <si>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</si>
  <si>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</si>
  <si>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</si>
  <si>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</si>
  <si>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</si>
  <si>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</si>
  <si>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</si>
  <si>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</si>
  <si>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</si>
  <si>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</si>
  <si>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</si>
  <si>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</si>
  <si>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</si>
  <si>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</si>
  <si>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</si>
  <si>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</si>
  <si>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</si>
  <si>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</si>
  <si>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</si>
  <si>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</si>
  <si>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</si>
  <si>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</si>
  <si>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</si>
  <si>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</si>
  <si>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</si>
  <si>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</si>
  <si>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</si>
  <si>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</si>
  <si>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</si>
  <si>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</si>
  <si>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</si>
  <si>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</si>
  <si>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</si>
  <si>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</si>
  <si>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</si>
  <si>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</si>
  <si>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</si>
  <si>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</si>
  <si>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</si>
  <si>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</si>
  <si>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</si>
  <si>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</si>
  <si>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</si>
  <si>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</si>
  <si>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</si>
  <si>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</si>
  <si>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</si>
  <si>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</si>
  <si>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</si>
  <si>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</si>
  <si>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</si>
  <si>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</si>
  <si>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</si>
  <si>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</si>
  <si>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</si>
  <si>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</si>
  <si>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</si>
  <si>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</si>
  <si>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</si>
  <si>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</si>
  <si>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</si>
  <si>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</si>
  <si>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</si>
  <si>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</si>
  <si>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</si>
  <si>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</si>
  <si>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</si>
  <si>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</si>
  <si>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</si>
  <si>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</si>
  <si>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</si>
  <si>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</si>
  <si>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</si>
  <si>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</si>
  <si>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</si>
  <si>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</si>
  <si>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</si>
  <si>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</si>
  <si>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</si>
  <si>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</si>
  <si>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</si>
  <si>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</si>
  <si>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</si>
  <si>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</si>
  <si>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</si>
  <si>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</si>
  <si>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</si>
  <si>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</si>
  <si>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</si>
  <si>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</si>
  <si>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</si>
  <si>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</si>
  <si>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</si>
  <si>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</si>
  <si>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</si>
  <si>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</si>
  <si>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</si>
  <si>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</si>
  <si>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</si>
  <si>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</si>
  <si>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</si>
  <si>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</si>
  <si>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</si>
  <si>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</si>
  <si>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</si>
  <si>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</si>
  <si>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</si>
  <si>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</si>
  <si>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</si>
  <si>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</si>
  <si>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</si>
  <si>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</si>
  <si>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</si>
  <si>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</si>
  <si>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</si>
  <si>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</si>
  <si>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</si>
  <si>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</si>
  <si>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</si>
  <si>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</si>
  <si>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</si>
  <si>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</si>
  <si>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</si>
  <si>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</si>
  <si>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</si>
  <si>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</si>
  <si>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</si>
  <si>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</si>
  <si>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</si>
  <si>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</si>
  <si>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</si>
  <si>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</si>
  <si>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</si>
  <si>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</si>
  <si>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</si>
  <si>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</si>
  <si>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</si>
  <si>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</si>
  <si>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</si>
  <si>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</si>
  <si>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</si>
  <si>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</si>
  <si>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</si>
  <si>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</si>
  <si>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</si>
  <si>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</si>
  <si>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</si>
  <si>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</si>
  <si>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</si>
  <si>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</si>
  <si>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</si>
  <si>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</si>
  <si>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</si>
  <si>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</si>
  <si>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</si>
  <si>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</si>
  <si>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</si>
  <si>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</si>
  <si>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</si>
  <si>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</si>
  <si>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</si>
  <si>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</si>
  <si>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</si>
  <si>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</si>
  <si>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</si>
  <si>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</si>
  <si>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</si>
  <si>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</si>
  <si>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</si>
  <si>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</si>
  <si>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</si>
  <si>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</si>
  <si>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</si>
  <si>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</si>
  <si>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</si>
  <si>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</si>
  <si>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</si>
  <si>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</si>
  <si>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</si>
  <si>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</si>
  <si>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</si>
  <si>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</si>
  <si>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</si>
  <si>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</si>
  <si>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</si>
  <si>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</si>
  <si>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</si>
  <si>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</si>
  <si>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</si>
  <si>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</si>
  <si>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</si>
  <si>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</si>
  <si>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</si>
  <si>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</si>
  <si>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</si>
  <si>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</si>
  <si>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</si>
  <si>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</si>
  <si>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</si>
  <si>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</si>
  <si>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</si>
  <si>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</si>
  <si>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</si>
  <si>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</si>
  <si>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</si>
  <si>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</si>
  <si>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</si>
  <si>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</si>
  <si>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</si>
  <si>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</si>
  <si>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</si>
  <si>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</si>
  <si>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</si>
  <si>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</si>
  <si>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</si>
  <si>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</si>
  <si>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</si>
  <si>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</si>
  <si>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</si>
  <si>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</si>
  <si>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</si>
  <si>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</si>
  <si>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</si>
  <si>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</si>
  <si>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</si>
  <si>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</si>
  <si>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</si>
  <si>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</si>
  <si>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</si>
  <si>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</si>
  <si>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</si>
  <si>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</si>
  <si>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</si>
  <si>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</si>
  <si>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</si>
  <si>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</si>
  <si>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</si>
  <si>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</si>
  <si>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</si>
  <si>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</si>
  <si>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</si>
  <si>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</si>
  <si>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</si>
  <si>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</si>
  <si>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</si>
  <si>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</si>
  <si>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</si>
  <si>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</si>
  <si>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</si>
  <si>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</si>
  <si>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</si>
  <si>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</si>
  <si>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</si>
  <si>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</si>
  <si>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</si>
  <si>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</si>
  <si>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</si>
  <si>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</si>
  <si>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</si>
  <si>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</si>
  <si>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</si>
  <si>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</si>
  <si>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</si>
  <si>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</si>
  <si>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</si>
  <si>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</si>
  <si>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</si>
  <si>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</si>
  <si>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</si>
  <si>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</si>
  <si>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</si>
  <si>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</si>
  <si>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</si>
  <si>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</si>
  <si>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</si>
  <si>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</si>
  <si>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</si>
  <si>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</si>
  <si>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</si>
  <si>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</si>
  <si>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</si>
  <si>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</si>
  <si>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</si>
  <si>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</si>
  <si>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</si>
  <si>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</si>
  <si>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</si>
  <si>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</si>
  <si>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</si>
  <si>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</si>
  <si>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</si>
  <si>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</si>
  <si>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</si>
  <si>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</si>
  <si>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</si>
  <si>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</si>
  <si>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</si>
  <si>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</si>
  <si>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</si>
  <si>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</si>
  <si>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</si>
  <si>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</si>
  <si>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</si>
  <si>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</si>
  <si>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</si>
  <si>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</si>
  <si>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</si>
  <si>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</si>
  <si>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</si>
  <si>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</si>
  <si>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</si>
  <si>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</si>
  <si>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</si>
  <si>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</si>
  <si>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</si>
  <si>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</si>
  <si>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</si>
  <si>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</si>
  <si>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</si>
  <si>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</si>
  <si>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</si>
  <si>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</si>
  <si>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</si>
  <si>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</si>
  <si>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</si>
  <si>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</si>
  <si>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</si>
  <si>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</si>
  <si>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</si>
  <si>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</si>
  <si>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</si>
  <si>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</si>
  <si>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</si>
  <si>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</si>
  <si>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</si>
  <si>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</si>
  <si>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</si>
  <si>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</si>
  <si>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</si>
  <si>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</si>
  <si>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</si>
  <si>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</si>
  <si>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</si>
  <si>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</si>
  <si>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</si>
  <si>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</si>
  <si>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</si>
  <si>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</si>
  <si>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</si>
  <si>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</si>
  <si>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</si>
  <si>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</si>
  <si>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</si>
  <si>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</si>
  <si>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</si>
  <si>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</si>
  <si>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</si>
  <si>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</si>
  <si>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</si>
  <si>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</si>
  <si>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</si>
  <si>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</si>
  <si>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</si>
  <si>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</si>
  <si>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</si>
  <si>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</si>
  <si>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</si>
  <si>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</si>
  <si>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</si>
  <si>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</si>
  <si>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</si>
  <si>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</si>
  <si>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</si>
  <si>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</si>
  <si>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</si>
  <si>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</si>
  <si>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</si>
  <si>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</si>
  <si>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</si>
  <si>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</si>
  <si>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</si>
  <si>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</si>
  <si>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</si>
  <si>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</si>
  <si>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</si>
  <si>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</si>
  <si>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</si>
  <si>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</si>
  <si>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</si>
  <si>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</si>
  <si>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</si>
  <si>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</si>
  <si>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</si>
  <si>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</si>
  <si>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</si>
  <si>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</si>
  <si>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</si>
  <si>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</si>
  <si>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</si>
  <si>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</si>
  <si>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</si>
  <si>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</si>
  <si>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</si>
  <si>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</si>
  <si>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</si>
  <si>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</si>
  <si>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</si>
  <si>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</si>
  <si>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</si>
  <si>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</si>
  <si>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</si>
  <si>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</si>
  <si>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</si>
  <si>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</si>
  <si>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</si>
  <si>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</si>
  <si>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</si>
  <si>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</si>
  <si>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</si>
  <si>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</si>
  <si>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</si>
  <si>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</si>
  <si>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</si>
  <si>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</si>
  <si>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</si>
  <si>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</si>
  <si>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</si>
  <si>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</si>
  <si>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</si>
  <si>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</si>
  <si>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</si>
  <si>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</si>
  <si>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</si>
  <si>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</si>
  <si>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</si>
  <si>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</si>
  <si>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</si>
  <si>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</si>
  <si>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</si>
  <si>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</si>
  <si>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</si>
  <si>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</si>
  <si>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</si>
  <si>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</si>
  <si>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</si>
  <si>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</si>
  <si>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</si>
  <si>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</si>
  <si>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</si>
  <si>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</si>
  <si>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</si>
  <si>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</si>
  <si>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</si>
  <si>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</si>
  <si>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</si>
  <si>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</si>
  <si>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</si>
  <si>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</si>
  <si>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</si>
  <si>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</si>
  <si>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</si>
  <si>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</si>
  <si>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</si>
  <si>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</si>
  <si>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</si>
  <si>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</si>
  <si>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</si>
  <si>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</si>
  <si>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</si>
  <si>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</si>
  <si>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</si>
  <si>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</si>
  <si>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</si>
  <si>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</si>
  <si>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</si>
  <si>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</si>
  <si>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</si>
  <si>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</si>
  <si>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</si>
  <si>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</si>
  <si>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</si>
  <si>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</si>
  <si>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</si>
  <si>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</si>
  <si>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</si>
  <si>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</si>
  <si>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</si>
  <si>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</si>
  <si>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</si>
  <si>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</si>
  <si>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</si>
  <si>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</si>
  <si>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</si>
  <si>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</si>
  <si>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</si>
  <si>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</si>
  <si>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</si>
  <si>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</si>
  <si>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</si>
  <si>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</si>
  <si>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</si>
  <si>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</si>
  <si>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</si>
  <si>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</si>
  <si>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</si>
  <si>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</si>
  <si>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</si>
  <si>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</si>
  <si>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</si>
  <si>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</si>
  <si>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</si>
  <si>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</si>
  <si>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</si>
  <si>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</si>
  <si>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</si>
  <si>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</si>
  <si>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</si>
  <si>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</si>
  <si>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</si>
  <si>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</si>
  <si>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</si>
  <si>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</si>
  <si>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</si>
  <si>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</si>
  <si>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</si>
  <si>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</si>
  <si>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</si>
  <si>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</si>
  <si>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</si>
  <si>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</si>
  <si>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</si>
  <si>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</si>
  <si>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</si>
  <si>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</si>
  <si>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</si>
  <si>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</si>
  <si>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</si>
  <si>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</si>
  <si>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</si>
  <si>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</si>
  <si>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</si>
  <si>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</si>
  <si>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</si>
  <si>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</si>
  <si>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</si>
  <si>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</si>
  <si>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</si>
  <si>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</si>
  <si>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</si>
  <si>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</si>
  <si>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</si>
  <si>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</si>
  <si>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</si>
  <si>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</si>
  <si>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</si>
  <si>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</si>
  <si>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</si>
  <si>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</si>
  <si>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</si>
  <si>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</si>
  <si>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</si>
  <si>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</si>
  <si>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</si>
  <si>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</si>
  <si>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</si>
  <si>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</si>
  <si>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</si>
  <si>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</si>
  <si>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</si>
  <si>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</si>
  <si>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</si>
  <si>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</si>
  <si>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</si>
  <si>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</si>
  <si>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</si>
  <si>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</si>
  <si>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</si>
  <si>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</si>
  <si>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</si>
  <si>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</si>
  <si>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</si>
  <si>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</si>
  <si>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</si>
  <si>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</si>
  <si>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</si>
  <si>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</si>
  <si>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</si>
  <si>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</si>
  <si>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</si>
  <si>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</si>
  <si>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</si>
  <si>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</si>
  <si>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</si>
  <si>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</si>
  <si>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</si>
  <si>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</si>
  <si>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</si>
  <si>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</si>
  <si>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</si>
  <si>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</si>
  <si>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</si>
  <si>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</si>
  <si>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</si>
  <si>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</si>
  <si>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</si>
  <si>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</si>
  <si>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</si>
  <si>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</si>
  <si>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</si>
  <si>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</si>
  <si>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</si>
  <si>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</si>
  <si>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</si>
  <si>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</si>
  <si>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</si>
  <si>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</si>
  <si>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</si>
  <si>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</si>
  <si>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</si>
  <si>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</si>
  <si>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</si>
  <si>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</si>
  <si>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</si>
  <si>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</si>
  <si>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</si>
  <si>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</si>
  <si>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</si>
  <si>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</si>
  <si>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</si>
  <si>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</si>
  <si>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</si>
  <si>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</si>
  <si>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</si>
  <si>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</si>
  <si>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</si>
  <si>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</si>
  <si>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</si>
  <si>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</si>
  <si>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</si>
  <si>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</si>
  <si>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</si>
  <si>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</si>
  <si>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</si>
  <si>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</si>
  <si>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</si>
  <si>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</si>
  <si>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</si>
  <si>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</si>
  <si>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</si>
  <si>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</si>
  <si>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</si>
  <si>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</si>
  <si>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</si>
  <si>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</si>
  <si>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</si>
  <si>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</si>
  <si>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</si>
  <si>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</si>
  <si>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</si>
  <si>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</si>
  <si>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</si>
  <si>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</si>
  <si>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</si>
  <si>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</si>
  <si>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</si>
  <si>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</si>
  <si>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</si>
  <si>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</si>
  <si>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</si>
  <si>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</si>
  <si>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</si>
  <si>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</si>
  <si>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</si>
  <si>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</si>
  <si>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</si>
  <si>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</si>
  <si>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</si>
  <si>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</si>
  <si>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</si>
  <si>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</si>
  <si>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</si>
  <si>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</si>
  <si>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</si>
  <si>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</si>
  <si>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</si>
  <si>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</si>
  <si>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</si>
  <si>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</si>
  <si>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</si>
  <si>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</si>
  <si>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</si>
  <si>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</si>
  <si>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</si>
  <si>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</si>
  <si>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</si>
  <si>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</si>
  <si>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</si>
  <si>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</si>
  <si>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</si>
  <si>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</si>
  <si>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</si>
  <si>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</si>
  <si>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</si>
  <si>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</si>
  <si>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</si>
  <si>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</si>
  <si>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</si>
  <si>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</si>
  <si>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</si>
  <si>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</si>
  <si>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</si>
  <si>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</si>
  <si>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</si>
  <si>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</si>
  <si>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</si>
  <si>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</si>
  <si>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</si>
  <si>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</si>
  <si>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</si>
  <si>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</si>
  <si>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</si>
  <si>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</si>
  <si>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</si>
  <si>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</si>
  <si>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</si>
  <si>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</si>
  <si>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</si>
  <si>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</si>
  <si>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</si>
  <si>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</si>
  <si>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</si>
  <si>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</si>
  <si>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</si>
  <si>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</si>
  <si>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</si>
  <si>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</si>
  <si>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</si>
  <si>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</si>
  <si>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</si>
  <si>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</si>
  <si>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</si>
  <si>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</si>
  <si>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</si>
  <si>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</si>
  <si>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</si>
  <si>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</si>
  <si>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</si>
  <si>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</si>
  <si>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</si>
  <si>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</si>
  <si>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</si>
  <si>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</si>
  <si>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</si>
  <si>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</si>
  <si>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</si>
  <si>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</si>
  <si>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</si>
  <si>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</si>
  <si>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</si>
  <si>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</si>
  <si>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</si>
  <si>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</si>
  <si>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</si>
  <si>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</si>
  <si>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</si>
  <si>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</si>
  <si>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</si>
  <si>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</si>
  <si>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</si>
  <si>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</si>
  <si>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</si>
  <si>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</si>
  <si>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</si>
  <si>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</si>
  <si>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</si>
  <si>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</si>
  <si>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</si>
  <si>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</si>
  <si>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</si>
  <si>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</si>
  <si>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</si>
  <si>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</si>
  <si>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</si>
  <si>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</si>
  <si>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</si>
  <si>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</si>
  <si>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</si>
  <si>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</si>
  <si>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</si>
  <si>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</si>
  <si>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</si>
  <si>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</si>
  <si>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</si>
  <si>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</si>
  <si>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</si>
  <si>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</si>
  <si>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</si>
  <si>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</si>
  <si>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</si>
  <si>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</si>
  <si>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</si>
  <si>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</si>
  <si>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</si>
  <si>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</si>
  <si>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</si>
  <si>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</si>
  <si>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</si>
  <si>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</si>
  <si>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</si>
  <si>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</si>
  <si>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</si>
  <si>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</si>
  <si>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</si>
  <si>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</si>
  <si>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</si>
  <si>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</si>
  <si>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</si>
  <si>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</si>
  <si>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</si>
  <si>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</si>
  <si>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</si>
  <si>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</si>
  <si>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</si>
  <si>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</si>
  <si>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</si>
  <si>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</si>
  <si>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</si>
  <si>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</si>
  <si>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</si>
  <si>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</si>
  <si>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</si>
  <si>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</si>
  <si>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</si>
  <si>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</si>
  <si>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</si>
  <si>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</si>
  <si>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</si>
  <si>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</si>
  <si>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</si>
  <si>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</si>
  <si>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</si>
  <si>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</si>
  <si>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</si>
  <si>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</si>
  <si>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</si>
  <si>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</si>
  <si>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</si>
  <si>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</si>
  <si>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</si>
  <si>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</si>
  <si>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</si>
  <si>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</si>
  <si>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</si>
  <si>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</si>
  <si>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</si>
  <si>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</si>
  <si>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</si>
  <si>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</si>
  <si>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</si>
  <si>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</si>
  <si>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</si>
  <si>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</si>
  <si>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</si>
  <si>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</si>
  <si>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</si>
  <si>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</si>
  <si>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</si>
  <si>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</si>
  <si>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</si>
  <si>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</si>
  <si>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</si>
  <si>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</si>
  <si>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</si>
  <si>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</si>
  <si>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</si>
  <si>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</si>
  <si>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</si>
  <si>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</si>
  <si>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</si>
  <si>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</si>
  <si>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</si>
  <si>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</si>
  <si>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</si>
  <si>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</si>
  <si>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</si>
  <si>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</si>
  <si>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</si>
  <si>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</si>
  <si>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</si>
  <si>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</si>
  <si>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</si>
  <si>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</si>
  <si>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</si>
  <si>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</si>
  <si>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</si>
  <si>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</si>
  <si>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</si>
  <si>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</si>
  <si>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</si>
  <si>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</si>
  <si>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</si>
  <si>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</si>
  <si>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</si>
  <si>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</si>
  <si>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</si>
  <si>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</si>
  <si>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</si>
  <si>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</si>
  <si>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</si>
  <si>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</si>
  <si>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</si>
  <si>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</si>
  <si>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</si>
  <si>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</si>
  <si>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</si>
  <si>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</si>
  <si>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</si>
  <si>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</si>
  <si>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</si>
  <si>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</si>
  <si>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</si>
  <si>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</si>
  <si>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</si>
  <si>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</si>
  <si>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</si>
  <si>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</si>
  <si>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</si>
  <si>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</si>
  <si>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</si>
  <si>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</si>
  <si>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</si>
  <si>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</si>
  <si>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</si>
  <si>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</si>
  <si>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</si>
  <si>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</si>
  <si>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</si>
  <si>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</si>
  <si>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</si>
  <si>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</si>
  <si>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</si>
  <si>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</si>
  <si>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</si>
  <si>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</si>
  <si>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</si>
  <si>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</si>
  <si>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</si>
  <si>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</si>
  <si>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</si>
  <si>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</si>
  <si>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</si>
  <si>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</si>
  <si>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</si>
  <si>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</si>
  <si>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</si>
  <si>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</si>
  <si>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</si>
  <si>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</si>
  <si>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</si>
  <si>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</si>
  <si>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</si>
  <si>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</si>
  <si>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</si>
  <si>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</si>
  <si>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</si>
  <si>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</si>
  <si>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</si>
  <si>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</si>
  <si>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</si>
  <si>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</si>
  <si>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</si>
  <si>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</si>
  <si>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</si>
  <si>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</si>
  <si>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</si>
  <si>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</si>
  <si>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</si>
  <si>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</si>
  <si>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</si>
  <si>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</si>
  <si>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</si>
  <si>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</si>
  <si>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</si>
  <si>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</si>
  <si>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</si>
  <si>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</si>
  <si>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</si>
  <si>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</si>
  <si>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</si>
  <si>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</si>
  <si>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</si>
  <si>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</si>
  <si>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</si>
  <si>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</si>
  <si>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</si>
  <si>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</si>
  <si>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</si>
  <si>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</si>
  <si>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</si>
  <si>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</si>
  <si>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</si>
  <si>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</si>
  <si>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</si>
  <si>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</si>
  <si>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</si>
  <si>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</si>
  <si>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</si>
  <si>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</si>
  <si>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</si>
  <si>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</si>
  <si>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</si>
  <si>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</si>
  <si>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</si>
  <si>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</si>
  <si>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</si>
  <si>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</si>
  <si>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</si>
  <si>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</si>
  <si>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</si>
  <si>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</si>
  <si>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</si>
  <si>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</si>
  <si>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</si>
  <si>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</si>
  <si>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</si>
  <si>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</si>
  <si>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</si>
  <si>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</si>
  <si>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</si>
  <si>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</si>
  <si>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</si>
  <si>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</si>
  <si>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</si>
  <si>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</si>
  <si>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</si>
  <si>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</si>
  <si>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</si>
  <si>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</si>
  <si>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</si>
  <si>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</si>
  <si>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</si>
  <si>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</si>
  <si>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</si>
  <si>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</si>
  <si>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</si>
  <si>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</si>
  <si>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</si>
  <si>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</si>
  <si>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</si>
  <si>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</si>
  <si>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</si>
  <si>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</si>
  <si>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</si>
  <si>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</si>
  <si>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</si>
  <si>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</si>
  <si>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</si>
  <si>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</si>
  <si>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</si>
  <si>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</si>
  <si>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</si>
  <si>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</si>
  <si>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</si>
  <si>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</si>
  <si>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</si>
  <si>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</si>
  <si>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</si>
  <si>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</si>
  <si>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</si>
  <si>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</si>
  <si>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</si>
  <si>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</si>
  <si>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</si>
  <si>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</si>
  <si>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</si>
  <si>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</si>
  <si>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</si>
  <si>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</si>
  <si>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</si>
  <si>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</si>
  <si>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</si>
  <si>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</si>
  <si>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</si>
  <si>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</si>
  <si>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</si>
  <si>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</si>
  <si>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</si>
  <si>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</si>
  <si>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</si>
  <si>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</si>
  <si>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</si>
  <si>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</si>
  <si>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</si>
  <si>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</si>
  <si>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</si>
  <si>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</si>
  <si>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</si>
  <si>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</si>
  <si>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</si>
  <si>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</si>
  <si>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</si>
  <si>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</si>
  <si>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</si>
  <si>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</si>
  <si>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</si>
  <si>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</si>
  <si>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</si>
  <si>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</si>
  <si>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</si>
  <si>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</si>
  <si>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</si>
  <si>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</si>
  <si>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</si>
  <si>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</si>
  <si>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</si>
  <si>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</si>
  <si>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</si>
  <si>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</si>
  <si>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</si>
  <si>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</si>
  <si>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</si>
  <si>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</si>
  <si>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</si>
  <si>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</si>
  <si>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</si>
  <si>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</si>
  <si>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</si>
  <si>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</si>
  <si>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</si>
  <si>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</si>
  <si>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</si>
  <si>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</si>
  <si>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</si>
  <si>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</si>
  <si>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</si>
  <si>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</si>
  <si>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</si>
  <si>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</si>
  <si>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</si>
  <si>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</si>
  <si>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</si>
  <si>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</si>
  <si>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</si>
  <si>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</si>
  <si>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</si>
  <si>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</si>
  <si>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</si>
  <si>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</si>
  <si>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</si>
  <si>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</si>
  <si>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</si>
  <si>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</si>
  <si>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</si>
  <si>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</si>
  <si>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</si>
  <si>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</si>
  <si>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</si>
  <si>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</si>
  <si>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</si>
  <si>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</si>
  <si>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</si>
  <si>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</si>
  <si>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</si>
  <si>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</si>
  <si>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</si>
  <si>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</si>
  <si>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</si>
  <si>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</si>
  <si>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</si>
  <si>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</si>
  <si>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</si>
  <si>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</si>
  <si>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</si>
  <si>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</si>
  <si>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</si>
  <si>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</si>
  <si>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</si>
  <si>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</si>
  <si>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</si>
  <si>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</si>
  <si>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</si>
  <si>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</si>
  <si>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</si>
  <si>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</si>
  <si>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</si>
  <si>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</si>
  <si>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</si>
  <si>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</si>
  <si>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</si>
  <si>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</si>
  <si>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</si>
  <si>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</si>
  <si>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</si>
  <si>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</si>
  <si>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</si>
  <si>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</si>
  <si>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</si>
  <si>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</si>
  <si>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</si>
  <si>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</si>
  <si>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</si>
  <si>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</si>
  <si>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</si>
  <si>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</si>
  <si>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</si>
  <si>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</si>
  <si>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</si>
  <si>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</si>
  <si>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</si>
  <si>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</si>
  <si>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</si>
  <si>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</si>
  <si>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</si>
  <si>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</si>
  <si>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</si>
  <si>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</si>
  <si>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</si>
  <si>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</si>
  <si>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</si>
  <si>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</si>
  <si>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</si>
  <si>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</si>
  <si>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</si>
  <si>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</si>
  <si>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</si>
  <si>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</si>
  <si>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</si>
  <si>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</si>
  <si>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</si>
  <si>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</si>
  <si>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</si>
  <si>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</si>
  <si>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</si>
  <si>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</si>
  <si>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</si>
  <si>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</si>
  <si>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</si>
  <si>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</si>
  <si>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</si>
  <si>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</si>
  <si>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</si>
  <si>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</si>
  <si>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</si>
  <si>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</si>
  <si>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</si>
  <si>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</si>
  <si>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</si>
  <si>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</si>
  <si>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</si>
  <si>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</si>
  <si>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</si>
  <si>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</si>
  <si>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</si>
  <si>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</si>
  <si>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</si>
  <si>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</si>
  <si>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</si>
  <si>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</si>
  <si>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</si>
  <si>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</si>
  <si>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</si>
  <si>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</si>
  <si>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</si>
  <si>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</si>
  <si>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</si>
  <si>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</si>
  <si>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</si>
  <si>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</si>
  <si>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</si>
  <si>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</si>
  <si>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</si>
  <si>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</si>
  <si>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</si>
  <si>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</si>
  <si>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</si>
  <si>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</si>
  <si>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</si>
  <si>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</si>
  <si>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</si>
  <si>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</si>
  <si>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</si>
  <si>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</si>
  <si>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</si>
  <si>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</si>
  <si>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</si>
  <si>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</si>
  <si>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</si>
  <si>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</si>
  <si>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</si>
  <si>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</si>
  <si>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</si>
  <si>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</si>
  <si>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</si>
  <si>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</si>
  <si>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</si>
  <si>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</si>
  <si>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</si>
  <si>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</si>
  <si>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</si>
  <si>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</si>
  <si>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</si>
  <si>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</si>
  <si>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</si>
  <si>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</si>
  <si>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</si>
  <si>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</si>
  <si>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</si>
  <si>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</si>
  <si>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</si>
  <si>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</si>
  <si>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</si>
  <si>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</si>
  <si>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</si>
  <si>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</si>
  <si>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</si>
  <si>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</si>
  <si>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</si>
  <si>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</si>
  <si>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</si>
  <si>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</si>
  <si>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</si>
  <si>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</si>
  <si>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</si>
  <si>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</si>
  <si>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</si>
  <si>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</si>
  <si>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</si>
  <si>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</si>
  <si>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</si>
  <si>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</si>
  <si>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</si>
  <si>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</si>
  <si>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</si>
  <si>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</si>
  <si>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</si>
  <si>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</si>
  <si>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</si>
  <si>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</si>
  <si>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</si>
  <si>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</si>
  <si>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</si>
  <si>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</si>
  <si>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</si>
  <si>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</si>
  <si>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</si>
  <si>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</si>
  <si>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</si>
  <si>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</si>
  <si>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</si>
  <si>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</si>
  <si>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</si>
  <si>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</si>
  <si>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</si>
  <si>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</si>
  <si>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</si>
  <si>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</si>
  <si>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</si>
  <si>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</si>
  <si>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</si>
  <si>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</si>
  <si>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</si>
  <si>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</si>
  <si>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</si>
  <si>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</si>
  <si>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</si>
  <si>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</si>
  <si>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</si>
  <si>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</si>
  <si>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</si>
  <si>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</si>
  <si>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</si>
  <si>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</si>
  <si>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</si>
  <si>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</si>
  <si>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</si>
  <si>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</si>
  <si>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</si>
  <si>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</si>
  <si>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</si>
  <si>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</si>
  <si>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</si>
  <si>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</si>
  <si>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</si>
  <si>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</si>
  <si>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</si>
  <si>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</si>
  <si>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</si>
  <si>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</si>
  <si>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</si>
  <si>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</si>
  <si>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</si>
  <si>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</si>
  <si>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</si>
  <si>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</si>
  <si>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</si>
  <si>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</si>
  <si>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</si>
  <si>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</si>
  <si>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</si>
  <si>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</si>
  <si>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</si>
  <si>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</si>
  <si>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</si>
  <si>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</si>
  <si>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</si>
  <si>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</si>
  <si>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</si>
  <si>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</si>
  <si>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</si>
  <si>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</si>
  <si>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</si>
  <si>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</si>
  <si>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</si>
  <si>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</si>
  <si>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</si>
  <si>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</si>
  <si>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</si>
  <si>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</si>
  <si>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</si>
  <si>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</si>
  <si>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</si>
  <si>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</si>
  <si>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</si>
  <si>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</si>
  <si>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</si>
  <si>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</si>
  <si>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</si>
  <si>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</si>
  <si>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</si>
  <si>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</si>
  <si>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</si>
  <si>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</si>
  <si>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</si>
  <si>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</si>
  <si>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</si>
  <si>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</si>
  <si>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</si>
  <si>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</si>
  <si>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</si>
  <si>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</si>
  <si>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</si>
  <si>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</si>
  <si>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</si>
  <si>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</si>
  <si>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</si>
  <si>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</si>
  <si>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</si>
  <si>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</si>
  <si>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</si>
  <si>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</si>
  <si>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</si>
  <si>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</si>
  <si>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</si>
  <si>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</si>
  <si>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</si>
  <si>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</si>
  <si>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</si>
  <si>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</si>
  <si>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</si>
  <si>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</si>
  <si>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</si>
  <si>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</si>
  <si>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</si>
  <si>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</si>
  <si>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</si>
  <si>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</si>
  <si>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</si>
  <si>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</si>
  <si>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</si>
  <si>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</si>
  <si>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</si>
  <si>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</si>
  <si>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</si>
  <si>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</si>
  <si>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</si>
  <si>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</si>
  <si>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</si>
  <si>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</si>
  <si>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</si>
  <si>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</si>
  <si>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</si>
  <si>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</si>
  <si>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</si>
  <si>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</si>
  <si>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</si>
  <si>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</si>
  <si>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</si>
  <si>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</si>
  <si>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</si>
  <si>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</si>
  <si>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</si>
  <si>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</si>
  <si>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</si>
  <si>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</si>
  <si>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</si>
  <si>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</si>
  <si>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</si>
  <si>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</si>
  <si>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</si>
  <si>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</si>
  <si>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</si>
  <si>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</si>
  <si>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</si>
  <si>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</si>
  <si>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</si>
  <si>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</si>
  <si>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</si>
  <si>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</si>
  <si>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</si>
  <si>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</si>
  <si>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</si>
  <si>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</si>
  <si>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</si>
  <si>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</si>
  <si>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</si>
  <si>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</si>
  <si>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</si>
  <si>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</si>
  <si>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</si>
  <si>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</si>
  <si>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</si>
  <si>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</si>
  <si>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</si>
  <si>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</si>
  <si>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</si>
  <si>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</si>
  <si>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</si>
  <si>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</si>
  <si>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</si>
  <si>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</si>
  <si>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</si>
  <si>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</si>
  <si>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</si>
  <si>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</si>
  <si>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</si>
  <si>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</si>
  <si>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</si>
  <si>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</si>
  <si>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</si>
  <si>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</si>
  <si>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</si>
  <si>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</si>
  <si>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</si>
  <si>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</si>
  <si>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</si>
  <si>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</si>
  <si>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</si>
  <si>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</si>
  <si>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</si>
  <si>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</si>
  <si>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</si>
  <si>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</si>
  <si>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</si>
  <si>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</si>
  <si>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</si>
  <si>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</si>
  <si>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</si>
  <si>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</si>
  <si>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</si>
  <si>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</si>
  <si>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</si>
  <si>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</si>
  <si>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</si>
  <si>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</si>
  <si>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</si>
  <si>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</si>
  <si>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</si>
  <si>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</si>
  <si>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</si>
  <si>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</si>
  <si>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</si>
  <si>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</si>
  <si>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</si>
  <si>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</si>
  <si>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</si>
  <si>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</si>
  <si>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</si>
  <si>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</si>
  <si>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</si>
  <si>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</si>
  <si>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</si>
  <si>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</si>
  <si>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</si>
  <si>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</si>
  <si>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</si>
  <si>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</si>
  <si>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</si>
  <si>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</si>
  <si>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</si>
  <si>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</si>
  <si>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</si>
  <si>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</si>
  <si>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</si>
  <si>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</si>
  <si>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</si>
  <si>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</si>
  <si>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</si>
  <si>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</si>
  <si>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</si>
  <si>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</si>
  <si>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</si>
  <si>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</si>
  <si>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</si>
  <si>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</si>
  <si>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</si>
  <si>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</si>
  <si>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</si>
  <si>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</si>
  <si>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</si>
  <si>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</si>
  <si>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</si>
  <si>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</si>
  <si>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</si>
  <si>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</si>
  <si>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</si>
  <si>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</si>
  <si>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</si>
  <si>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</si>
  <si>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</si>
  <si>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</si>
  <si>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</si>
  <si>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</si>
  <si>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</si>
  <si>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</si>
  <si>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</si>
  <si>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</si>
  <si>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</si>
  <si>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</si>
  <si>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</si>
  <si>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</si>
  <si>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</si>
  <si>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</si>
  <si>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</si>
  <si>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</si>
  <si>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</si>
  <si>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</si>
  <si>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</si>
  <si>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</si>
  <si>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</si>
  <si>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</si>
  <si>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</si>
  <si>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</si>
  <si>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</si>
  <si>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</si>
  <si>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</si>
  <si>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</si>
  <si>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</si>
  <si>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</si>
  <si>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</si>
  <si>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</si>
  <si>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</si>
  <si>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</si>
  <si>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</si>
  <si>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</si>
  <si>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</si>
  <si>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</si>
  <si>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</si>
  <si>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</si>
  <si>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</si>
  <si>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</si>
  <si>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</si>
  <si>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</si>
  <si>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</si>
  <si>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</si>
  <si>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</si>
  <si>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</si>
  <si>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</si>
  <si>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</si>
  <si>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</si>
  <si>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</si>
  <si>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</si>
  <si>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</si>
  <si>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</si>
  <si>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</si>
  <si>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</si>
  <si>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</si>
  <si>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</si>
  <si>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</si>
  <si>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</si>
  <si>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</si>
  <si>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</si>
  <si>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</si>
  <si>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</si>
  <si>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</si>
  <si>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</si>
  <si>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</si>
  <si>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</si>
  <si>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</si>
  <si>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</si>
  <si>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</si>
  <si>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</si>
  <si>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</si>
  <si>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</si>
  <si>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</si>
  <si>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</si>
  <si>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</si>
  <si>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</si>
  <si>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</si>
  <si>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</si>
  <si>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</si>
  <si>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</si>
  <si>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</si>
  <si>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</si>
  <si>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</si>
  <si>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</si>
  <si>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</si>
  <si>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</si>
  <si>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</si>
  <si>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</si>
  <si>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</si>
  <si>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</si>
  <si>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</si>
  <si>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</si>
  <si>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</si>
  <si>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</si>
  <si>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</si>
  <si>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</si>
  <si>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</si>
  <si>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</si>
  <si>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</si>
  <si>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</si>
  <si>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</si>
  <si>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</si>
  <si>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</si>
  <si>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</si>
  <si>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</si>
  <si>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</si>
  <si>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</si>
  <si>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</si>
  <si>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</si>
  <si>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</si>
  <si>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</si>
  <si>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</si>
  <si>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</si>
  <si>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</si>
  <si>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</si>
  <si>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</si>
  <si>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</si>
  <si>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</si>
  <si>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</si>
  <si>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</si>
  <si>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</si>
  <si>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</si>
  <si>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</si>
  <si>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</si>
  <si>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</si>
  <si>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</si>
  <si>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</si>
  <si>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</si>
  <si>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</si>
  <si>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</si>
  <si>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</si>
  <si>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</si>
  <si>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</si>
  <si>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</si>
  <si>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</si>
  <si>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</si>
  <si>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</si>
  <si>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</si>
  <si>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</si>
  <si>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</si>
  <si>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</si>
  <si>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</si>
  <si>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</si>
  <si>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</si>
  <si>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</si>
  <si>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</si>
  <si>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</si>
  <si>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</si>
  <si>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</si>
  <si>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</si>
  <si>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</si>
  <si>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</si>
  <si>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</si>
  <si>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</si>
  <si>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</si>
  <si>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</si>
  <si>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</si>
  <si>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</si>
  <si>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</si>
  <si>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</si>
  <si>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</si>
  <si>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</si>
  <si>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</si>
  <si>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</si>
  <si>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</si>
  <si>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</si>
  <si>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</si>
  <si>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</si>
  <si>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</si>
  <si>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</si>
  <si>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</si>
  <si>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</si>
  <si>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</si>
  <si>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</si>
  <si>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</si>
  <si>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</si>
  <si>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</si>
  <si>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</si>
  <si>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</si>
  <si>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</si>
  <si>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</si>
  <si>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</si>
  <si>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</si>
  <si>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</si>
  <si>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</si>
  <si>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</si>
  <si>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</si>
  <si>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</si>
  <si>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</si>
  <si>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</si>
  <si>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</si>
  <si>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</si>
  <si>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</si>
  <si>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</si>
  <si>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</si>
  <si>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</si>
  <si>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</si>
  <si>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</si>
  <si>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</si>
  <si>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</si>
  <si>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</si>
  <si>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</si>
  <si>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</si>
  <si>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</si>
  <si>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</si>
  <si>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</si>
  <si>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</si>
  <si>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</si>
  <si>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</si>
  <si>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</si>
  <si>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</si>
  <si>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</si>
  <si>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</si>
  <si>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</si>
  <si>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</si>
  <si>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</si>
  <si>
    <t>CUSTOMER CHURN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</si>
</sst>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  <font>
      <b/>
      <sz val="20"/>
      <color theme="1"/>
      <name val="Trebuchet MS"/>
      <family val="2"/>
      <scheme val="minor"/>
    </font>
    <font>
      <sz val="36"/>
      <color theme="1"/>
      <name val="Cooper Black"/>
      <family val="1"/>
    </font>
    <font>
      <sz val="11"/>
      <color theme="1"/>
      <name val="Cooper Black"/>
      <family val="1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2" borderId="0" xfId="0" applyFill="1"/>
    <xf numFmtId="0" fontId="2" fillId="4" borderId="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3" fillId="5" borderId="6" xfId="0" applyFont="1" applyFill="1" applyBorder="1" applyAlignment="1">
      <alignment horizontal="center"/>
    </xf>
    <xf numFmtId="10" fontId="3" fillId="5" borderId="4" xfId="1" applyNumberFormat="1" applyFont="1" applyFill="1" applyBorder="1" applyAlignment="1">
      <alignment horizontal="center"/>
    </xf>
    <xf numFmtId="0" fontId="2" fillId="3" borderId="0" xfId="0" applyFont="1" applyFill="1" applyBorder="1"/>
    <xf numFmtId="0" fontId="0" fillId="3" borderId="0" xfId="0" applyFill="1" applyBorder="1"/>
    <xf numFmtId="0" fontId="0" fillId="3" borderId="0" xfId="0" applyFill="1" applyBorder="1" applyAlignment="1">
      <alignment horizontal="left"/>
    </xf>
    <xf numFmtId="10" fontId="2" fillId="3" borderId="0" xfId="0" applyNumberFormat="1" applyFont="1" applyFill="1" applyBorder="1"/>
    <xf numFmtId="0" fontId="4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168">
    <dxf>
      <numFmt numFmtId="14" formatCode="0.00%"/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DFB"/>
        </patternFill>
      </fill>
    </dxf>
    <dxf>
      <fill>
        <patternFill>
          <bgColor rgb="FFFFCDFB"/>
        </patternFill>
      </fill>
    </dxf>
    <dxf>
      <fill>
        <patternFill>
          <bgColor rgb="FFFFEECD"/>
        </patternFill>
      </fill>
    </dxf>
    <dxf>
      <fill>
        <patternFill>
          <bgColor rgb="FFFFEECD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rgb="FFFFCDFB"/>
        </patternFill>
      </fill>
    </dxf>
    <dxf>
      <fill>
        <patternFill>
          <bgColor rgb="FFFFEECD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DFB"/>
        </patternFill>
      </fill>
    </dxf>
    <dxf>
      <fill>
        <patternFill>
          <bgColor rgb="FFFFCDFB"/>
        </patternFill>
      </fill>
    </dxf>
    <dxf>
      <fill>
        <patternFill>
          <bgColor rgb="FFFFEECD"/>
        </patternFill>
      </fill>
    </dxf>
    <dxf>
      <fill>
        <patternFill>
          <bgColor rgb="FFFFEECD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rgb="FFFFCDFB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4" formatCode="0.00%"/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DFB"/>
        </patternFill>
      </fill>
    </dxf>
    <dxf>
      <fill>
        <patternFill>
          <bgColor rgb="FFFFCDFB"/>
        </patternFill>
      </fill>
    </dxf>
    <dxf>
      <fill>
        <patternFill>
          <bgColor rgb="FFFFEECD"/>
        </patternFill>
      </fill>
    </dxf>
    <dxf>
      <fill>
        <patternFill>
          <bgColor rgb="FFFFEECD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ont>
        <b/>
      </font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rgb="FFFFCDFB"/>
        </patternFill>
      </fill>
    </dxf>
    <dxf>
      <fill>
        <patternFill>
          <bgColor rgb="FFFFEECD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DFB"/>
        </patternFill>
      </fill>
    </dxf>
    <dxf>
      <fill>
        <patternFill>
          <bgColor rgb="FFFFCDFB"/>
        </patternFill>
      </fill>
    </dxf>
    <dxf>
      <fill>
        <patternFill>
          <bgColor rgb="FFFFEECD"/>
        </patternFill>
      </fill>
    </dxf>
    <dxf>
      <fill>
        <patternFill>
          <bgColor rgb="FFFFEECD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rgb="FFFFCDFB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/>
        <right/>
        <top/>
        <bottom/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rgb="FFFFCDFB"/>
        </patternFill>
      </fill>
    </dxf>
    <dxf>
      <fill>
        <patternFill>
          <bgColor rgb="FFFFEECD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DFB"/>
        </patternFill>
      </fill>
    </dxf>
    <dxf>
      <fill>
        <patternFill>
          <bgColor rgb="FFFFCDFB"/>
        </patternFill>
      </fill>
    </dxf>
    <dxf>
      <fill>
        <patternFill>
          <bgColor rgb="FFFFEECD"/>
        </patternFill>
      </fill>
    </dxf>
    <dxf>
      <fill>
        <patternFill>
          <bgColor rgb="FFFFEECD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theme="0"/>
        </patternFill>
      </fill>
    </dxf>
    <dxf>
      <fill>
        <patternFill>
          <bgColor rgb="FFFFCDFB"/>
        </patternFill>
      </fill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font>
        <b/>
      </font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EECD"/>
        </patternFill>
      </fill>
    </dxf>
    <dxf>
      <fill>
        <patternFill>
          <bgColor rgb="FFFFEECD"/>
        </patternFill>
      </fill>
    </dxf>
    <dxf>
      <fill>
        <patternFill>
          <bgColor rgb="FFFFCDFB"/>
        </patternFill>
      </fill>
    </dxf>
    <dxf>
      <fill>
        <patternFill>
          <bgColor rgb="FFFFCDFB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numFmt numFmtId="14" formatCode="0.00%"/>
    </dxf>
  </dxfs>
  <tableStyles count="0" defaultTableStyle="TableStyleMedium2" defaultPivotStyle="PivotStyleLight16"/>
  <colors>
    <mruColors>
      <color rgb="FFD3F2FD"/>
      <color rgb="FFFFEECD"/>
      <color rgb="FFFFCD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4"/>
  </c:pivotSource>
  <c:chart>
    <c:autoTitleDeleted val="1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B-432B-BAF1-B3E6EA488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6392768"/>
        <c:axId val="63654576"/>
      </c:barChart>
      <c:catAx>
        <c:axId val="66392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accent1">
          <a:alpha val="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3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F59-4622-A49C-06E440162C09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F59-4622-A49C-06E440162C09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F59-4622-A49C-06E440162C09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F59-4622-A49C-06E440162C0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F59-4622-A49C-06E440162C0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accent1">
          <a:alpha val="6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5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3149058602400043E-16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5745293012000217E-17"/>
              <c:y val="-1.992238114809388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1.0758444955729488E-2"/>
              <c:y val="-4.565492938807496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B1-4318-9B6C-59E89E9F3639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B1-4318-9B6C-59E89E9F3639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B1-4318-9B6C-59E89E9F3639}"/>
              </c:ext>
            </c:extLst>
          </c:dPt>
          <c:dLbls>
            <c:dLbl>
              <c:idx val="0"/>
              <c:layout>
                <c:manualLayout>
                  <c:x val="-1.3149058602400043E-16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CB1-4318-9B6C-59E89E9F3639}"/>
                </c:ext>
              </c:extLst>
            </c:dLbl>
            <c:dLbl>
              <c:idx val="1"/>
              <c:layout>
                <c:manualLayout>
                  <c:x val="-6.5745293012000217E-17"/>
                  <c:y val="-1.992238114809388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CB1-4318-9B6C-59E89E9F3639}"/>
                </c:ext>
              </c:extLst>
            </c:dLbl>
            <c:dLbl>
              <c:idx val="2"/>
              <c:layout>
                <c:manualLayout>
                  <c:x val="-1.0758444955729488E-2"/>
                  <c:y val="-4.5654929388074969E-1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CB1-4318-9B6C-59E89E9F36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1-4318-9B6C-59E89E9F36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accent1">
          <a:alpha val="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42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5D-4C44-BCC1-ACD0908C2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accent1">
          <a:alpha val="500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9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2-4FB5-A79A-38D99499C54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02-4FB5-A79A-38D99499C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accent1">
          <a:alpha val="0"/>
        </a:schemeClr>
      </a:solidFill>
      <a:round/>
    </a:ln>
    <a:effectLst>
      <a:outerShdw blurRad="50800" dist="38100" dir="8100000" algn="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[3_5_final_solution.xlsx]Churn Analysis!PivotTable1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B76-4E51-9999-B5E50336444E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B76-4E51-9999-B5E50336444E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B76-4E51-9999-B5E50336444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4F2-B324-539481C8062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[3_5_final_solution.xlsx]Customer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[3_5_final_solution.xlsx]Customer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625931</xdr:colOff>
      <xdr:row>1</xdr:row>
      <xdr:rowOff>163287</xdr:rowOff>
    </xdr:from>
    <xdr:to>
      <xdr:col>17</xdr:col>
      <xdr:colOff>18145</xdr:colOff>
      <xdr:row>31</xdr:row>
      <xdr:rowOff>27215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494DA30C-D599-8F31-7CAE-0A41E78DE9DE}"/>
            </a:ext>
          </a:extLst>
        </xdr:cNvPr>
        <xdr:cNvSpPr/>
      </xdr:nvSpPr>
      <xdr:spPr>
        <a:xfrm>
          <a:off x="13335002" y="1006930"/>
          <a:ext cx="2766786" cy="6440714"/>
        </a:xfrm>
        <a:prstGeom prst="roundRect">
          <a:avLst>
            <a:gd name="adj" fmla="val 5630"/>
          </a:avLst>
        </a:prstGeom>
        <a:noFill/>
        <a:ln w="19050"/>
        <a:effectLst>
          <a:outerShdw blurRad="50800" dist="38100" dir="8100000" algn="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9525</xdr:colOff>
      <xdr:row>6</xdr:row>
      <xdr:rowOff>81643</xdr:rowOff>
    </xdr:from>
    <xdr:to>
      <xdr:col>4</xdr:col>
      <xdr:colOff>14287</xdr:colOff>
      <xdr:row>30</xdr:row>
      <xdr:rowOff>173182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409B2-B870-4558-8D68-F41435FF6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127041</xdr:colOff>
      <xdr:row>18</xdr:row>
      <xdr:rowOff>115453</xdr:rowOff>
    </xdr:from>
    <xdr:to>
      <xdr:col>9</xdr:col>
      <xdr:colOff>381000</xdr:colOff>
      <xdr:row>30</xdr:row>
      <xdr:rowOff>173180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B7B35A-1926-4BE6-BCF2-B10E5C9CD2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133349</xdr:colOff>
      <xdr:row>3</xdr:row>
      <xdr:rowOff>265546</xdr:rowOff>
    </xdr:from>
    <xdr:to>
      <xdr:col>9</xdr:col>
      <xdr:colOff>363682</xdr:colOff>
      <xdr:row>15</xdr:row>
      <xdr:rowOff>121227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20725D-B367-4E0F-9D7C-CD3CEC84A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432954</xdr:colOff>
      <xdr:row>3</xdr:row>
      <xdr:rowOff>277091</xdr:rowOff>
    </xdr:from>
    <xdr:to>
      <xdr:col>14</xdr:col>
      <xdr:colOff>516761</xdr:colOff>
      <xdr:row>15</xdr:row>
      <xdr:rowOff>138546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8BC15D-7F0F-4FE6-A7C4-763A9D334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450274</xdr:colOff>
      <xdr:row>18</xdr:row>
      <xdr:rowOff>127000</xdr:rowOff>
    </xdr:from>
    <xdr:to>
      <xdr:col>14</xdr:col>
      <xdr:colOff>574716</xdr:colOff>
      <xdr:row>30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B71FAFC-6BB3-4D1A-9E6F-E477DE460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127000</xdr:colOff>
      <xdr:row>1</xdr:row>
      <xdr:rowOff>138545</xdr:rowOff>
    </xdr:from>
    <xdr:to>
      <xdr:col>9</xdr:col>
      <xdr:colOff>334818</xdr:colOff>
      <xdr:row>3</xdr:row>
      <xdr:rowOff>115455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96A0D392-B25A-AB56-77E7-0B4A97BE3BC8}"/>
            </a:ext>
          </a:extLst>
        </xdr:cNvPr>
        <xdr:cNvSpPr/>
      </xdr:nvSpPr>
      <xdr:spPr>
        <a:xfrm>
          <a:off x="6223000" y="981363"/>
          <a:ext cx="3498273" cy="35791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4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Churn by Demographics</a:t>
          </a:r>
          <a:endParaRPr lang="en-US" sz="14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475674</xdr:colOff>
      <xdr:row>1</xdr:row>
      <xdr:rowOff>140855</xdr:rowOff>
    </xdr:from>
    <xdr:to>
      <xdr:col>14</xdr:col>
      <xdr:colOff>450273</xdr:colOff>
      <xdr:row>3</xdr:row>
      <xdr:rowOff>92365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63414CFD-8A99-60AF-64AD-EDFA1B313EF0}"/>
            </a:ext>
          </a:extLst>
        </xdr:cNvPr>
        <xdr:cNvSpPr/>
      </xdr:nvSpPr>
      <xdr:spPr>
        <a:xfrm>
          <a:off x="9862129" y="983673"/>
          <a:ext cx="3265053" cy="33251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n-US" sz="14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Age Group Analysis</a:t>
          </a:r>
          <a:endParaRPr lang="en-US" sz="18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4</xdr:col>
      <xdr:colOff>152400</xdr:colOff>
      <xdr:row>16</xdr:row>
      <xdr:rowOff>83126</xdr:rowOff>
    </xdr:from>
    <xdr:to>
      <xdr:col>9</xdr:col>
      <xdr:colOff>360218</xdr:colOff>
      <xdr:row>18</xdr:row>
      <xdr:rowOff>2309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CA987817-9110-3BE2-186D-A7B33E377FC0}"/>
            </a:ext>
          </a:extLst>
        </xdr:cNvPr>
        <xdr:cNvSpPr/>
      </xdr:nvSpPr>
      <xdr:spPr>
        <a:xfrm>
          <a:off x="6248400" y="4239490"/>
          <a:ext cx="3498273" cy="35791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n-US" sz="14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Competitor Churn Analysis</a:t>
          </a:r>
          <a:endParaRPr lang="en-US" sz="18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501072</xdr:colOff>
      <xdr:row>16</xdr:row>
      <xdr:rowOff>80818</xdr:rowOff>
    </xdr:from>
    <xdr:to>
      <xdr:col>14</xdr:col>
      <xdr:colOff>531091</xdr:colOff>
      <xdr:row>18</xdr:row>
      <xdr:rowOff>4618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87DB8DF2-3823-7E94-2896-24B1767F244B}"/>
            </a:ext>
          </a:extLst>
        </xdr:cNvPr>
        <xdr:cNvSpPr/>
      </xdr:nvSpPr>
      <xdr:spPr>
        <a:xfrm>
          <a:off x="9887527" y="4237182"/>
          <a:ext cx="3320473" cy="362527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n-US" sz="14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Consumption Churn</a:t>
          </a:r>
          <a:endParaRPr lang="en-US" sz="1800" b="1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7257</xdr:colOff>
      <xdr:row>4</xdr:row>
      <xdr:rowOff>100444</xdr:rowOff>
    </xdr:from>
    <xdr:to>
      <xdr:col>4</xdr:col>
      <xdr:colOff>9071</xdr:colOff>
      <xdr:row>6</xdr:row>
      <xdr:rowOff>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53EF691E-9446-D693-2688-797E3A97467A}"/>
            </a:ext>
          </a:extLst>
        </xdr:cNvPr>
        <xdr:cNvSpPr/>
      </xdr:nvSpPr>
      <xdr:spPr>
        <a:xfrm>
          <a:off x="188686" y="1615373"/>
          <a:ext cx="5907314" cy="334984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>
          <a:outerShdw blurRad="50800" dist="38100" dir="8100000" algn="tr" rotWithShape="0">
            <a:prstClr val="black">
              <a:alpha val="40000"/>
            </a:prst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 rtl="0"/>
          <a:r>
            <a:rPr lang="en-US" sz="1400" b="1" i="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Churn Reasons</a:t>
          </a:r>
          <a:endParaRPr lang="en-US" sz="1800" b="1">
            <a:solidFill>
              <a:sysClr val="windowText" lastClr="000000"/>
            </a:solidFill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285749</xdr:colOff>
      <xdr:row>13</xdr:row>
      <xdr:rowOff>109538</xdr:rowOff>
    </xdr:from>
    <xdr:to>
      <xdr:col>10</xdr:col>
      <xdr:colOff>552449</xdr:colOff>
      <xdr:row>26</xdr:row>
      <xdr:rowOff>140493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304797</xdr:colOff>
      <xdr:row>29</xdr:row>
      <xdr:rowOff>30956</xdr:rowOff>
    </xdr:from>
    <xdr:to>
      <xdr:col>11</xdr:col>
      <xdr:colOff>123824</xdr:colOff>
      <xdr:row>43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407192</xdr:colOff>
      <xdr:row>0</xdr:row>
      <xdr:rowOff>78579</xdr:rowOff>
    </xdr:from>
    <xdr:to>
      <xdr:col>10</xdr:col>
      <xdr:colOff>485774</xdr:colOff>
      <xdr:row>12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B4CFCE-13B2-F44F-1B58-6AA3C5AF98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AB55E-CDF0-4A35-9D67-90C44A32E3A3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P5:Q31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49">
    <format dxfId="167">
      <pivotArea outline="0" collapsedLevelsAreSubtotals="1" fieldPosition="0"/>
    </format>
    <format dxfId="166">
      <pivotArea type="all" dataOnly="0" outline="0" fieldPosition="0"/>
    </format>
    <format dxfId="165">
      <pivotArea outline="0" collapsedLevelsAreSubtotals="1" fieldPosition="0"/>
    </format>
    <format dxfId="164">
      <pivotArea type="all" dataOnly="0" outline="0" fieldPosition="0"/>
    </format>
    <format dxfId="163">
      <pivotArea outline="0" collapsedLevelsAreSubtotals="1" fieldPosition="0"/>
    </format>
    <format dxfId="162">
      <pivotArea type="all" dataOnly="0" outline="0" fieldPosition="0"/>
    </format>
    <format dxfId="161">
      <pivotArea outline="0" collapsedLevelsAreSubtotals="1" fieldPosition="0"/>
    </format>
    <format dxfId="160">
      <pivotArea type="all" dataOnly="0" outline="0" fieldPosition="0"/>
    </format>
    <format dxfId="159">
      <pivotArea outline="0" collapsedLevelsAreSubtotals="1" fieldPosition="0"/>
    </format>
    <format dxfId="158">
      <pivotArea type="all" dataOnly="0" outline="0" fieldPosition="0"/>
    </format>
    <format dxfId="157">
      <pivotArea outline="0" collapsedLevelsAreSubtotals="1" fieldPosition="0"/>
    </format>
    <format dxfId="156">
      <pivotArea outline="0" collapsedLevelsAreSubtotals="1" fieldPosition="0"/>
    </format>
    <format dxfId="128">
      <pivotArea type="all" dataOnly="0" outline="0" fieldPosition="0"/>
    </format>
    <format dxfId="129">
      <pivotArea outline="0" collapsedLevelsAreSubtotals="1" fieldPosition="0"/>
    </format>
    <format dxfId="130">
      <pivotArea field="4" type="button" dataOnly="0" labelOnly="1" outline="0" axis="axisRow" fieldPosition="0"/>
    </format>
    <format dxfId="131">
      <pivotArea dataOnly="0" labelOnly="1" fieldPosition="0">
        <references count="1">
          <reference field="4" count="26">
            <x v="2"/>
            <x v="7"/>
            <x v="11"/>
            <x v="12"/>
            <x v="14"/>
            <x v="15"/>
            <x v="18"/>
            <x v="20"/>
            <x v="21"/>
            <x v="22"/>
            <x v="25"/>
            <x v="26"/>
            <x v="28"/>
            <x v="29"/>
            <x v="30"/>
            <x v="31"/>
            <x v="32"/>
            <x v="33"/>
            <x v="35"/>
            <x v="37"/>
            <x v="39"/>
            <x v="42"/>
            <x v="45"/>
            <x v="46"/>
            <x v="49"/>
            <x v="50"/>
          </reference>
        </references>
      </pivotArea>
    </format>
    <format dxfId="132">
      <pivotArea dataOnly="0" labelOnly="1" fieldPosition="0">
        <references count="1">
          <reference field="4" count="26">
            <x v="2"/>
            <x v="7"/>
            <x v="11"/>
            <x v="12"/>
            <x v="14"/>
            <x v="15"/>
            <x v="18"/>
            <x v="20"/>
            <x v="21"/>
            <x v="22"/>
            <x v="25"/>
            <x v="26"/>
            <x v="28"/>
            <x v="29"/>
            <x v="30"/>
            <x v="31"/>
            <x v="32"/>
            <x v="33"/>
            <x v="35"/>
            <x v="37"/>
            <x v="39"/>
            <x v="42"/>
            <x v="45"/>
            <x v="46"/>
            <x v="49"/>
            <x v="50"/>
          </reference>
        </references>
      </pivotArea>
    </format>
    <format dxfId="133">
      <pivotArea dataOnly="0" labelOnly="1" fieldPosition="0">
        <references count="1">
          <reference field="4" count="26">
            <x v="2"/>
            <x v="7"/>
            <x v="11"/>
            <x v="12"/>
            <x v="14"/>
            <x v="15"/>
            <x v="18"/>
            <x v="20"/>
            <x v="21"/>
            <x v="22"/>
            <x v="25"/>
            <x v="26"/>
            <x v="28"/>
            <x v="29"/>
            <x v="30"/>
            <x v="31"/>
            <x v="32"/>
            <x v="33"/>
            <x v="35"/>
            <x v="37"/>
            <x v="39"/>
            <x v="42"/>
            <x v="45"/>
            <x v="46"/>
            <x v="49"/>
            <x v="50"/>
          </reference>
        </references>
      </pivotArea>
    </format>
    <format dxfId="134">
      <pivotArea dataOnly="0" labelOnly="1" fieldPosition="0">
        <references count="1">
          <reference field="4" count="26">
            <x v="2"/>
            <x v="7"/>
            <x v="11"/>
            <x v="12"/>
            <x v="14"/>
            <x v="15"/>
            <x v="18"/>
            <x v="20"/>
            <x v="21"/>
            <x v="22"/>
            <x v="25"/>
            <x v="26"/>
            <x v="28"/>
            <x v="29"/>
            <x v="30"/>
            <x v="31"/>
            <x v="32"/>
            <x v="33"/>
            <x v="35"/>
            <x v="37"/>
            <x v="39"/>
            <x v="42"/>
            <x v="45"/>
            <x v="46"/>
            <x v="49"/>
            <x v="50"/>
          </reference>
        </references>
      </pivotArea>
    </format>
    <format dxfId="135">
      <pivotArea dataOnly="0" labelOnly="1" fieldPosition="0">
        <references count="1">
          <reference field="4" count="26">
            <x v="2"/>
            <x v="7"/>
            <x v="11"/>
            <x v="12"/>
            <x v="14"/>
            <x v="15"/>
            <x v="18"/>
            <x v="20"/>
            <x v="21"/>
            <x v="22"/>
            <x v="25"/>
            <x v="26"/>
            <x v="28"/>
            <x v="29"/>
            <x v="30"/>
            <x v="31"/>
            <x v="32"/>
            <x v="33"/>
            <x v="35"/>
            <x v="37"/>
            <x v="39"/>
            <x v="42"/>
            <x v="45"/>
            <x v="46"/>
            <x v="49"/>
            <x v="50"/>
          </reference>
        </references>
      </pivotArea>
    </format>
    <format dxfId="136">
      <pivotArea dataOnly="0" labelOnly="1" outline="0" axis="axisValues" fieldPosition="0"/>
    </format>
    <format dxfId="137">
      <pivotArea dataOnly="0" labelOnly="1" outline="0" axis="axisValues" fieldPosition="0"/>
    </format>
    <format dxfId="138">
      <pivotArea dataOnly="0" labelOnly="1" outline="0" axis="axisValues" fieldPosition="0"/>
    </format>
    <format dxfId="139">
      <pivotArea dataOnly="0" labelOnly="1" outline="0" axis="axisValues" fieldPosition="0"/>
    </format>
    <format dxfId="140">
      <pivotArea dataOnly="0" labelOnly="1" outline="0" axis="axisValues" fieldPosition="0"/>
    </format>
    <format dxfId="141">
      <pivotArea dataOnly="0" labelOnly="1" outline="0" axis="axisValues" fieldPosition="0"/>
    </format>
    <format dxfId="142">
      <pivotArea dataOnly="0" labelOnly="1" outline="0" axis="axisValues" fieldPosition="0"/>
    </format>
    <format dxfId="143">
      <pivotArea dataOnly="0" labelOnly="1" outline="0" axis="axisValues" fieldPosition="0"/>
    </format>
    <format dxfId="144">
      <pivotArea dataOnly="0" labelOnly="1" outline="0" axis="axisValues" fieldPosition="0"/>
    </format>
    <format dxfId="145">
      <pivotArea field="4" type="button" dataOnly="0" labelOnly="1" outline="0" axis="axisRow" fieldPosition="0"/>
    </format>
    <format dxfId="146">
      <pivotArea field="4" type="button" dataOnly="0" labelOnly="1" outline="0" axis="axisRow" fieldPosition="0"/>
    </format>
    <format dxfId="147">
      <pivotArea field="4" type="button" dataOnly="0" labelOnly="1" outline="0" axis="axisRow" fieldPosition="0"/>
    </format>
    <format dxfId="127">
      <pivotArea type="all" dataOnly="0" outline="0" fieldPosition="0"/>
    </format>
    <format dxfId="126">
      <pivotArea outline="0" collapsedLevelsAreSubtotals="1" fieldPosition="0"/>
    </format>
    <format dxfId="125">
      <pivotArea field="4" type="button" dataOnly="0" labelOnly="1" outline="0" axis="axisRow" fieldPosition="0"/>
    </format>
    <format dxfId="124">
      <pivotArea dataOnly="0" labelOnly="1" fieldPosition="0">
        <references count="1">
          <reference field="4" count="26">
            <x v="2"/>
            <x v="7"/>
            <x v="11"/>
            <x v="12"/>
            <x v="14"/>
            <x v="15"/>
            <x v="18"/>
            <x v="20"/>
            <x v="21"/>
            <x v="22"/>
            <x v="25"/>
            <x v="26"/>
            <x v="28"/>
            <x v="29"/>
            <x v="30"/>
            <x v="31"/>
            <x v="32"/>
            <x v="33"/>
            <x v="35"/>
            <x v="37"/>
            <x v="39"/>
            <x v="42"/>
            <x v="45"/>
            <x v="46"/>
            <x v="49"/>
            <x v="50"/>
          </reference>
        </references>
      </pivotArea>
    </format>
    <format dxfId="123">
      <pivotArea dataOnly="0" labelOnly="1" outline="0" axis="axisValues" fieldPosition="0"/>
    </format>
    <format dxfId="122">
      <pivotArea dataOnly="0" labelOnly="1" outline="0" axis="axisValues" fieldPosition="0"/>
    </format>
    <format dxfId="121">
      <pivotArea type="all" dataOnly="0" outline="0" fieldPosition="0"/>
    </format>
    <format dxfId="120">
      <pivotArea outline="0" collapsedLevelsAreSubtotals="1" fieldPosition="0"/>
    </format>
    <format dxfId="119">
      <pivotArea field="4" type="button" dataOnly="0" labelOnly="1" outline="0" axis="axisRow" fieldPosition="0"/>
    </format>
    <format dxfId="118">
      <pivotArea dataOnly="0" labelOnly="1" fieldPosition="0">
        <references count="1">
          <reference field="4" count="26">
            <x v="2"/>
            <x v="7"/>
            <x v="11"/>
            <x v="12"/>
            <x v="14"/>
            <x v="15"/>
            <x v="18"/>
            <x v="20"/>
            <x v="21"/>
            <x v="22"/>
            <x v="25"/>
            <x v="26"/>
            <x v="28"/>
            <x v="29"/>
            <x v="30"/>
            <x v="31"/>
            <x v="32"/>
            <x v="33"/>
            <x v="35"/>
            <x v="37"/>
            <x v="39"/>
            <x v="42"/>
            <x v="45"/>
            <x v="46"/>
            <x v="49"/>
            <x v="50"/>
          </reference>
        </references>
      </pivotArea>
    </format>
    <format dxfId="117">
      <pivotArea dataOnly="0" labelOnly="1" outline="0" axis="axisValues" fieldPosition="0"/>
    </format>
    <format dxfId="116">
      <pivotArea dataOnly="0" labelOnly="1" outline="0" axis="axisValues" fieldPosition="0"/>
    </format>
    <format dxfId="108">
      <pivotArea type="all" dataOnly="0" outline="0" fieldPosition="0"/>
    </format>
    <format dxfId="102">
      <pivotArea outline="0" collapsedLevelsAreSubtotals="1" fieldPosition="0"/>
    </format>
    <format dxfId="101">
      <pivotArea field="4" type="button" dataOnly="0" labelOnly="1" outline="0" axis="axisRow" fieldPosition="0"/>
    </format>
    <format dxfId="100">
      <pivotArea dataOnly="0" labelOnly="1" fieldPosition="0">
        <references count="1">
          <reference field="4" count="26">
            <x v="2"/>
            <x v="7"/>
            <x v="11"/>
            <x v="12"/>
            <x v="14"/>
            <x v="15"/>
            <x v="18"/>
            <x v="20"/>
            <x v="21"/>
            <x v="22"/>
            <x v="25"/>
            <x v="26"/>
            <x v="28"/>
            <x v="29"/>
            <x v="30"/>
            <x v="31"/>
            <x v="32"/>
            <x v="33"/>
            <x v="35"/>
            <x v="37"/>
            <x v="39"/>
            <x v="42"/>
            <x v="45"/>
            <x v="46"/>
            <x v="49"/>
            <x v="50"/>
          </reference>
        </references>
      </pivotArea>
    </format>
    <format dxfId="99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149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150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>
  <location ref="A10:C18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15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3">
  <location ref="A24:D29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152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7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15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8"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33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155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154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148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Berlin">
  <a:themeElements>
    <a:clrScheme name="Blue Green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9F6715"/>
      </a:folHlink>
    </a:clrScheme>
    <a:fontScheme name="Berlin">
      <a:majorFont>
        <a:latin typeface="Trebuchet MS" panose="020B0603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erlin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satMod val="100000"/>
                <a:lumMod val="110000"/>
              </a:schemeClr>
            </a:gs>
            <a:gs pos="100000">
              <a:schemeClr val="phClr">
                <a:tint val="70000"/>
                <a:satMod val="100000"/>
                <a:lum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6000"/>
                <a:shade val="100000"/>
                <a:hueMod val="270000"/>
                <a:satMod val="200000"/>
                <a:lumMod val="128000"/>
              </a:schemeClr>
            </a:gs>
            <a:gs pos="50000">
              <a:schemeClr val="phClr">
                <a:shade val="100000"/>
                <a:hueMod val="100000"/>
                <a:satMod val="110000"/>
                <a:lumMod val="130000"/>
              </a:schemeClr>
            </a:gs>
            <a:gs pos="100000">
              <a:schemeClr val="phClr">
                <a:shade val="78000"/>
                <a:hueMod val="44000"/>
                <a:satMod val="200000"/>
                <a:lumMod val="69000"/>
              </a:schemeClr>
            </a:gs>
          </a:gsLst>
          <a:lin ang="252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erlin" id="{7B5DBA9E-B069-418E-9360-A61BDD0615A4}" vid="{C0CBE056-4EF4-4D92-969E-947779DA7AA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27DC-BFE0-473F-9EA6-9EC9D8E91B73}">
  <dimension ref="A1:R36"/>
  <sheetViews>
    <sheetView showGridLines="0" showRowColHeaders="0" tabSelected="1" zoomScale="70" zoomScaleNormal="70" workbookViewId="0">
      <selection activeCell="Q6" sqref="Q6"/>
    </sheetView>
  </sheetViews>
  <sheetFormatPr defaultRowHeight="14.5" x14ac:dyDescent="0.35"/>
  <cols>
    <col min="1" max="1" width="2.33203125" customWidth="1"/>
    <col min="2" max="4" width="25.83203125" customWidth="1"/>
    <col min="16" max="16" width="17.75" customWidth="1"/>
    <col min="17" max="17" width="17.83203125" customWidth="1"/>
  </cols>
  <sheetData>
    <row r="1" spans="1:18" ht="66.75" customHeight="1" x14ac:dyDescent="0.85">
      <c r="A1" s="5"/>
      <c r="B1" s="5"/>
      <c r="C1" s="5"/>
      <c r="D1" s="16" t="s">
        <v>13517</v>
      </c>
      <c r="E1" s="17"/>
      <c r="F1" s="17"/>
      <c r="G1" s="17"/>
      <c r="H1" s="17"/>
      <c r="I1" s="17"/>
      <c r="J1" s="17"/>
      <c r="K1" s="17"/>
      <c r="L1" s="17"/>
      <c r="M1" s="17"/>
      <c r="N1" s="5"/>
      <c r="O1" s="5"/>
      <c r="P1" s="5"/>
      <c r="Q1" s="5"/>
      <c r="R1" s="5"/>
    </row>
    <row r="2" spans="1:18" ht="15" thickBot="1" x14ac:dyDescent="0.4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</row>
    <row r="3" spans="1:18" x14ac:dyDescent="0.35">
      <c r="A3" s="5"/>
      <c r="B3" s="6" t="s">
        <v>14</v>
      </c>
      <c r="C3" s="7" t="s">
        <v>15</v>
      </c>
      <c r="D3" s="8" t="s">
        <v>13515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12" t="s">
        <v>3</v>
      </c>
      <c r="Q3" s="12" t="s">
        <v>88</v>
      </c>
      <c r="R3" s="5"/>
    </row>
    <row r="4" spans="1:18" ht="26" thickBot="1" x14ac:dyDescent="0.6">
      <c r="A4" s="5"/>
      <c r="B4" s="9">
        <v>6687</v>
      </c>
      <c r="C4" s="10">
        <v>1796</v>
      </c>
      <c r="D4" s="11">
        <v>0.2685808284731569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13"/>
      <c r="Q4" s="13"/>
      <c r="R4" s="5"/>
    </row>
    <row r="5" spans="1:18" ht="17.25" customHeight="1" x14ac:dyDescent="0.3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13" t="s">
        <v>13490</v>
      </c>
      <c r="Q5" s="13" t="s">
        <v>13516</v>
      </c>
      <c r="R5" s="5"/>
    </row>
    <row r="6" spans="1:18" ht="17.25" customHeight="1" x14ac:dyDescent="0.3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14" t="s">
        <v>89</v>
      </c>
      <c r="Q6" s="15">
        <v>0.75</v>
      </c>
      <c r="R6" s="5"/>
    </row>
    <row r="7" spans="1:18" ht="17.25" customHeight="1" x14ac:dyDescent="0.3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14" t="s">
        <v>45</v>
      </c>
      <c r="Q7" s="15">
        <v>0.66666666666666663</v>
      </c>
      <c r="R7" s="5"/>
    </row>
    <row r="8" spans="1:18" ht="17.25" customHeight="1" x14ac:dyDescent="0.3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14" t="s">
        <v>64</v>
      </c>
      <c r="Q8" s="15">
        <v>0.625</v>
      </c>
      <c r="R8" s="5"/>
    </row>
    <row r="9" spans="1:18" ht="17.25" customHeight="1" x14ac:dyDescent="0.3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14" t="s">
        <v>50</v>
      </c>
      <c r="Q9" s="15">
        <v>0.5</v>
      </c>
      <c r="R9" s="5"/>
    </row>
    <row r="10" spans="1:18" ht="17.25" customHeight="1" x14ac:dyDescent="0.3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14" t="s">
        <v>47</v>
      </c>
      <c r="Q10" s="15">
        <v>0.5</v>
      </c>
      <c r="R10" s="5"/>
    </row>
    <row r="11" spans="1:18" ht="17.25" customHeight="1" x14ac:dyDescent="0.3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14" t="s">
        <v>79</v>
      </c>
      <c r="Q11" s="15">
        <v>0.41666666666666669</v>
      </c>
      <c r="R11" s="5"/>
    </row>
    <row r="12" spans="1:18" ht="17.25" customHeight="1" x14ac:dyDescent="0.3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14" t="s">
        <v>68</v>
      </c>
      <c r="Q12" s="15">
        <v>0.4</v>
      </c>
      <c r="R12" s="5"/>
    </row>
    <row r="13" spans="1:18" ht="17.25" customHeight="1" x14ac:dyDescent="0.3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14" t="s">
        <v>23</v>
      </c>
      <c r="Q13" s="15">
        <v>0.375</v>
      </c>
      <c r="R13" s="5"/>
    </row>
    <row r="14" spans="1:18" ht="17.25" customHeight="1" x14ac:dyDescent="0.3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14" t="s">
        <v>30</v>
      </c>
      <c r="Q14" s="15">
        <v>0.375</v>
      </c>
      <c r="R14" s="5"/>
    </row>
    <row r="15" spans="1:18" ht="17.25" customHeight="1" x14ac:dyDescent="0.3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14" t="s">
        <v>71</v>
      </c>
      <c r="Q15" s="15">
        <v>0.36842105263157893</v>
      </c>
      <c r="R15" s="5"/>
    </row>
    <row r="16" spans="1:18" ht="17.25" customHeight="1" x14ac:dyDescent="0.3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14" t="s">
        <v>36</v>
      </c>
      <c r="Q16" s="15">
        <v>0.35</v>
      </c>
      <c r="R16" s="5"/>
    </row>
    <row r="17" spans="1:18" ht="17.25" customHeight="1" x14ac:dyDescent="0.3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14" t="s">
        <v>41</v>
      </c>
      <c r="Q17" s="15">
        <v>0.33333333333333331</v>
      </c>
      <c r="R17" s="5"/>
    </row>
    <row r="18" spans="1:18" ht="17.25" customHeight="1" x14ac:dyDescent="0.3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14" t="s">
        <v>74</v>
      </c>
      <c r="Q18" s="15">
        <v>0.33333333333333331</v>
      </c>
      <c r="R18" s="5"/>
    </row>
    <row r="19" spans="1:18" ht="17.25" customHeight="1" x14ac:dyDescent="0.3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14" t="s">
        <v>63</v>
      </c>
      <c r="Q19" s="15">
        <v>0.33333333333333331</v>
      </c>
      <c r="R19" s="5"/>
    </row>
    <row r="20" spans="1:18" ht="17.25" customHeight="1" x14ac:dyDescent="0.3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14" t="s">
        <v>54</v>
      </c>
      <c r="Q20" s="15">
        <v>0.33333333333333331</v>
      </c>
      <c r="R20" s="5"/>
    </row>
    <row r="21" spans="1:18" ht="17.25" customHeight="1" x14ac:dyDescent="0.3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14" t="s">
        <v>51</v>
      </c>
      <c r="Q21" s="15">
        <v>0.3125</v>
      </c>
      <c r="R21" s="5"/>
    </row>
    <row r="22" spans="1:18" ht="17.25" customHeight="1" x14ac:dyDescent="0.3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14" t="s">
        <v>59</v>
      </c>
      <c r="Q22" s="15">
        <v>0.3125</v>
      </c>
      <c r="R22" s="5"/>
    </row>
    <row r="23" spans="1:18" ht="17.25" customHeight="1" x14ac:dyDescent="0.3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14" t="s">
        <v>94</v>
      </c>
      <c r="Q23" s="15">
        <v>0.30769230769230771</v>
      </c>
      <c r="R23" s="5"/>
    </row>
    <row r="24" spans="1:18" ht="17.25" customHeight="1" x14ac:dyDescent="0.3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14" t="s">
        <v>52</v>
      </c>
      <c r="Q24" s="15">
        <v>0.3</v>
      </c>
      <c r="R24" s="5"/>
    </row>
    <row r="25" spans="1:18" ht="17.25" customHeight="1" x14ac:dyDescent="0.3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14" t="s">
        <v>27</v>
      </c>
      <c r="Q25" s="15">
        <v>0.29411764705882354</v>
      </c>
      <c r="R25" s="5"/>
    </row>
    <row r="26" spans="1:18" ht="17.25" customHeight="1" x14ac:dyDescent="0.3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14" t="s">
        <v>55</v>
      </c>
      <c r="Q26" s="15">
        <v>0.27777777777777779</v>
      </c>
      <c r="R26" s="5"/>
    </row>
    <row r="27" spans="1:18" ht="17.25" customHeight="1" x14ac:dyDescent="0.3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14" t="s">
        <v>72</v>
      </c>
      <c r="Q27" s="15">
        <v>0.27272727272727271</v>
      </c>
      <c r="R27" s="5"/>
    </row>
    <row r="28" spans="1:18" ht="17.25" customHeight="1" x14ac:dyDescent="0.3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14" t="s">
        <v>84</v>
      </c>
      <c r="Q28" s="15">
        <v>0.25</v>
      </c>
      <c r="R28" s="5"/>
    </row>
    <row r="29" spans="1:18" ht="17.25" customHeight="1" x14ac:dyDescent="0.3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14" t="s">
        <v>43</v>
      </c>
      <c r="Q29" s="15">
        <v>0.25</v>
      </c>
      <c r="R29" s="5"/>
    </row>
    <row r="30" spans="1:18" ht="17.25" customHeight="1" x14ac:dyDescent="0.3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14" t="s">
        <v>62</v>
      </c>
      <c r="Q30" s="15">
        <v>0.25</v>
      </c>
      <c r="R30" s="5"/>
    </row>
    <row r="31" spans="1:18" ht="17.25" customHeight="1" x14ac:dyDescent="0.3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14" t="s">
        <v>75</v>
      </c>
      <c r="Q31" s="15">
        <v>0.25</v>
      </c>
      <c r="R31" s="5"/>
    </row>
    <row r="32" spans="1:18" ht="19.5" customHeight="1" x14ac:dyDescent="0.3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</row>
    <row r="33" spans="1:18" x14ac:dyDescent="0.3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</row>
    <row r="34" spans="1:18" x14ac:dyDescent="0.3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</row>
    <row r="35" spans="1:18" x14ac:dyDescent="0.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</row>
    <row r="36" spans="1:18" x14ac:dyDescent="0.3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</row>
  </sheetData>
  <mergeCells count="1">
    <mergeCell ref="D1:M1"/>
  </mergeCells>
  <conditionalFormatting pivot="1" sqref="Q6:Q3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E1" workbookViewId="0">
      <selection activeCell="W2" sqref="W2"/>
    </sheetView>
  </sheetViews>
  <sheetFormatPr defaultRowHeight="14.5" x14ac:dyDescent="0.35"/>
  <cols>
    <col min="1" max="1" width="18.75" customWidth="1"/>
    <col min="2" max="2" width="25" customWidth="1"/>
    <col min="3" max="3" width="10.75" customWidth="1"/>
    <col min="4" max="4" width="9.25" customWidth="1"/>
    <col min="8" max="8" width="10" customWidth="1"/>
    <col min="12" max="12" width="13.75" customWidth="1"/>
    <col min="13" max="13" width="16.75" customWidth="1"/>
    <col min="14" max="14" width="15" customWidth="1"/>
    <col min="15" max="15" width="13.75" customWidth="1"/>
    <col min="16" max="16" width="15.75" customWidth="1"/>
    <col min="17" max="17" width="18.58203125" customWidth="1"/>
    <col min="18" max="18" width="19.83203125" customWidth="1"/>
    <col min="19" max="19" width="24.33203125" customWidth="1"/>
    <col min="20" max="20" width="28" customWidth="1"/>
    <col min="21" max="21" width="21.25" customWidth="1"/>
    <col min="22" max="22" width="24.5" customWidth="1"/>
    <col min="23" max="23" width="22.7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workbookViewId="0">
      <selection activeCell="D20" sqref="D20"/>
    </sheetView>
  </sheetViews>
  <sheetFormatPr defaultRowHeight="14.5" x14ac:dyDescent="0.35"/>
  <cols>
    <col min="1" max="1" width="11.83203125" customWidth="1"/>
    <col min="2" max="2" width="20.25" customWidth="1"/>
    <col min="3" max="4" width="9.5" customWidth="1"/>
    <col min="5" max="5" width="10.5" customWidth="1"/>
  </cols>
  <sheetData>
    <row r="3" spans="1:3" x14ac:dyDescent="0.35">
      <c r="A3" s="2" t="s">
        <v>13490</v>
      </c>
      <c r="B3" t="s">
        <v>13493</v>
      </c>
    </row>
    <row r="4" spans="1:3" x14ac:dyDescent="0.35">
      <c r="A4" s="3" t="s">
        <v>39</v>
      </c>
      <c r="B4" s="4">
        <v>0.24706446201773305</v>
      </c>
    </row>
    <row r="5" spans="1:3" x14ac:dyDescent="0.35">
      <c r="A5" s="3" t="s">
        <v>8</v>
      </c>
      <c r="B5" s="4">
        <v>0.38223308883455581</v>
      </c>
    </row>
    <row r="6" spans="1:3" x14ac:dyDescent="0.35">
      <c r="A6" s="3" t="s">
        <v>7</v>
      </c>
      <c r="B6" s="4">
        <v>0.22999222999222999</v>
      </c>
    </row>
    <row r="7" spans="1:3" x14ac:dyDescent="0.35">
      <c r="A7" s="3" t="s">
        <v>13491</v>
      </c>
      <c r="B7" s="4">
        <v>0.2685808284731569</v>
      </c>
    </row>
    <row r="10" spans="1:3" x14ac:dyDescent="0.35">
      <c r="A10" s="2" t="s">
        <v>13490</v>
      </c>
      <c r="B10" t="s">
        <v>13501</v>
      </c>
      <c r="C10" t="s">
        <v>13502</v>
      </c>
    </row>
    <row r="11" spans="1:3" x14ac:dyDescent="0.35">
      <c r="A11" s="3" t="s">
        <v>13494</v>
      </c>
      <c r="B11">
        <v>1093</v>
      </c>
      <c r="C11" s="4">
        <v>0.21957913998170173</v>
      </c>
    </row>
    <row r="12" spans="1:3" x14ac:dyDescent="0.35">
      <c r="A12" s="3" t="s">
        <v>13495</v>
      </c>
      <c r="B12">
        <v>1234</v>
      </c>
      <c r="C12" s="4">
        <v>0.24230145867098865</v>
      </c>
    </row>
    <row r="13" spans="1:3" x14ac:dyDescent="0.35">
      <c r="A13" s="3" t="s">
        <v>13496</v>
      </c>
      <c r="B13">
        <v>1318</v>
      </c>
      <c r="C13" s="4">
        <v>0.2503793626707132</v>
      </c>
    </row>
    <row r="14" spans="1:3" x14ac:dyDescent="0.35">
      <c r="A14" s="3" t="s">
        <v>13497</v>
      </c>
      <c r="B14">
        <v>1123</v>
      </c>
      <c r="C14" s="4">
        <v>0.25022261798753337</v>
      </c>
    </row>
    <row r="15" spans="1:3" x14ac:dyDescent="0.35">
      <c r="A15" s="3" t="s">
        <v>13498</v>
      </c>
      <c r="B15">
        <v>1074</v>
      </c>
      <c r="C15" s="4">
        <v>0.27932960893854747</v>
      </c>
    </row>
    <row r="16" spans="1:3" x14ac:dyDescent="0.35">
      <c r="A16" s="3" t="s">
        <v>13499</v>
      </c>
      <c r="B16">
        <v>603</v>
      </c>
      <c r="C16" s="4">
        <v>0.39800995024875624</v>
      </c>
    </row>
    <row r="17" spans="1:4" x14ac:dyDescent="0.35">
      <c r="A17" s="3" t="s">
        <v>13500</v>
      </c>
      <c r="B17">
        <v>242</v>
      </c>
      <c r="C17" s="4">
        <v>0.43801652892561982</v>
      </c>
    </row>
    <row r="18" spans="1:4" x14ac:dyDescent="0.35">
      <c r="A18" s="3" t="s">
        <v>13491</v>
      </c>
      <c r="B18">
        <v>6687</v>
      </c>
      <c r="C18" s="4">
        <v>0.2685808284731569</v>
      </c>
    </row>
    <row r="24" spans="1:4" x14ac:dyDescent="0.35">
      <c r="A24" s="2" t="s">
        <v>13493</v>
      </c>
      <c r="B24" s="2" t="s">
        <v>13507</v>
      </c>
    </row>
    <row r="25" spans="1:4" x14ac:dyDescent="0.35">
      <c r="A25" s="2" t="s">
        <v>13490</v>
      </c>
      <c r="B25" t="s">
        <v>25</v>
      </c>
      <c r="C25" t="s">
        <v>21</v>
      </c>
      <c r="D25" t="s">
        <v>13491</v>
      </c>
    </row>
    <row r="26" spans="1:4" x14ac:dyDescent="0.35">
      <c r="A26" s="3" t="s">
        <v>13504</v>
      </c>
      <c r="B26" s="4">
        <v>0.27715091678420312</v>
      </c>
      <c r="C26" s="4">
        <v>0.27459016393442626</v>
      </c>
      <c r="D26" s="4">
        <v>0.27677496991576411</v>
      </c>
    </row>
    <row r="27" spans="1:4" x14ac:dyDescent="0.35">
      <c r="A27" s="3" t="s">
        <v>13505</v>
      </c>
      <c r="B27" s="4">
        <v>0.33591731266149871</v>
      </c>
      <c r="C27" s="4">
        <v>0.31914893617021278</v>
      </c>
      <c r="D27" s="4">
        <v>0.33370723499719573</v>
      </c>
    </row>
    <row r="28" spans="1:4" x14ac:dyDescent="0.35">
      <c r="A28" s="3" t="s">
        <v>13506</v>
      </c>
      <c r="B28" s="4">
        <v>0.34685863874345552</v>
      </c>
      <c r="C28" s="4">
        <v>0.12310385064177364</v>
      </c>
      <c r="D28" s="4">
        <v>0.22856261566933991</v>
      </c>
    </row>
    <row r="29" spans="1:4" x14ac:dyDescent="0.35">
      <c r="A29" s="3" t="s">
        <v>13491</v>
      </c>
      <c r="B29" s="4">
        <v>0.3210947930574099</v>
      </c>
      <c r="C29" s="4">
        <v>0.16096671226630188</v>
      </c>
      <c r="D29" s="4">
        <v>0.2685808284731569</v>
      </c>
    </row>
    <row r="40" spans="1:3" x14ac:dyDescent="0.35">
      <c r="A40" s="2" t="s">
        <v>13493</v>
      </c>
      <c r="B40" s="2" t="s">
        <v>13507</v>
      </c>
    </row>
    <row r="41" spans="1:3" x14ac:dyDescent="0.35">
      <c r="A41" s="2" t="s">
        <v>13490</v>
      </c>
      <c r="B41" t="s">
        <v>22</v>
      </c>
      <c r="C41" t="s">
        <v>88</v>
      </c>
    </row>
    <row r="42" spans="1:3" x14ac:dyDescent="0.35">
      <c r="A42" s="3" t="s">
        <v>23</v>
      </c>
      <c r="B42" s="4">
        <v>0.28125</v>
      </c>
      <c r="C42" s="4">
        <v>0.375</v>
      </c>
    </row>
    <row r="43" spans="1:3" x14ac:dyDescent="0.35">
      <c r="A43" s="3" t="s">
        <v>27</v>
      </c>
      <c r="B43" s="4">
        <v>0.28472222222222221</v>
      </c>
      <c r="C43" s="4">
        <v>0.29411764705882354</v>
      </c>
    </row>
    <row r="44" spans="1:3" x14ac:dyDescent="0.35">
      <c r="A44" s="3" t="s">
        <v>28</v>
      </c>
      <c r="B44" s="4">
        <v>0.27659574468085107</v>
      </c>
      <c r="C44" s="4">
        <v>6.25E-2</v>
      </c>
    </row>
    <row r="45" spans="1:3" x14ac:dyDescent="0.35">
      <c r="A45" s="3" t="s">
        <v>29</v>
      </c>
      <c r="B45" s="4">
        <v>0.23770491803278687</v>
      </c>
      <c r="C45" s="4">
        <v>0.16666666666666666</v>
      </c>
    </row>
    <row r="46" spans="1:3" x14ac:dyDescent="0.35">
      <c r="A46" s="3" t="s">
        <v>89</v>
      </c>
      <c r="B46" s="4">
        <v>0.6166666666666667</v>
      </c>
      <c r="C46" s="4">
        <v>0.75</v>
      </c>
    </row>
    <row r="47" spans="1:3" x14ac:dyDescent="0.35">
      <c r="A47" s="3" t="s">
        <v>30</v>
      </c>
      <c r="B47" s="4">
        <v>0.20967741935483872</v>
      </c>
      <c r="C47" s="4">
        <v>0.375</v>
      </c>
    </row>
    <row r="48" spans="1:3" x14ac:dyDescent="0.35">
      <c r="A48" s="3" t="s">
        <v>31</v>
      </c>
      <c r="B48" s="4">
        <v>0.27272727272727271</v>
      </c>
      <c r="C48" s="4">
        <v>0.125</v>
      </c>
    </row>
    <row r="49" spans="1:3" x14ac:dyDescent="0.35">
      <c r="A49" s="3" t="s">
        <v>35</v>
      </c>
      <c r="B49" s="4">
        <v>0.19387755102040816</v>
      </c>
      <c r="C49" s="4">
        <v>0.2</v>
      </c>
    </row>
    <row r="50" spans="1:3" x14ac:dyDescent="0.35">
      <c r="A50" s="3" t="s">
        <v>36</v>
      </c>
      <c r="B50" s="4">
        <v>0.29411764705882354</v>
      </c>
      <c r="C50" s="4">
        <v>0.35</v>
      </c>
    </row>
    <row r="51" spans="1:3" x14ac:dyDescent="0.35">
      <c r="A51" s="3" t="s">
        <v>37</v>
      </c>
      <c r="B51" s="4">
        <v>0.22522522522522523</v>
      </c>
      <c r="C51" s="4">
        <v>0.125</v>
      </c>
    </row>
    <row r="52" spans="1:3" x14ac:dyDescent="0.35">
      <c r="A52" s="3" t="s">
        <v>93</v>
      </c>
      <c r="B52" s="4">
        <v>0.24</v>
      </c>
      <c r="C52" s="4">
        <v>0.125</v>
      </c>
    </row>
    <row r="53" spans="1:3" x14ac:dyDescent="0.35">
      <c r="A53" s="3" t="s">
        <v>41</v>
      </c>
      <c r="B53" s="4">
        <v>0.26</v>
      </c>
      <c r="C53" s="4">
        <v>0.33333333333333331</v>
      </c>
    </row>
    <row r="54" spans="1:3" x14ac:dyDescent="0.35">
      <c r="A54" s="3" t="s">
        <v>42</v>
      </c>
      <c r="B54" s="4">
        <v>0.26666666666666666</v>
      </c>
      <c r="C54" s="4" t="e">
        <v>#DIV/0!</v>
      </c>
    </row>
    <row r="55" spans="1:3" x14ac:dyDescent="0.35">
      <c r="A55" s="3" t="s">
        <v>43</v>
      </c>
      <c r="B55" s="4">
        <v>0.2814814814814815</v>
      </c>
      <c r="C55" s="4">
        <v>0.25</v>
      </c>
    </row>
    <row r="56" spans="1:3" x14ac:dyDescent="0.35">
      <c r="A56" s="3" t="s">
        <v>44</v>
      </c>
      <c r="B56" s="4">
        <v>0.30232558139534882</v>
      </c>
      <c r="C56" s="4">
        <v>0.23333333333333334</v>
      </c>
    </row>
    <row r="57" spans="1:3" x14ac:dyDescent="0.35">
      <c r="A57" s="3" t="s">
        <v>45</v>
      </c>
      <c r="B57" s="4">
        <v>0.27737226277372262</v>
      </c>
      <c r="C57" s="4">
        <v>0.66666666666666663</v>
      </c>
    </row>
    <row r="58" spans="1:3" x14ac:dyDescent="0.35">
      <c r="A58" s="3" t="s">
        <v>46</v>
      </c>
      <c r="B58" s="4">
        <v>0.26400000000000001</v>
      </c>
      <c r="C58" s="4">
        <v>0.1875</v>
      </c>
    </row>
    <row r="59" spans="1:3" x14ac:dyDescent="0.35">
      <c r="A59" s="3" t="s">
        <v>47</v>
      </c>
      <c r="B59" s="4">
        <v>0.29090909090909089</v>
      </c>
      <c r="C59" s="4">
        <v>0.5</v>
      </c>
    </row>
    <row r="60" spans="1:3" x14ac:dyDescent="0.35">
      <c r="A60" s="3" t="s">
        <v>50</v>
      </c>
      <c r="B60" s="4">
        <v>0.23762376237623761</v>
      </c>
      <c r="C60" s="4">
        <v>0.5</v>
      </c>
    </row>
    <row r="61" spans="1:3" x14ac:dyDescent="0.35">
      <c r="A61" s="3" t="s">
        <v>51</v>
      </c>
      <c r="B61" s="4">
        <v>0.24347826086956523</v>
      </c>
      <c r="C61" s="4">
        <v>0.3125</v>
      </c>
    </row>
    <row r="62" spans="1:3" x14ac:dyDescent="0.35">
      <c r="A62" s="3" t="s">
        <v>52</v>
      </c>
      <c r="B62" s="4">
        <v>0.33333333333333331</v>
      </c>
      <c r="C62" s="4">
        <v>0.3</v>
      </c>
    </row>
    <row r="63" spans="1:3" x14ac:dyDescent="0.35">
      <c r="A63" s="3" t="s">
        <v>54</v>
      </c>
      <c r="B63" s="4">
        <v>0.22321428571428573</v>
      </c>
      <c r="C63" s="4">
        <v>0.33333333333333331</v>
      </c>
    </row>
    <row r="64" spans="1:3" x14ac:dyDescent="0.35">
      <c r="A64" s="3" t="s">
        <v>55</v>
      </c>
      <c r="B64" s="4">
        <v>0.2734375</v>
      </c>
      <c r="C64" s="4">
        <v>0.27777777777777779</v>
      </c>
    </row>
    <row r="65" spans="1:3" x14ac:dyDescent="0.35">
      <c r="A65" s="3" t="s">
        <v>58</v>
      </c>
      <c r="B65" s="4">
        <v>0.23684210526315788</v>
      </c>
      <c r="C65" s="4">
        <v>0.125</v>
      </c>
    </row>
    <row r="66" spans="1:3" x14ac:dyDescent="0.35">
      <c r="A66" s="3" t="s">
        <v>94</v>
      </c>
      <c r="B66" s="4">
        <v>0.2807017543859649</v>
      </c>
      <c r="C66" s="4">
        <v>0.30769230769230771</v>
      </c>
    </row>
    <row r="67" spans="1:3" x14ac:dyDescent="0.35">
      <c r="A67" s="3" t="s">
        <v>59</v>
      </c>
      <c r="B67" s="4">
        <v>0.2807017543859649</v>
      </c>
      <c r="C67" s="4">
        <v>0.3125</v>
      </c>
    </row>
    <row r="68" spans="1:3" x14ac:dyDescent="0.35">
      <c r="A68" s="3" t="s">
        <v>60</v>
      </c>
      <c r="B68" s="4">
        <v>0.32330827067669171</v>
      </c>
      <c r="C68" s="4">
        <v>0</v>
      </c>
    </row>
    <row r="69" spans="1:3" x14ac:dyDescent="0.35">
      <c r="A69" s="3" t="s">
        <v>61</v>
      </c>
      <c r="B69" s="4">
        <v>0.21052631578947367</v>
      </c>
      <c r="C69" s="4">
        <v>0.18181818181818182</v>
      </c>
    </row>
    <row r="70" spans="1:3" x14ac:dyDescent="0.35">
      <c r="A70" s="3" t="s">
        <v>62</v>
      </c>
      <c r="B70" s="4">
        <v>0.25</v>
      </c>
      <c r="C70" s="4">
        <v>0.25</v>
      </c>
    </row>
    <row r="71" spans="1:3" x14ac:dyDescent="0.35">
      <c r="A71" s="3" t="s">
        <v>63</v>
      </c>
      <c r="B71" s="4">
        <v>0.32758620689655171</v>
      </c>
      <c r="C71" s="4">
        <v>0.33333333333333331</v>
      </c>
    </row>
    <row r="72" spans="1:3" x14ac:dyDescent="0.35">
      <c r="A72" s="3" t="s">
        <v>64</v>
      </c>
      <c r="B72" s="4">
        <v>0.29807692307692307</v>
      </c>
      <c r="C72" s="4">
        <v>0.625</v>
      </c>
    </row>
    <row r="73" spans="1:3" x14ac:dyDescent="0.35">
      <c r="A73" s="3" t="s">
        <v>67</v>
      </c>
      <c r="B73" s="4">
        <v>0.28000000000000003</v>
      </c>
      <c r="C73" s="4">
        <v>0.16666666666666666</v>
      </c>
    </row>
    <row r="74" spans="1:3" x14ac:dyDescent="0.35">
      <c r="A74" s="3" t="s">
        <v>68</v>
      </c>
      <c r="B74" s="4">
        <v>0.22807017543859648</v>
      </c>
      <c r="C74" s="4">
        <v>0.4</v>
      </c>
    </row>
    <row r="75" spans="1:3" x14ac:dyDescent="0.35">
      <c r="A75" s="3" t="s">
        <v>69</v>
      </c>
      <c r="B75" s="4">
        <v>0.2807017543859649</v>
      </c>
      <c r="C75" s="4">
        <v>0.22222222222222221</v>
      </c>
    </row>
    <row r="76" spans="1:3" x14ac:dyDescent="0.35">
      <c r="A76" s="3" t="s">
        <v>70</v>
      </c>
      <c r="B76" s="4">
        <v>0.23841059602649006</v>
      </c>
      <c r="C76" s="4">
        <v>0.1875</v>
      </c>
    </row>
    <row r="77" spans="1:3" x14ac:dyDescent="0.35">
      <c r="A77" s="3" t="s">
        <v>71</v>
      </c>
      <c r="B77" s="4">
        <v>0.34532374100719426</v>
      </c>
      <c r="C77" s="4">
        <v>0.36842105263157893</v>
      </c>
    </row>
    <row r="78" spans="1:3" x14ac:dyDescent="0.35">
      <c r="A78" s="3" t="s">
        <v>72</v>
      </c>
      <c r="B78" s="4">
        <v>0.1875</v>
      </c>
      <c r="C78" s="4">
        <v>0.27272727272727271</v>
      </c>
    </row>
    <row r="79" spans="1:3" x14ac:dyDescent="0.35">
      <c r="A79" s="3" t="s">
        <v>73</v>
      </c>
      <c r="B79" s="4">
        <v>0.31690140845070425</v>
      </c>
      <c r="C79" s="4">
        <v>0.21428571428571427</v>
      </c>
    </row>
    <row r="80" spans="1:3" x14ac:dyDescent="0.35">
      <c r="A80" s="3" t="s">
        <v>74</v>
      </c>
      <c r="B80" s="4">
        <v>0.33333333333333331</v>
      </c>
      <c r="C80" s="4">
        <v>0.33333333333333331</v>
      </c>
    </row>
    <row r="81" spans="1:3" x14ac:dyDescent="0.35">
      <c r="A81" s="3" t="s">
        <v>75</v>
      </c>
      <c r="B81" s="4">
        <v>0.25225225225225223</v>
      </c>
      <c r="C81" s="4">
        <v>0.25</v>
      </c>
    </row>
    <row r="82" spans="1:3" x14ac:dyDescent="0.35">
      <c r="A82" s="3" t="s">
        <v>76</v>
      </c>
      <c r="B82" s="4">
        <v>0.31034482758620691</v>
      </c>
      <c r="C82" s="4">
        <v>0</v>
      </c>
    </row>
    <row r="83" spans="1:3" x14ac:dyDescent="0.35">
      <c r="A83" s="3" t="s">
        <v>77</v>
      </c>
      <c r="B83" s="4">
        <v>0.23636363636363636</v>
      </c>
      <c r="C83" s="4">
        <v>0.1</v>
      </c>
    </row>
    <row r="84" spans="1:3" x14ac:dyDescent="0.35">
      <c r="A84" s="3" t="s">
        <v>78</v>
      </c>
      <c r="B84" s="4">
        <v>0.23404255319148937</v>
      </c>
      <c r="C84" s="4">
        <v>0.16666666666666666</v>
      </c>
    </row>
    <row r="85" spans="1:3" x14ac:dyDescent="0.35">
      <c r="A85" s="3" t="s">
        <v>79</v>
      </c>
      <c r="B85" s="4">
        <v>0.2781954887218045</v>
      </c>
      <c r="C85" s="4">
        <v>0.41666666666666669</v>
      </c>
    </row>
    <row r="86" spans="1:3" x14ac:dyDescent="0.35">
      <c r="A86" s="3" t="s">
        <v>80</v>
      </c>
      <c r="B86" s="4">
        <v>0.25757575757575757</v>
      </c>
      <c r="C86" s="4">
        <v>0.16666666666666666</v>
      </c>
    </row>
    <row r="87" spans="1:3" x14ac:dyDescent="0.35">
      <c r="A87" s="3" t="s">
        <v>81</v>
      </c>
      <c r="B87" s="4">
        <v>0.28467153284671531</v>
      </c>
      <c r="C87" s="4">
        <v>0.16666666666666666</v>
      </c>
    </row>
    <row r="88" spans="1:3" x14ac:dyDescent="0.35">
      <c r="A88" s="3" t="s">
        <v>82</v>
      </c>
      <c r="B88" s="4">
        <v>0.2814814814814815</v>
      </c>
      <c r="C88" s="4">
        <v>8.3333333333333329E-2</v>
      </c>
    </row>
    <row r="89" spans="1:3" x14ac:dyDescent="0.35">
      <c r="A89" s="3" t="s">
        <v>83</v>
      </c>
      <c r="B89" s="4">
        <v>0.22580645161290322</v>
      </c>
      <c r="C89" s="4">
        <v>0.125</v>
      </c>
    </row>
    <row r="90" spans="1:3" x14ac:dyDescent="0.35">
      <c r="A90" s="3" t="s">
        <v>84</v>
      </c>
      <c r="B90" s="4">
        <v>0.25</v>
      </c>
      <c r="C90" s="4">
        <v>0.25</v>
      </c>
    </row>
    <row r="91" spans="1:3" x14ac:dyDescent="0.35">
      <c r="A91" s="3" t="s">
        <v>85</v>
      </c>
      <c r="B91" s="4">
        <v>0.27777777777777779</v>
      </c>
      <c r="C91" s="4">
        <v>0.13333333333333333</v>
      </c>
    </row>
    <row r="92" spans="1:3" x14ac:dyDescent="0.35">
      <c r="A92" s="3" t="s">
        <v>86</v>
      </c>
      <c r="B92" s="4">
        <v>0.26119402985074625</v>
      </c>
      <c r="C92" s="4">
        <v>0.15</v>
      </c>
    </row>
    <row r="96" spans="1:3" x14ac:dyDescent="0.35">
      <c r="A96" s="2" t="s">
        <v>13493</v>
      </c>
      <c r="B96" s="2" t="s">
        <v>13507</v>
      </c>
    </row>
    <row r="97" spans="1:6" x14ac:dyDescent="0.35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35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35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35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35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35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35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35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10" workbookViewId="0">
      <selection activeCell="B4" sqref="B4"/>
    </sheetView>
  </sheetViews>
  <sheetFormatPr defaultRowHeight="14.5" x14ac:dyDescent="0.35"/>
  <cols>
    <col min="1" max="1" width="12.58203125" customWidth="1"/>
    <col min="2" max="2" width="12" customWidth="1"/>
    <col min="3" max="3" width="25" customWidth="1"/>
    <col min="4" max="4" width="10.75" customWidth="1"/>
    <col min="5" max="5" width="11" customWidth="1"/>
    <col min="6" max="6" width="9.33203125" customWidth="1"/>
    <col min="7" max="7" width="9.75" customWidth="1"/>
    <col min="8" max="8" width="10.75" customWidth="1"/>
    <col min="9" max="9" width="9.25" customWidth="1"/>
    <col min="10" max="10" width="24.5" customWidth="1"/>
    <col min="11" max="11" width="20.75" customWidth="1"/>
    <col min="12" max="12" width="24.5" customWidth="1"/>
    <col min="13" max="13" width="18.75" customWidth="1"/>
    <col min="14" max="14" width="17.58203125" customWidth="1"/>
    <col min="16" max="16" width="14.83203125" customWidth="1"/>
    <col min="19" max="19" width="10" customWidth="1"/>
    <col min="22" max="22" width="27.83203125" customWidth="1"/>
    <col min="23" max="23" width="30.83203125" customWidth="1"/>
    <col min="24" max="24" width="13.75" customWidth="1"/>
    <col min="25" max="25" width="16.75" customWidth="1"/>
    <col min="26" max="26" width="15.5" customWidth="1"/>
    <col min="27" max="27" width="13.5" customWidth="1"/>
    <col min="28" max="28" width="15" customWidth="1"/>
    <col min="29" max="29" width="13.75" customWidth="1"/>
  </cols>
  <sheetData>
    <row r="1" spans="1:30" x14ac:dyDescent="0.3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topLeftCell="A13" workbookViewId="0">
      <selection activeCell="P40" sqref="P40"/>
    </sheetView>
  </sheetViews>
  <sheetFormatPr defaultRowHeight="14.5" x14ac:dyDescent="0.35"/>
  <cols>
    <col min="1" max="1" width="35.75" customWidth="1"/>
    <col min="2" max="2" width="13.83203125" customWidth="1"/>
  </cols>
  <sheetData>
    <row r="3" spans="1:3" x14ac:dyDescent="0.35">
      <c r="A3" t="s">
        <v>14</v>
      </c>
      <c r="B3" t="s">
        <v>15</v>
      </c>
    </row>
    <row r="4" spans="1:3" x14ac:dyDescent="0.35">
      <c r="A4">
        <v>6687</v>
      </c>
      <c r="B4">
        <v>1796</v>
      </c>
      <c r="C4" s="1">
        <f>B4/A4</f>
        <v>0.2685808284731569</v>
      </c>
    </row>
    <row r="8" spans="1:3" x14ac:dyDescent="0.35">
      <c r="A8" s="2" t="s">
        <v>13490</v>
      </c>
      <c r="B8" t="s">
        <v>15</v>
      </c>
    </row>
    <row r="9" spans="1:3" x14ac:dyDescent="0.35">
      <c r="A9" s="3" t="s">
        <v>109</v>
      </c>
      <c r="B9" s="4">
        <v>3.3407572383073497E-3</v>
      </c>
    </row>
    <row r="10" spans="1:3" x14ac:dyDescent="0.35">
      <c r="A10" s="3" t="s">
        <v>7520</v>
      </c>
      <c r="B10" s="4">
        <v>6.124721603563474E-3</v>
      </c>
    </row>
    <row r="11" spans="1:3" x14ac:dyDescent="0.35">
      <c r="A11" s="3" t="s">
        <v>108</v>
      </c>
      <c r="B11" s="4">
        <v>1.4476614699331848E-2</v>
      </c>
    </row>
    <row r="12" spans="1:3" x14ac:dyDescent="0.35">
      <c r="A12" s="3" t="s">
        <v>34</v>
      </c>
      <c r="B12" s="4">
        <v>1.5033407572383074E-2</v>
      </c>
    </row>
    <row r="13" spans="1:3" x14ac:dyDescent="0.35">
      <c r="A13" s="3" t="s">
        <v>101</v>
      </c>
      <c r="B13" s="4">
        <v>1.5590200445434299E-2</v>
      </c>
    </row>
    <row r="14" spans="1:3" x14ac:dyDescent="0.35">
      <c r="A14" s="3" t="s">
        <v>106</v>
      </c>
      <c r="B14" s="4">
        <v>1.670378619153675E-2</v>
      </c>
    </row>
    <row r="15" spans="1:3" x14ac:dyDescent="0.35">
      <c r="A15" s="3" t="s">
        <v>87</v>
      </c>
      <c r="B15" s="4">
        <v>1.9487750556792874E-2</v>
      </c>
    </row>
    <row r="16" spans="1:3" x14ac:dyDescent="0.35">
      <c r="A16" s="3" t="s">
        <v>99</v>
      </c>
      <c r="B16" s="4">
        <v>2.0601336302895321E-2</v>
      </c>
    </row>
    <row r="17" spans="1:2" x14ac:dyDescent="0.35">
      <c r="A17" s="3" t="s">
        <v>40</v>
      </c>
      <c r="B17" s="4">
        <v>2.4498886414253896E-2</v>
      </c>
    </row>
    <row r="18" spans="1:2" x14ac:dyDescent="0.35">
      <c r="A18" s="3" t="s">
        <v>66</v>
      </c>
      <c r="B18" s="4">
        <v>3.34075723830735E-2</v>
      </c>
    </row>
    <row r="19" spans="1:2" x14ac:dyDescent="0.35">
      <c r="A19" s="3" t="s">
        <v>49</v>
      </c>
      <c r="B19" s="4">
        <v>3.3964365256124722E-2</v>
      </c>
    </row>
    <row r="20" spans="1:2" x14ac:dyDescent="0.35">
      <c r="A20" s="3" t="s">
        <v>97</v>
      </c>
      <c r="B20" s="4">
        <v>3.8418708240534519E-2</v>
      </c>
    </row>
    <row r="21" spans="1:2" x14ac:dyDescent="0.35">
      <c r="A21" s="3" t="s">
        <v>105</v>
      </c>
      <c r="B21" s="4">
        <v>4.0645879732739421E-2</v>
      </c>
    </row>
    <row r="22" spans="1:2" x14ac:dyDescent="0.35">
      <c r="A22" s="3" t="s">
        <v>92</v>
      </c>
      <c r="B22" s="4">
        <v>4.1202672605790643E-2</v>
      </c>
    </row>
    <row r="23" spans="1:2" x14ac:dyDescent="0.35">
      <c r="A23" s="3" t="s">
        <v>103</v>
      </c>
      <c r="B23" s="4">
        <v>4.6770601336302897E-2</v>
      </c>
    </row>
    <row r="24" spans="1:2" x14ac:dyDescent="0.35">
      <c r="A24" s="3" t="s">
        <v>102</v>
      </c>
      <c r="B24" s="4">
        <v>5.2895322939866367E-2</v>
      </c>
    </row>
    <row r="25" spans="1:2" x14ac:dyDescent="0.35">
      <c r="A25" s="3" t="s">
        <v>100</v>
      </c>
      <c r="B25" s="4">
        <v>6.1247216035634745E-2</v>
      </c>
    </row>
    <row r="26" spans="1:2" x14ac:dyDescent="0.35">
      <c r="A26" s="3" t="s">
        <v>104</v>
      </c>
      <c r="B26" s="4">
        <v>6.8485523385300673E-2</v>
      </c>
    </row>
    <row r="27" spans="1:2" x14ac:dyDescent="0.35">
      <c r="A27" s="3" t="s">
        <v>91</v>
      </c>
      <c r="B27" s="4">
        <v>0.11302895322939867</v>
      </c>
    </row>
    <row r="28" spans="1:2" x14ac:dyDescent="0.35">
      <c r="A28" s="3" t="s">
        <v>96</v>
      </c>
      <c r="B28" s="4">
        <v>0.16536748329621381</v>
      </c>
    </row>
    <row r="29" spans="1:2" x14ac:dyDescent="0.35">
      <c r="A29" s="3" t="s">
        <v>57</v>
      </c>
      <c r="B29" s="4">
        <v>0.16870824053452116</v>
      </c>
    </row>
    <row r="30" spans="1:2" x14ac:dyDescent="0.35">
      <c r="A30" s="3" t="s">
        <v>13491</v>
      </c>
      <c r="B30" s="4">
        <v>1</v>
      </c>
    </row>
    <row r="34" spans="1:2" x14ac:dyDescent="0.35">
      <c r="A34" s="2" t="s">
        <v>12</v>
      </c>
      <c r="B34" t="s">
        <v>56</v>
      </c>
    </row>
    <row r="36" spans="1:2" x14ac:dyDescent="0.35">
      <c r="A36" s="2" t="s">
        <v>13490</v>
      </c>
      <c r="B36" t="s">
        <v>15</v>
      </c>
    </row>
    <row r="37" spans="1:2" x14ac:dyDescent="0.35">
      <c r="A37" s="3" t="s">
        <v>96</v>
      </c>
      <c r="B37" s="4">
        <v>0.36894409937888201</v>
      </c>
    </row>
    <row r="38" spans="1:2" x14ac:dyDescent="0.35">
      <c r="A38" s="3" t="s">
        <v>57</v>
      </c>
      <c r="B38" s="4">
        <v>0.37639751552795031</v>
      </c>
    </row>
    <row r="39" spans="1:2" x14ac:dyDescent="0.35">
      <c r="A39" s="3" t="s">
        <v>102</v>
      </c>
      <c r="B39" s="4">
        <v>0.11801242236024845</v>
      </c>
    </row>
    <row r="40" spans="1:2" x14ac:dyDescent="0.35">
      <c r="A40" s="3" t="s">
        <v>100</v>
      </c>
      <c r="B40" s="4">
        <v>0.13664596273291926</v>
      </c>
    </row>
    <row r="41" spans="1:2" x14ac:dyDescent="0.35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Chukwudumebi Oscar Okwujiaku</cp:lastModifiedBy>
  <dcterms:created xsi:type="dcterms:W3CDTF">2023-07-20T12:26:10Z</dcterms:created>
  <dcterms:modified xsi:type="dcterms:W3CDTF">2025-08-25T09:51:28Z</dcterms:modified>
</cp:coreProperties>
</file>