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3324\Documents\"/>
    </mc:Choice>
  </mc:AlternateContent>
  <xr:revisionPtr revIDLastSave="0" documentId="13_ncr:1_{7D1D1A93-4BF2-4336-BBED-EB54A35BDA7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nalysis" sheetId="1" r:id="rId1"/>
    <sheet name="visuals" sheetId="2" r:id="rId2"/>
  </sheets>
  <definedNames>
    <definedName name="active">analysis!$A$2</definedName>
    <definedName name="attrition">analysis!$B$2</definedName>
    <definedName name="avgage">analysis!$H$10</definedName>
    <definedName name="avgsalaries">analysis!$G$10</definedName>
    <definedName name="employees">analysis!$A$6</definedName>
    <definedName name="engagement">analysis!$D$2</definedName>
    <definedName name="salaries">analysis!$F$10</definedName>
    <definedName name="tenure">analysis!$C$2</definedName>
    <definedName name="Timeline_DateofHire">#N/A</definedName>
  </definedNames>
  <calcPr calcId="191029"/>
  <pivotCaches>
    <pivotCache cacheId="93" r:id="rId3"/>
    <pivotCache cacheId="96" r:id="rId4"/>
    <pivotCache cacheId="99" r:id="rId5"/>
    <pivotCache cacheId="102" r:id="rId6"/>
    <pivotCache cacheId="105" r:id="rId7"/>
    <pivotCache cacheId="108" r:id="rId8"/>
    <pivotCache cacheId="111" r:id="rId9"/>
    <pivotCache cacheId="114" r:id="rId10"/>
    <pivotCache cacheId="117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267179f7-b089-482f-86e2-221c26837bb7" name="Data" connection="Query - Data"/>
          <x15:modelTable id="department_d3b54ce5-4c84-4e7d-8067-7d8c5f07535e" name="department" connection="Query - department"/>
          <x15:modelTable id="Empstatus_03321ebe-caf6-4355-853c-780cc6c941d5" name="Empstatus" connection="Query - Empstatus"/>
          <x15:modelTable id="Managers_25c795b4-cbe8-4c23-9eae-dda99ff9834d" name="Managers" connection="Query - Managers"/>
          <x15:modelTable id="Performance Score_03e9752b-f059-418d-9e48-41741f5f8e79" name="Performance Score" connection="Query - Performance Score"/>
          <x15:modelTable id="Position_d61b18ca-e407-4c12-8c77-9a39de69ca17" name="Position" connection="Query - Position"/>
          <x15:modelTable id="State_d82db892-4337-44d2-9845-c2fa46efecb8" name="State" connection="Query - State"/>
          <x15:modelTable id="Date_c3cba4b3-5d8f-4352-a03a-f66c9a65779f" name="Date" connection="Query - Date"/>
        </x15:modelTables>
        <x15:modelRelationships>
          <x15:modelRelationship fromTable="Data" fromColumn="Department ID" toTable="department" toColumn="Department ID"/>
          <x15:modelRelationship fromTable="Data" fromColumn="ManagerID" toTable="Managers" toColumn="ManagerID"/>
          <x15:modelRelationship fromTable="Data" fromColumn="PositionID" toTable="Position" toColumn="PositionID"/>
          <x15:modelRelationship fromTable="Data" fromColumn="PerfScoreID" toTable="Performance Score" toColumn="PerfScoreID"/>
          <x15:modelRelationship fromTable="Data" fromColumn="State" toTable="State" toColumn="State Code"/>
          <x15:modelRelationship fromTable="Data" fromColumn="EmpStatusID" toTable="Empstatus" toColumn="EmpStatusID"/>
          <x15:modelRelationship fromTable="Data" fromColumn="DateofHire" toTable="Date" toColumn="DateofHir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Data" description="Connection to the 'Data' query in the workbook." type="100" refreshedVersion="7" minRefreshableVersion="5">
    <extLst>
      <ext xmlns:x15="http://schemas.microsoft.com/office/spreadsheetml/2010/11/main" uri="{DE250136-89BD-433C-8126-D09CA5730AF9}">
        <x15:connection id="1406b737-61b3-46c6-b9bd-4ce5f2055c3b"/>
      </ext>
    </extLst>
  </connection>
  <connection id="2" xr16:uid="{00000000-0015-0000-FFFF-FFFF01000000}" name="Query - Date" description="Connection to the 'Date' query in the workbook." type="100" refreshedVersion="7" minRefreshableVersion="5">
    <extLst>
      <ext xmlns:x15="http://schemas.microsoft.com/office/spreadsheetml/2010/11/main" uri="{DE250136-89BD-433C-8126-D09CA5730AF9}">
        <x15:connection id="97daf0a6-06bf-428b-a220-caa3bf65f308">
          <x15:oledbPr connection="Provider=Microsoft.Mashup.OleDb.1;Data Source=$Workbook$;Location=Date;Extended Properties=&quot;&quot;">
            <x15:dbTables>
              <x15:dbTable name="Date"/>
            </x15:dbTables>
          </x15:oledbPr>
        </x15:connection>
      </ext>
    </extLst>
  </connection>
  <connection id="3" xr16:uid="{00000000-0015-0000-FFFF-FFFF02000000}" name="Query - department" description="Connection to the 'department' query in the workbook." type="100" refreshedVersion="7" minRefreshableVersion="5">
    <extLst>
      <ext xmlns:x15="http://schemas.microsoft.com/office/spreadsheetml/2010/11/main" uri="{DE250136-89BD-433C-8126-D09CA5730AF9}">
        <x15:connection id="087a7169-46a5-4273-869f-92602ce519ed">
          <x15:oledbPr connection="Provider=Microsoft.Mashup.OleDb.1;Data Source=$Workbook$;Location=department;Extended Properties=&quot;&quot;">
            <x15:dbTables>
              <x15:dbTable name="department"/>
            </x15:dbTables>
          </x15:oledbPr>
        </x15:connection>
      </ext>
    </extLst>
  </connection>
  <connection id="4" xr16:uid="{00000000-0015-0000-FFFF-FFFF03000000}" name="Query - Empstatus" description="Connection to the 'Empstatus' query in the workbook." type="100" refreshedVersion="7" minRefreshableVersion="5">
    <extLst>
      <ext xmlns:x15="http://schemas.microsoft.com/office/spreadsheetml/2010/11/main" uri="{DE250136-89BD-433C-8126-D09CA5730AF9}">
        <x15:connection id="75216303-16e0-4920-b3ad-df0cf7bbda44">
          <x15:oledbPr connection="Provider=Microsoft.Mashup.OleDb.1;Data Source=$Workbook$;Location=Empstatus;Extended Properties=&quot;&quot;">
            <x15:dbTables>
              <x15:dbTable name="Empstatus"/>
            </x15:dbTables>
          </x15:oledbPr>
        </x15:connection>
      </ext>
    </extLst>
  </connection>
  <connection id="5" xr16:uid="{00000000-0015-0000-FFFF-FFFF04000000}" name="Query - Managers" description="Connection to the 'Managers' query in the workbook." type="100" refreshedVersion="7" minRefreshableVersion="5">
    <extLst>
      <ext xmlns:x15="http://schemas.microsoft.com/office/spreadsheetml/2010/11/main" uri="{DE250136-89BD-433C-8126-D09CA5730AF9}">
        <x15:connection id="0631ff6b-88d3-445f-9a41-f423e0800c12">
          <x15:oledbPr connection="Provider=Microsoft.Mashup.OleDb.1;Data Source=$Workbook$;Location=Managers;Extended Properties=&quot;&quot;">
            <x15:dbTables>
              <x15:dbTable name="Managers"/>
            </x15:dbTables>
          </x15:oledbPr>
        </x15:connection>
      </ext>
    </extLst>
  </connection>
  <connection id="6" xr16:uid="{00000000-0015-0000-FFFF-FFFF05000000}" name="Query - Performance Score" description="Connection to the 'Performance Score' query in the workbook." type="100" refreshedVersion="7" minRefreshableVersion="5">
    <extLst>
      <ext xmlns:x15="http://schemas.microsoft.com/office/spreadsheetml/2010/11/main" uri="{DE250136-89BD-433C-8126-D09CA5730AF9}">
        <x15:connection id="a755aebe-b4b3-4606-8f37-7734461feb96">
          <x15:oledbPr connection="Provider=Microsoft.Mashup.OleDb.1;Data Source=$Workbook$;Location=&quot;Performance Score&quot;;Extended Properties=&quot;&quot;">
            <x15:dbTables>
              <x15:dbTable name="Performance Score"/>
            </x15:dbTables>
          </x15:oledbPr>
        </x15:connection>
      </ext>
    </extLst>
  </connection>
  <connection id="7" xr16:uid="{00000000-0015-0000-FFFF-FFFF06000000}" name="Query - Position" description="Connection to the 'Position' query in the workbook." type="100" refreshedVersion="7" minRefreshableVersion="5">
    <extLst>
      <ext xmlns:x15="http://schemas.microsoft.com/office/spreadsheetml/2010/11/main" uri="{DE250136-89BD-433C-8126-D09CA5730AF9}">
        <x15:connection id="bdccb326-dc95-406f-8699-7b7fa443417f">
          <x15:oledbPr connection="Provider=Microsoft.Mashup.OleDb.1;Data Source=$Workbook$;Location=Position;Extended Properties=&quot;&quot;">
            <x15:dbTables>
              <x15:dbTable name="Position"/>
            </x15:dbTables>
          </x15:oledbPr>
        </x15:connection>
      </ext>
    </extLst>
  </connection>
  <connection id="8" xr16:uid="{00000000-0015-0000-FFFF-FFFF07000000}" name="Query - State" description="Connection to the 'State' query in the workbook." type="100" refreshedVersion="7" minRefreshableVersion="5">
    <extLst>
      <ext xmlns:x15="http://schemas.microsoft.com/office/spreadsheetml/2010/11/main" uri="{DE250136-89BD-433C-8126-D09CA5730AF9}">
        <x15:connection id="53153645-76f6-4440-9b0d-0ead8c000a91">
          <x15:oledbPr connection="Provider=Microsoft.Mashup.OleDb.1;Data Source=$Workbook$;Location=State;Extended Properties=&quot;&quot;">
            <x15:dbTables>
              <x15:dbTable name="State"/>
            </x15:dbTables>
          </x15:oledbPr>
        </x15:connection>
      </ext>
    </extLst>
  </connection>
  <connection id="9" xr16:uid="{00000000-0015-0000-FFFF-FFFF08000000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<sst xmlns="http://schemas.openxmlformats.org/spreadsheetml/2006/main" count="71" uniqueCount="47">
  <si>
    <t>Employees</t>
  </si>
  <si>
    <t>Total Salary</t>
  </si>
  <si>
    <t>PY Employees</t>
  </si>
  <si>
    <t>Row Labels</t>
  </si>
  <si>
    <t>Apr</t>
  </si>
  <si>
    <t>Aug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</si>
  <si>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</si>
  <si>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</si>
  <si>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</si>
  <si>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</si>
  <si>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</si>
  <si>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</si>
  <si>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</si>
  <si>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</si>
  <si>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</si>
  <si>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</si>
  <si>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YOY EmpGrowth</t>
  </si>
  <si>
    <t>Attrition Rate</t>
  </si>
  <si>
    <t>Avg Tenure</t>
  </si>
  <si>
    <t>Active</t>
  </si>
  <si>
    <t>Terminated</t>
  </si>
  <si>
    <t>Avg Salary</t>
  </si>
  <si>
    <t>Avg Engagement</t>
  </si>
  <si>
    <t>Admin Offices</t>
  </si>
  <si>
    <t>IT/IS</t>
  </si>
  <si>
    <t>Production</t>
  </si>
  <si>
    <t>Sales</t>
  </si>
  <si>
    <t>Software Engineering</t>
  </si>
  <si>
    <t>Employee by Department</t>
  </si>
  <si>
    <t>Attrition by department</t>
  </si>
  <si>
    <t>Boomers</t>
  </si>
  <si>
    <t>Gen X</t>
  </si>
  <si>
    <t>Milineals</t>
  </si>
  <si>
    <t>Age Group</t>
  </si>
  <si>
    <t>Exceeds</t>
  </si>
  <si>
    <t>Fully Meets</t>
  </si>
  <si>
    <t>Needs Improvement</t>
  </si>
  <si>
    <t>PIP</t>
  </si>
  <si>
    <t>performance</t>
  </si>
  <si>
    <t>F</t>
  </si>
  <si>
    <t>M</t>
  </si>
  <si>
    <t>gender</t>
  </si>
  <si>
    <t xml:space="preserve"> </t>
  </si>
  <si>
    <t>Average  Age</t>
  </si>
  <si>
    <t>Column Labels</t>
  </si>
  <si>
    <t>Dec</t>
  </si>
  <si>
    <t>Executive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</si>
</sst>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Green]\▲0.0%;[Red]\▼0.0%"/>
    <numFmt numFmtId="165" formatCode="[&gt;=1000000]\$0.00,,&quot;M&quot;;[&gt;=10000]\$0.00,&quot;K&quot;;\$0"/>
    <numFmt numFmtId="166" formatCode="0.0%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BCBCB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10" fontId="0" fillId="0" borderId="0" xfId="0" applyNumberFormat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NumberFormat="1" applyBorder="1"/>
    <xf numFmtId="0" fontId="0" fillId="0" borderId="5" xfId="0" applyNumberFormat="1" applyBorder="1"/>
    <xf numFmtId="164" fontId="0" fillId="0" borderId="0" xfId="0" applyNumberFormat="1" applyBorder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42">
    <dxf>
      <numFmt numFmtId="165" formatCode="[&gt;=1000000]\$0.00,,&quot;M&quot;;[&gt;=10000]\$0.00,&quot;K&quot;;\$0"/>
    </dxf>
    <dxf>
      <numFmt numFmtId="1" formatCode="0"/>
    </dxf>
    <dxf>
      <numFmt numFmtId="13" formatCode="0%"/>
    </dxf>
    <dxf>
      <numFmt numFmtId="1" formatCode="0"/>
    </dxf>
    <dxf>
      <numFmt numFmtId="166" formatCode="0.0%"/>
    </dxf>
    <dxf>
      <numFmt numFmtId="164" formatCode="[Green]\▲0.0%;[Red]\▼0.0%"/>
    </dxf>
    <dxf>
      <border>
        <right/>
        <top/>
        <bottom/>
      </border>
    </dxf>
    <dxf>
      <alignment horizontal="left"/>
    </dxf>
    <dxf>
      <numFmt numFmtId="165" formatCode="[&gt;=1000000]\$0.00,,&quot;M&quot;;[&gt;=10000]\$0.00,&quot;K&quot;;\$0"/>
    </dxf>
    <dxf>
      <numFmt numFmtId="1" formatCode="0"/>
    </dxf>
    <dxf>
      <numFmt numFmtId="13" formatCode="0%"/>
    </dxf>
    <dxf>
      <numFmt numFmtId="1" formatCode="0"/>
    </dxf>
    <dxf>
      <numFmt numFmtId="166" formatCode="0.0%"/>
    </dxf>
    <dxf>
      <numFmt numFmtId="164" formatCode="[Green]\▲0.0%;[Red]\▼0.0%"/>
    </dxf>
    <dxf>
      <border>
        <right/>
        <top/>
        <bottom/>
      </border>
    </dxf>
    <dxf>
      <alignment horizontal="left"/>
    </dxf>
    <dxf>
      <numFmt numFmtId="165" formatCode="[&gt;=1000000]\$0.00,,&quot;M&quot;;[&gt;=10000]\$0.00,&quot;K&quot;;\$0"/>
    </dxf>
    <dxf>
      <numFmt numFmtId="1" formatCode="0"/>
    </dxf>
    <dxf>
      <numFmt numFmtId="13" formatCode="0%"/>
    </dxf>
    <dxf>
      <numFmt numFmtId="1" formatCode="0"/>
    </dxf>
    <dxf>
      <numFmt numFmtId="166" formatCode="0.0%"/>
    </dxf>
    <dxf>
      <numFmt numFmtId="164" formatCode="[Green]\▲0.0%;[Red]\▼0.0%"/>
    </dxf>
    <dxf>
      <border>
        <right/>
        <top/>
        <bottom/>
      </border>
    </dxf>
    <dxf>
      <alignment horizontal="left"/>
    </dxf>
    <dxf>
      <numFmt numFmtId="165" formatCode="[&gt;=1000000]\$0.00,,&quot;M&quot;;[&gt;=10000]\$0.00,&quot;K&quot;;\$0"/>
    </dxf>
    <dxf>
      <numFmt numFmtId="1" formatCode="0"/>
    </dxf>
    <dxf>
      <numFmt numFmtId="13" formatCode="0%"/>
    </dxf>
    <dxf>
      <numFmt numFmtId="1" formatCode="0"/>
    </dxf>
    <dxf>
      <numFmt numFmtId="166" formatCode="0.0%"/>
    </dxf>
    <dxf>
      <numFmt numFmtId="164" formatCode="[Green]\▲0.0%;[Red]\▼0.0%"/>
    </dxf>
    <dxf>
      <border>
        <right/>
        <top/>
        <bottom/>
      </border>
    </dxf>
    <dxf>
      <alignment horizontal="left"/>
    </dxf>
    <dxf>
      <alignment horizontal="left"/>
    </dxf>
    <dxf>
      <border>
        <right/>
        <top/>
        <bottom/>
      </border>
    </dxf>
    <dxf>
      <numFmt numFmtId="164" formatCode="[Green]\▲0.0%;[Red]\▼0.0%"/>
    </dxf>
    <dxf>
      <numFmt numFmtId="1" formatCode="0"/>
    </dxf>
    <dxf>
      <numFmt numFmtId="165" formatCode="[&gt;=1000000]\$0.00,,&quot;M&quot;;[&gt;=10000]\$0.00,&quot;K&quot;;\$0"/>
    </dxf>
    <dxf>
      <numFmt numFmtId="166" formatCode="0.0%"/>
    </dxf>
    <dxf>
      <numFmt numFmtId="1" formatCode="0"/>
    </dxf>
    <dxf>
      <numFmt numFmtId="13" formatCode="0%"/>
    </dxf>
    <dxf>
      <font>
        <b/>
        <sz val="11"/>
        <color theme="1"/>
      </font>
    </dxf>
    <dxf>
      <font>
        <b/>
        <i val="0"/>
        <sz val="10"/>
      </font>
      <fill>
        <patternFill patternType="solid">
          <fgColor theme="0"/>
          <bgColor rgb="FFF5F5F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20920B67-ADB4-4623-8C9A-A0FEEEB9AB26}">
      <tableStyleElement type="wholeTable" dxfId="41"/>
      <tableStyleElement type="headerRow" dxfId="40"/>
    </tableStyle>
  </tableStyles>
  <colors>
    <mruColors>
      <color rgb="FFF15406"/>
      <color rgb="FFCBCBCB"/>
      <color rgb="FFF5F5F5"/>
      <color rgb="FFF05409"/>
      <color rgb="FF402917"/>
      <color rgb="FFE5DFD4"/>
      <color rgb="FFEEEEE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0540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 2.0.xlsx]analysis!PivotTable3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7842003853564E-2"/>
          <c:y val="0.16243680792486978"/>
          <c:w val="0.83044315992292872"/>
          <c:h val="0.70219918547107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cat>
            <c:strRef>
              <c:f>analysis!$A$9:$A$21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analysis!$B$9:$B$21</c:f>
              <c:numCache>
                <c:formatCode>General</c:formatCode>
                <c:ptCount val="12"/>
                <c:pt idx="0">
                  <c:v>54</c:v>
                </c:pt>
                <c:pt idx="1">
                  <c:v>31</c:v>
                </c:pt>
                <c:pt idx="2">
                  <c:v>19</c:v>
                </c:pt>
                <c:pt idx="3">
                  <c:v>27</c:v>
                </c:pt>
                <c:pt idx="4">
                  <c:v>33</c:v>
                </c:pt>
                <c:pt idx="5">
                  <c:v>8</c:v>
                </c:pt>
                <c:pt idx="6">
                  <c:v>44</c:v>
                </c:pt>
                <c:pt idx="7">
                  <c:v>20</c:v>
                </c:pt>
                <c:pt idx="8">
                  <c:v>39</c:v>
                </c:pt>
                <c:pt idx="9">
                  <c:v>7</c:v>
                </c:pt>
                <c:pt idx="10">
                  <c:v>28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5-4F5B-A415-4A35DB666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903421712"/>
        <c:axId val="903422128"/>
      </c:barChart>
      <c:catAx>
        <c:axId val="903421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3422128"/>
        <c:crosses val="autoZero"/>
        <c:auto val="1"/>
        <c:lblAlgn val="ctr"/>
        <c:lblOffset val="100"/>
        <c:noMultiLvlLbl val="0"/>
      </c:catAx>
      <c:valAx>
        <c:axId val="903422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342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 2.0.xlsx]analysis!PivotTable9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BCBCB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BCBCB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0291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38094002728522"/>
              <c:y val="-9.46236559139784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1540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7657652983297114E-2"/>
              <c:y val="0.180645161290322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BCBC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723287043988122E-2"/>
              <c:y val="0.215053763440860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analysis!$N$2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029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F2-481F-94A5-DEF17EE30E34}"/>
              </c:ext>
            </c:extLst>
          </c:dPt>
          <c:dPt>
            <c:idx val="1"/>
            <c:bubble3D val="0"/>
            <c:spPr>
              <a:solidFill>
                <a:srgbClr val="F1540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F2-481F-94A5-DEF17EE30E34}"/>
              </c:ext>
            </c:extLst>
          </c:dPt>
          <c:dPt>
            <c:idx val="2"/>
            <c:bubble3D val="0"/>
            <c:spPr>
              <a:solidFill>
                <a:srgbClr val="CBCBC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F2-481F-94A5-DEF17EE30E34}"/>
              </c:ext>
            </c:extLst>
          </c:dPt>
          <c:dLbls>
            <c:dLbl>
              <c:idx val="0"/>
              <c:layout>
                <c:manualLayout>
                  <c:x val="0.15238094002728522"/>
                  <c:y val="-9.462365591397849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F2-481F-94A5-DEF17EE30E34}"/>
                </c:ext>
              </c:extLst>
            </c:dLbl>
            <c:dLbl>
              <c:idx val="1"/>
              <c:layout>
                <c:manualLayout>
                  <c:x val="5.7657652983297114E-2"/>
                  <c:y val="0.1806451612903225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F2-481F-94A5-DEF17EE30E34}"/>
                </c:ext>
              </c:extLst>
            </c:dLbl>
            <c:dLbl>
              <c:idx val="2"/>
              <c:layout>
                <c:manualLayout>
                  <c:x val="-9.4723287043988122E-2"/>
                  <c:y val="0.215053763440860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F2-481F-94A5-DEF17EE30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analysis!$M$3:$M$6</c:f>
              <c:strCache>
                <c:ptCount val="3"/>
                <c:pt idx="0">
                  <c:v>Boomers</c:v>
                </c:pt>
                <c:pt idx="1">
                  <c:v>Gen X</c:v>
                </c:pt>
                <c:pt idx="2">
                  <c:v>Milineals</c:v>
                </c:pt>
              </c:strCache>
            </c:strRef>
          </c:cat>
          <c:val>
            <c:numRef>
              <c:f>analysis!$N$3:$N$6</c:f>
              <c:numCache>
                <c:formatCode>General</c:formatCode>
                <c:ptCount val="3"/>
                <c:pt idx="0">
                  <c:v>21</c:v>
                </c:pt>
                <c:pt idx="1">
                  <c:v>134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F2-481F-94A5-DEF17EE30E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72930648769575"/>
          <c:y val="0.35965963931927863"/>
          <c:w val="0.23042505592841164"/>
          <c:h val="0.37387012107357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 2.0.xlsx]analysis!PivotTable7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614318692091202"/>
          <c:y val="0.13575759303365537"/>
          <c:w val="0.64332669259716024"/>
          <c:h val="0.714273788502192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analysis!$I$3:$I$9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analysis!$J$3:$J$9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31</c:v>
                </c:pt>
                <c:pt idx="4">
                  <c:v>50</c:v>
                </c:pt>
                <c:pt idx="5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A-4934-9FD9-4289DDF661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7"/>
        <c:axId val="242833535"/>
        <c:axId val="242848927"/>
      </c:barChart>
      <c:catAx>
        <c:axId val="242833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42848927"/>
        <c:crosses val="autoZero"/>
        <c:auto val="1"/>
        <c:lblAlgn val="ctr"/>
        <c:lblOffset val="100"/>
        <c:noMultiLvlLbl val="0"/>
      </c:catAx>
      <c:valAx>
        <c:axId val="242848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4283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 2.0.xlsx]analysis!PivotTable8</c:name>
    <c:fmtId val="2"/>
  </c:pivotSource>
  <c:chart>
    <c:autoTitleDeleted val="1"/>
    <c:pivotFmts>
      <c:pivotFmt>
        <c:idx val="0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analysis!$I$14:$I$20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analysis!$J$14:$J$20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D-427E-9DEB-AA8D04A9E1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1367391"/>
        <c:axId val="1871368639"/>
      </c:barChart>
      <c:catAx>
        <c:axId val="18713673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71368639"/>
        <c:crosses val="autoZero"/>
        <c:auto val="1"/>
        <c:lblAlgn val="ctr"/>
        <c:lblOffset val="100"/>
        <c:noMultiLvlLbl val="0"/>
      </c:catAx>
      <c:valAx>
        <c:axId val="1871368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7136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 2.0.xlsx]analysis!PivotTable10</c:name>
    <c:fmtId val="2"/>
  </c:pivotSource>
  <c:chart>
    <c:autoTitleDeleted val="0"/>
    <c:pivotFmts>
      <c:pivotFmt>
        <c:idx val="0"/>
        <c:spPr>
          <a:solidFill>
            <a:srgbClr val="CBCBC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BCBC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BCBC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analysis!$N$9:$N$10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CBCBCB"/>
            </a:solidFill>
            <a:ln>
              <a:noFill/>
            </a:ln>
            <a:effectLst/>
          </c:spPr>
          <c:invertIfNegative val="0"/>
          <c:cat>
            <c:strRef>
              <c:f>analysis!$M$11:$M$15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analysis!$N$11:$N$15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9</c:v>
                </c:pt>
                <c:pt idx="3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A-4EEA-8C8A-3B20E747D94A}"/>
            </c:ext>
          </c:extLst>
        </c:ser>
        <c:ser>
          <c:idx val="1"/>
          <c:order val="1"/>
          <c:tx>
            <c:strRef>
              <c:f>analysis!$O$9:$O$10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cat>
            <c:strRef>
              <c:f>analysis!$M$11:$M$15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analysis!$O$11:$O$15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3-4A07-B01C-D365B47B1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23"/>
        <c:axId val="2136770335"/>
        <c:axId val="2136759935"/>
      </c:barChart>
      <c:catAx>
        <c:axId val="2136770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136759935"/>
        <c:crosses val="autoZero"/>
        <c:auto val="1"/>
        <c:lblAlgn val="ctr"/>
        <c:lblOffset val="100"/>
        <c:noMultiLvlLbl val="0"/>
      </c:catAx>
      <c:valAx>
        <c:axId val="21367599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13677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510586176727905"/>
          <c:y val="3.6016331291921846E-2"/>
          <c:w val="0.15322739203054164"/>
          <c:h val="0.12244981913691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image" Target="../media/image5.png"/><Relationship Id="rId4" Type="http://schemas.openxmlformats.org/officeDocument/2006/relationships/chart" Target="../charts/chart3.xml"/><Relationship Id="rId9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7</xdr:row>
      <xdr:rowOff>9524</xdr:rowOff>
    </xdr:from>
    <xdr:to>
      <xdr:col>4</xdr:col>
      <xdr:colOff>714375</xdr:colOff>
      <xdr:row>13</xdr:row>
      <xdr:rowOff>171449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ofHire">
              <a:extLst>
                <a:ext uri="{FF2B5EF4-FFF2-40B4-BE49-F238E27FC236}">
                  <a16:creationId xmlns:a16="http://schemas.microsoft.com/office/drawing/2014/main" id="{6616CBA8-4FB5-44E3-B7D5-8D30BDE323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ofHi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1126" y="1343024"/>
              <a:ext cx="2314574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464343</xdr:colOff>
      <xdr:row>0</xdr:row>
      <xdr:rowOff>178595</xdr:rowOff>
    </xdr:from>
    <xdr:to>
      <xdr:col>19</xdr:col>
      <xdr:colOff>59531</xdr:colOff>
      <xdr:row>28</xdr:row>
      <xdr:rowOff>166687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CAD4FB4-B00C-469B-9AF4-E0CDC9375942}"/>
            </a:ext>
          </a:extLst>
        </xdr:cNvPr>
        <xdr:cNvSpPr/>
      </xdr:nvSpPr>
      <xdr:spPr>
        <a:xfrm>
          <a:off x="464343" y="178595"/>
          <a:ext cx="11132344" cy="5322092"/>
        </a:xfrm>
        <a:prstGeom prst="roundRect">
          <a:avLst>
            <a:gd name="adj" fmla="val 2051"/>
          </a:avLst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559595</xdr:colOff>
      <xdr:row>4</xdr:row>
      <xdr:rowOff>95250</xdr:rowOff>
    </xdr:from>
    <xdr:to>
      <xdr:col>1</xdr:col>
      <xdr:colOff>381000</xdr:colOff>
      <xdr:row>13</xdr:row>
      <xdr:rowOff>47625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F1F6CD5-E72A-4441-9A5D-63554858F33C}"/>
            </a:ext>
          </a:extLst>
        </xdr:cNvPr>
        <xdr:cNvSpPr/>
      </xdr:nvSpPr>
      <xdr:spPr>
        <a:xfrm>
          <a:off x="559595" y="857250"/>
          <a:ext cx="428624" cy="1666875"/>
        </a:xfrm>
        <a:prstGeom prst="roundRect">
          <a:avLst/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</xdr:col>
      <xdr:colOff>485775</xdr:colOff>
      <xdr:row>6</xdr:row>
      <xdr:rowOff>21431</xdr:rowOff>
    </xdr:from>
    <xdr:to>
      <xdr:col>12</xdr:col>
      <xdr:colOff>488156</xdr:colOff>
      <xdr:row>17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84A53D5-97EC-4127-B6BC-6AEBD5438A99}"/>
            </a:ext>
          </a:extLst>
        </xdr:cNvPr>
        <xdr:cNvSpPr/>
      </xdr:nvSpPr>
      <xdr:spPr>
        <a:xfrm>
          <a:off x="1092994" y="1164431"/>
          <a:ext cx="6681787" cy="2074069"/>
        </a:xfrm>
        <a:prstGeom prst="roundRect">
          <a:avLst>
            <a:gd name="adj" fmla="val 656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2</xdr:col>
      <xdr:colOff>59530</xdr:colOff>
      <xdr:row>8</xdr:row>
      <xdr:rowOff>83343</xdr:rowOff>
    </xdr:from>
    <xdr:to>
      <xdr:col>4</xdr:col>
      <xdr:colOff>381000</xdr:colOff>
      <xdr:row>16</xdr:row>
      <xdr:rowOff>107156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F2F6F82-D57A-4DC0-BAAC-2E280FD25154}"/>
            </a:ext>
          </a:extLst>
        </xdr:cNvPr>
        <xdr:cNvSpPr/>
      </xdr:nvSpPr>
      <xdr:spPr>
        <a:xfrm>
          <a:off x="1273968" y="1607343"/>
          <a:ext cx="1535907" cy="1547813"/>
        </a:xfrm>
        <a:prstGeom prst="roundRect">
          <a:avLst>
            <a:gd name="adj" fmla="val 54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4</xdr:col>
      <xdr:colOff>473869</xdr:colOff>
      <xdr:row>8</xdr:row>
      <xdr:rowOff>104773</xdr:rowOff>
    </xdr:from>
    <xdr:to>
      <xdr:col>7</xdr:col>
      <xdr:colOff>188120</xdr:colOff>
      <xdr:row>12</xdr:row>
      <xdr:rowOff>98773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1631E29-614F-47C2-B8BA-B722EE14409A}"/>
            </a:ext>
          </a:extLst>
        </xdr:cNvPr>
        <xdr:cNvSpPr/>
      </xdr:nvSpPr>
      <xdr:spPr>
        <a:xfrm>
          <a:off x="2902744" y="1628773"/>
          <a:ext cx="1535907" cy="756000"/>
        </a:xfrm>
        <a:prstGeom prst="roundRect">
          <a:avLst>
            <a:gd name="adj" fmla="val 1005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4</xdr:col>
      <xdr:colOff>471487</xdr:colOff>
      <xdr:row>12</xdr:row>
      <xdr:rowOff>142875</xdr:rowOff>
    </xdr:from>
    <xdr:to>
      <xdr:col>7</xdr:col>
      <xdr:colOff>185738</xdr:colOff>
      <xdr:row>16</xdr:row>
      <xdr:rowOff>136875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E24197D-C082-4A89-8E51-AD06D4C9BE05}"/>
            </a:ext>
          </a:extLst>
        </xdr:cNvPr>
        <xdr:cNvSpPr/>
      </xdr:nvSpPr>
      <xdr:spPr>
        <a:xfrm>
          <a:off x="2900362" y="2428875"/>
          <a:ext cx="1535907" cy="756000"/>
        </a:xfrm>
        <a:prstGeom prst="roundRect">
          <a:avLst>
            <a:gd name="adj" fmla="val 1005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7</xdr:col>
      <xdr:colOff>245269</xdr:colOff>
      <xdr:row>8</xdr:row>
      <xdr:rowOff>102394</xdr:rowOff>
    </xdr:from>
    <xdr:to>
      <xdr:col>9</xdr:col>
      <xdr:colOff>566738</xdr:colOff>
      <xdr:row>12</xdr:row>
      <xdr:rowOff>96394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6A861CF-35AB-4654-83D5-02BD11650F85}"/>
            </a:ext>
          </a:extLst>
        </xdr:cNvPr>
        <xdr:cNvSpPr/>
      </xdr:nvSpPr>
      <xdr:spPr>
        <a:xfrm>
          <a:off x="4495800" y="1626394"/>
          <a:ext cx="1535907" cy="756000"/>
        </a:xfrm>
        <a:prstGeom prst="roundRect">
          <a:avLst>
            <a:gd name="adj" fmla="val 1005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7</xdr:col>
      <xdr:colOff>254793</xdr:colOff>
      <xdr:row>12</xdr:row>
      <xdr:rowOff>152400</xdr:rowOff>
    </xdr:from>
    <xdr:to>
      <xdr:col>9</xdr:col>
      <xdr:colOff>576262</xdr:colOff>
      <xdr:row>16</xdr:row>
      <xdr:rowOff>146400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4140A58-DB41-4929-884D-5B185B2B1FB9}"/>
            </a:ext>
          </a:extLst>
        </xdr:cNvPr>
        <xdr:cNvSpPr/>
      </xdr:nvSpPr>
      <xdr:spPr>
        <a:xfrm>
          <a:off x="4505324" y="2438400"/>
          <a:ext cx="1535907" cy="756000"/>
        </a:xfrm>
        <a:prstGeom prst="roundRect">
          <a:avLst>
            <a:gd name="adj" fmla="val 1005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10</xdr:col>
      <xdr:colOff>76199</xdr:colOff>
      <xdr:row>8</xdr:row>
      <xdr:rowOff>88105</xdr:rowOff>
    </xdr:from>
    <xdr:to>
      <xdr:col>12</xdr:col>
      <xdr:colOff>397669</xdr:colOff>
      <xdr:row>12</xdr:row>
      <xdr:rowOff>82105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219C321-E1D4-4554-BA19-4CB4769F6AB8}"/>
            </a:ext>
          </a:extLst>
        </xdr:cNvPr>
        <xdr:cNvSpPr/>
      </xdr:nvSpPr>
      <xdr:spPr>
        <a:xfrm>
          <a:off x="6148387" y="1612105"/>
          <a:ext cx="1535907" cy="756000"/>
        </a:xfrm>
        <a:prstGeom prst="roundRect">
          <a:avLst>
            <a:gd name="adj" fmla="val 1005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10</xdr:col>
      <xdr:colOff>50004</xdr:colOff>
      <xdr:row>12</xdr:row>
      <xdr:rowOff>138111</xdr:rowOff>
    </xdr:from>
    <xdr:to>
      <xdr:col>12</xdr:col>
      <xdr:colOff>371474</xdr:colOff>
      <xdr:row>16</xdr:row>
      <xdr:rowOff>132111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45819D0-D19D-4D0F-95ED-0F51BCC455E8}"/>
            </a:ext>
          </a:extLst>
        </xdr:cNvPr>
        <xdr:cNvSpPr/>
      </xdr:nvSpPr>
      <xdr:spPr>
        <a:xfrm>
          <a:off x="6122192" y="2424111"/>
          <a:ext cx="1535907" cy="756000"/>
        </a:xfrm>
        <a:prstGeom prst="roundRect">
          <a:avLst>
            <a:gd name="adj" fmla="val 1005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</xdr:col>
      <xdr:colOff>495301</xdr:colOff>
      <xdr:row>17</xdr:row>
      <xdr:rowOff>114300</xdr:rowOff>
    </xdr:from>
    <xdr:to>
      <xdr:col>7</xdr:col>
      <xdr:colOff>571501</xdr:colOff>
      <xdr:row>28</xdr:row>
      <xdr:rowOff>92869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EEF8164-7509-41F9-9542-040DA43DD2B9}"/>
            </a:ext>
          </a:extLst>
        </xdr:cNvPr>
        <xdr:cNvSpPr/>
      </xdr:nvSpPr>
      <xdr:spPr>
        <a:xfrm>
          <a:off x="1102520" y="3352800"/>
          <a:ext cx="3719512" cy="2074069"/>
        </a:xfrm>
        <a:prstGeom prst="roundRect">
          <a:avLst>
            <a:gd name="adj" fmla="val 656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12</xdr:col>
      <xdr:colOff>552450</xdr:colOff>
      <xdr:row>6</xdr:row>
      <xdr:rowOff>76200</xdr:rowOff>
    </xdr:from>
    <xdr:to>
      <xdr:col>18</xdr:col>
      <xdr:colOff>190500</xdr:colOff>
      <xdr:row>17</xdr:row>
      <xdr:rowOff>54769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84A6E17-E2B5-4355-B9C7-B9A16408BCCA}"/>
            </a:ext>
          </a:extLst>
        </xdr:cNvPr>
        <xdr:cNvSpPr/>
      </xdr:nvSpPr>
      <xdr:spPr>
        <a:xfrm>
          <a:off x="7839075" y="1219200"/>
          <a:ext cx="3281363" cy="2074069"/>
        </a:xfrm>
        <a:prstGeom prst="roundRect">
          <a:avLst>
            <a:gd name="adj" fmla="val 656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8</xdr:col>
      <xdr:colOff>38099</xdr:colOff>
      <xdr:row>17</xdr:row>
      <xdr:rowOff>121444</xdr:rowOff>
    </xdr:from>
    <xdr:to>
      <xdr:col>12</xdr:col>
      <xdr:colOff>476249</xdr:colOff>
      <xdr:row>28</xdr:row>
      <xdr:rowOff>100013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9B05380-FA6B-4889-8B58-E4A35F488731}"/>
            </a:ext>
          </a:extLst>
        </xdr:cNvPr>
        <xdr:cNvSpPr/>
      </xdr:nvSpPr>
      <xdr:spPr>
        <a:xfrm>
          <a:off x="4895849" y="3359944"/>
          <a:ext cx="2867025" cy="2074069"/>
        </a:xfrm>
        <a:prstGeom prst="roundRect">
          <a:avLst>
            <a:gd name="adj" fmla="val 656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12</xdr:col>
      <xdr:colOff>535782</xdr:colOff>
      <xdr:row>17</xdr:row>
      <xdr:rowOff>107157</xdr:rowOff>
    </xdr:from>
    <xdr:to>
      <xdr:col>18</xdr:col>
      <xdr:colOff>333377</xdr:colOff>
      <xdr:row>28</xdr:row>
      <xdr:rowOff>85726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7C325EC-3084-44B4-ACAA-06DD4AE1C974}"/>
            </a:ext>
          </a:extLst>
        </xdr:cNvPr>
        <xdr:cNvSpPr/>
      </xdr:nvSpPr>
      <xdr:spPr>
        <a:xfrm>
          <a:off x="7822407" y="3345657"/>
          <a:ext cx="3440908" cy="2074069"/>
        </a:xfrm>
        <a:prstGeom prst="roundRect">
          <a:avLst>
            <a:gd name="adj" fmla="val 6560"/>
          </a:avLst>
        </a:prstGeom>
        <a:solidFill>
          <a:srgbClr val="EEEE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2</xdr:col>
      <xdr:colOff>71437</xdr:colOff>
      <xdr:row>8</xdr:row>
      <xdr:rowOff>59532</xdr:rowOff>
    </xdr:from>
    <xdr:to>
      <xdr:col>4</xdr:col>
      <xdr:colOff>321469</xdr:colOff>
      <xdr:row>9</xdr:row>
      <xdr:rowOff>154782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67E78AE-EC3E-48D8-ACF8-31DD169E769E}"/>
            </a:ext>
          </a:extLst>
        </xdr:cNvPr>
        <xdr:cNvSpPr txBox="1"/>
      </xdr:nvSpPr>
      <xdr:spPr>
        <a:xfrm>
          <a:off x="1285875" y="1583532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Total Employees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4</xdr:col>
      <xdr:colOff>450056</xdr:colOff>
      <xdr:row>8</xdr:row>
      <xdr:rowOff>80962</xdr:rowOff>
    </xdr:from>
    <xdr:to>
      <xdr:col>7</xdr:col>
      <xdr:colOff>92869</xdr:colOff>
      <xdr:row>9</xdr:row>
      <xdr:rowOff>176212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163A30-1540-40FD-A1CB-3D3B1E6CF072}"/>
            </a:ext>
          </a:extLst>
        </xdr:cNvPr>
        <xdr:cNvSpPr txBox="1"/>
      </xdr:nvSpPr>
      <xdr:spPr>
        <a:xfrm>
          <a:off x="2878931" y="1604962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Active Employees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257175</xdr:colOff>
      <xdr:row>8</xdr:row>
      <xdr:rowOff>102394</xdr:rowOff>
    </xdr:from>
    <xdr:to>
      <xdr:col>9</xdr:col>
      <xdr:colOff>507206</xdr:colOff>
      <xdr:row>10</xdr:row>
      <xdr:rowOff>7144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01F97DB-C666-4C99-BAED-3526BB6C2A0A}"/>
            </a:ext>
          </a:extLst>
        </xdr:cNvPr>
        <xdr:cNvSpPr txBox="1"/>
      </xdr:nvSpPr>
      <xdr:spPr>
        <a:xfrm>
          <a:off x="4507706" y="1626394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Attrition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Rate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10</xdr:col>
      <xdr:colOff>64292</xdr:colOff>
      <xdr:row>8</xdr:row>
      <xdr:rowOff>88107</xdr:rowOff>
    </xdr:from>
    <xdr:to>
      <xdr:col>12</xdr:col>
      <xdr:colOff>314324</xdr:colOff>
      <xdr:row>9</xdr:row>
      <xdr:rowOff>183357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3C25D17-1F47-4952-94CD-89FA48C8A97E}"/>
            </a:ext>
          </a:extLst>
        </xdr:cNvPr>
        <xdr:cNvSpPr txBox="1"/>
      </xdr:nvSpPr>
      <xdr:spPr>
        <a:xfrm>
          <a:off x="6136480" y="1612107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Tenure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4</xdr:col>
      <xdr:colOff>478630</xdr:colOff>
      <xdr:row>12</xdr:row>
      <xdr:rowOff>97632</xdr:rowOff>
    </xdr:from>
    <xdr:to>
      <xdr:col>7</xdr:col>
      <xdr:colOff>121443</xdr:colOff>
      <xdr:row>14</xdr:row>
      <xdr:rowOff>2382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0A35926-7DB9-4D36-8593-769010A41195}"/>
            </a:ext>
          </a:extLst>
        </xdr:cNvPr>
        <xdr:cNvSpPr txBox="1"/>
      </xdr:nvSpPr>
      <xdr:spPr>
        <a:xfrm>
          <a:off x="2907505" y="2383632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Engagement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273843</xdr:colOff>
      <xdr:row>12</xdr:row>
      <xdr:rowOff>119064</xdr:rowOff>
    </xdr:from>
    <xdr:to>
      <xdr:col>9</xdr:col>
      <xdr:colOff>523874</xdr:colOff>
      <xdr:row>14</xdr:row>
      <xdr:rowOff>23814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548C404-1F5C-45E2-A187-C82BB45B053D}"/>
            </a:ext>
          </a:extLst>
        </xdr:cNvPr>
        <xdr:cNvSpPr txBox="1"/>
      </xdr:nvSpPr>
      <xdr:spPr>
        <a:xfrm>
          <a:off x="4524374" y="2405064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Salary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10</xdr:col>
      <xdr:colOff>21429</xdr:colOff>
      <xdr:row>12</xdr:row>
      <xdr:rowOff>140495</xdr:rowOff>
    </xdr:from>
    <xdr:to>
      <xdr:col>12</xdr:col>
      <xdr:colOff>271461</xdr:colOff>
      <xdr:row>14</xdr:row>
      <xdr:rowOff>45245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EB9CFB-4A9A-402D-8F01-6584F57BE4E2}"/>
            </a:ext>
          </a:extLst>
        </xdr:cNvPr>
        <xdr:cNvSpPr txBox="1"/>
      </xdr:nvSpPr>
      <xdr:spPr>
        <a:xfrm>
          <a:off x="6093617" y="2426495"/>
          <a:ext cx="146446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Salary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11907</xdr:colOff>
      <xdr:row>8</xdr:row>
      <xdr:rowOff>73818</xdr:rowOff>
    </xdr:from>
    <xdr:to>
      <xdr:col>18</xdr:col>
      <xdr:colOff>130969</xdr:colOff>
      <xdr:row>16</xdr:row>
      <xdr:rowOff>154782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DD27ACAA-8BE2-453D-B4D3-FFD08F66E1AA}"/>
            </a:ext>
          </a:extLst>
        </xdr:cNvPr>
        <xdr:cNvSpPr/>
      </xdr:nvSpPr>
      <xdr:spPr>
        <a:xfrm>
          <a:off x="7905751" y="1597818"/>
          <a:ext cx="3155156" cy="1604964"/>
        </a:xfrm>
        <a:prstGeom prst="roundRect">
          <a:avLst>
            <a:gd name="adj" fmla="val 486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12</xdr:col>
      <xdr:colOff>585786</xdr:colOff>
      <xdr:row>6</xdr:row>
      <xdr:rowOff>38101</xdr:rowOff>
    </xdr:from>
    <xdr:to>
      <xdr:col>15</xdr:col>
      <xdr:colOff>309563</xdr:colOff>
      <xdr:row>7</xdr:row>
      <xdr:rowOff>133351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0E90AB7-71AA-40E2-8E97-D68F8226A835}"/>
            </a:ext>
          </a:extLst>
        </xdr:cNvPr>
        <xdr:cNvSpPr txBox="1"/>
      </xdr:nvSpPr>
      <xdr:spPr>
        <a:xfrm>
          <a:off x="7872411" y="1181101"/>
          <a:ext cx="1545433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Employee</a:t>
          </a:r>
          <a:r>
            <a:rPr lang="en-US" sz="11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Age Group</a:t>
          </a:r>
          <a:endParaRPr lang="en-GH" sz="1100">
            <a:solidFill>
              <a:schemeClr val="tx1">
                <a:lumMod val="85000"/>
                <a:lumOff val="1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16</xdr:col>
      <xdr:colOff>264318</xdr:colOff>
      <xdr:row>6</xdr:row>
      <xdr:rowOff>169070</xdr:rowOff>
    </xdr:from>
    <xdr:to>
      <xdr:col>17</xdr:col>
      <xdr:colOff>464345</xdr:colOff>
      <xdr:row>8</xdr:row>
      <xdr:rowOff>73820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62F74BE-999B-4387-B6BB-B741E95DE69E}"/>
            </a:ext>
          </a:extLst>
        </xdr:cNvPr>
        <xdr:cNvSpPr txBox="1"/>
      </xdr:nvSpPr>
      <xdr:spPr>
        <a:xfrm>
          <a:off x="9979818" y="1312070"/>
          <a:ext cx="80724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Age : 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71436</xdr:colOff>
      <xdr:row>9</xdr:row>
      <xdr:rowOff>107155</xdr:rowOff>
    </xdr:from>
    <xdr:to>
      <xdr:col>4</xdr:col>
      <xdr:colOff>321468</xdr:colOff>
      <xdr:row>12</xdr:row>
      <xdr:rowOff>23811</xdr:rowOff>
    </xdr:to>
    <xdr:sp macro="" textlink="employees">
      <xdr:nvSpPr>
        <xdr:cNvPr id="30" name="TextBox 29">
          <a:extLst>
            <a:ext uri="{FF2B5EF4-FFF2-40B4-BE49-F238E27FC236}">
              <a16:creationId xmlns:a16="http://schemas.microsoft.com/office/drawing/2014/main" id="{75DA16EF-2382-4270-B2A6-6B8A81D6479E}"/>
            </a:ext>
          </a:extLst>
        </xdr:cNvPr>
        <xdr:cNvSpPr txBox="1"/>
      </xdr:nvSpPr>
      <xdr:spPr>
        <a:xfrm>
          <a:off x="1285874" y="1821655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85188D-501C-40B0-A8CD-9365E74EA40A}" type="TxLink">
            <a:rPr lang="en-US" sz="28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Segoe UI Semibold" panose="020B0702040204020203" pitchFamily="34" charset="0"/>
            </a:rPr>
            <a:pPr/>
            <a:t>311</a:t>
          </a:fld>
          <a:endParaRPr lang="en-GH" sz="2800">
            <a:solidFill>
              <a:schemeClr val="bg1">
                <a:lumMod val="65000"/>
              </a:schemeClr>
            </a:solidFill>
            <a:latin typeface="Segoe UI Variable Text Semibold" pitchFamily="2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0</xdr:colOff>
      <xdr:row>12</xdr:row>
      <xdr:rowOff>178593</xdr:rowOff>
    </xdr:from>
    <xdr:to>
      <xdr:col>4</xdr:col>
      <xdr:colOff>433388</xdr:colOff>
      <xdr:row>16</xdr:row>
      <xdr:rowOff>152399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D2EE9B2-D31D-4E39-A856-B1950D255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583406</xdr:colOff>
          <xdr:row>12</xdr:row>
          <xdr:rowOff>178594</xdr:rowOff>
        </xdr:from>
        <xdr:to>
          <xdr:col>4</xdr:col>
          <xdr:colOff>417143</xdr:colOff>
          <xdr:row>14</xdr:row>
          <xdr:rowOff>0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774D61B-7B0B-4BCC-9377-22107F7331A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C$6" spid="_x0000_s218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797844" y="2464594"/>
              <a:ext cx="1048174" cy="2024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92869</xdr:colOff>
      <xdr:row>12</xdr:row>
      <xdr:rowOff>140494</xdr:rowOff>
    </xdr:from>
    <xdr:to>
      <xdr:col>3</xdr:col>
      <xdr:colOff>83344</xdr:colOff>
      <xdr:row>14</xdr:row>
      <xdr:rowOff>45244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80211DB-0D2E-4AE7-BC03-F8EFD47E52E4}"/>
            </a:ext>
          </a:extLst>
        </xdr:cNvPr>
        <xdr:cNvSpPr txBox="1"/>
      </xdr:nvSpPr>
      <xdr:spPr>
        <a:xfrm>
          <a:off x="1307307" y="2426494"/>
          <a:ext cx="597693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Vs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LY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4</xdr:col>
      <xdr:colOff>497680</xdr:colOff>
      <xdr:row>9</xdr:row>
      <xdr:rowOff>140494</xdr:rowOff>
    </xdr:from>
    <xdr:to>
      <xdr:col>7</xdr:col>
      <xdr:colOff>140493</xdr:colOff>
      <xdr:row>12</xdr:row>
      <xdr:rowOff>57150</xdr:rowOff>
    </xdr:to>
    <xdr:sp macro="" textlink="active">
      <xdr:nvSpPr>
        <xdr:cNvPr id="34" name="TextBox 33">
          <a:extLst>
            <a:ext uri="{FF2B5EF4-FFF2-40B4-BE49-F238E27FC236}">
              <a16:creationId xmlns:a16="http://schemas.microsoft.com/office/drawing/2014/main" id="{D5A3204E-5EB5-4B6C-AA94-858CADFE9DF3}"/>
            </a:ext>
          </a:extLst>
        </xdr:cNvPr>
        <xdr:cNvSpPr txBox="1"/>
      </xdr:nvSpPr>
      <xdr:spPr>
        <a:xfrm>
          <a:off x="2926555" y="1854994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EBD80AD-EE4B-461D-9631-BFF792C7CA8F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/>
            <a:t>207</a:t>
          </a:fld>
          <a:endParaRPr lang="en-GH" sz="4800">
            <a:solidFill>
              <a:schemeClr val="bg1">
                <a:lumMod val="65000"/>
              </a:schemeClr>
            </a:solidFill>
            <a:latin typeface="Segoe UI Variable Text Semibold" pitchFamily="2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4</xdr:col>
      <xdr:colOff>495299</xdr:colOff>
      <xdr:row>13</xdr:row>
      <xdr:rowOff>185739</xdr:rowOff>
    </xdr:from>
    <xdr:to>
      <xdr:col>7</xdr:col>
      <xdr:colOff>138112</xdr:colOff>
      <xdr:row>16</xdr:row>
      <xdr:rowOff>102395</xdr:rowOff>
    </xdr:to>
    <xdr:sp macro="" textlink="engagement">
      <xdr:nvSpPr>
        <xdr:cNvPr id="35" name="TextBox 34">
          <a:extLst>
            <a:ext uri="{FF2B5EF4-FFF2-40B4-BE49-F238E27FC236}">
              <a16:creationId xmlns:a16="http://schemas.microsoft.com/office/drawing/2014/main" id="{9AA8D831-51AC-4372-8995-8B193054699C}"/>
            </a:ext>
          </a:extLst>
        </xdr:cNvPr>
        <xdr:cNvSpPr txBox="1"/>
      </xdr:nvSpPr>
      <xdr:spPr>
        <a:xfrm>
          <a:off x="2924174" y="2662239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AA6B922-1A45-4038-A947-4CE78FA13C05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/>
            <a:t>4.11</a:t>
          </a:fld>
          <a:endParaRPr lang="en-GH" sz="4800">
            <a:solidFill>
              <a:schemeClr val="bg1">
                <a:lumMod val="65000"/>
              </a:schemeClr>
            </a:solidFill>
            <a:latin typeface="Segoe UI Variable Text Semibold" pitchFamily="2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314324</xdr:colOff>
      <xdr:row>13</xdr:row>
      <xdr:rowOff>183357</xdr:rowOff>
    </xdr:from>
    <xdr:to>
      <xdr:col>9</xdr:col>
      <xdr:colOff>564355</xdr:colOff>
      <xdr:row>16</xdr:row>
      <xdr:rowOff>100013</xdr:rowOff>
    </xdr:to>
    <xdr:sp macro="" textlink="salaries">
      <xdr:nvSpPr>
        <xdr:cNvPr id="36" name="TextBox 35">
          <a:extLst>
            <a:ext uri="{FF2B5EF4-FFF2-40B4-BE49-F238E27FC236}">
              <a16:creationId xmlns:a16="http://schemas.microsoft.com/office/drawing/2014/main" id="{182608B1-CE58-4157-9D6E-7464A2862EF2}"/>
            </a:ext>
          </a:extLst>
        </xdr:cNvPr>
        <xdr:cNvSpPr txBox="1"/>
      </xdr:nvSpPr>
      <xdr:spPr>
        <a:xfrm>
          <a:off x="4564855" y="2659857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45999CA-4980-4BC9-AADF-2AC384981E70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/>
            <a:t>$21.47M</a:t>
          </a:fld>
          <a:endParaRPr lang="en-GH" sz="4800">
            <a:solidFill>
              <a:schemeClr val="bg1">
                <a:lumMod val="65000"/>
              </a:schemeClr>
            </a:solidFill>
            <a:latin typeface="Segoe UI Variable Text Semibold" pitchFamily="2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10</xdr:col>
      <xdr:colOff>14285</xdr:colOff>
      <xdr:row>13</xdr:row>
      <xdr:rowOff>145256</xdr:rowOff>
    </xdr:from>
    <xdr:to>
      <xdr:col>12</xdr:col>
      <xdr:colOff>264317</xdr:colOff>
      <xdr:row>16</xdr:row>
      <xdr:rowOff>61912</xdr:rowOff>
    </xdr:to>
    <xdr:sp macro="" textlink="avgsalaries">
      <xdr:nvSpPr>
        <xdr:cNvPr id="37" name="TextBox 36">
          <a:extLst>
            <a:ext uri="{FF2B5EF4-FFF2-40B4-BE49-F238E27FC236}">
              <a16:creationId xmlns:a16="http://schemas.microsoft.com/office/drawing/2014/main" id="{DD6FCC25-D32F-4735-9C73-58C0183CE8FB}"/>
            </a:ext>
          </a:extLst>
        </xdr:cNvPr>
        <xdr:cNvSpPr txBox="1"/>
      </xdr:nvSpPr>
      <xdr:spPr>
        <a:xfrm>
          <a:off x="6086473" y="2621756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C82BBAD-6879-45FB-B3CD-9856DC4E2145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/>
            <a:t>$69.02K</a:t>
          </a:fld>
          <a:endParaRPr lang="en-GH" sz="4800">
            <a:solidFill>
              <a:schemeClr val="bg1">
                <a:lumMod val="65000"/>
              </a:schemeClr>
            </a:solidFill>
            <a:latin typeface="Segoe UI Variable Text Semibold" pitchFamily="2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10</xdr:col>
      <xdr:colOff>83342</xdr:colOff>
      <xdr:row>9</xdr:row>
      <xdr:rowOff>95251</xdr:rowOff>
    </xdr:from>
    <xdr:to>
      <xdr:col>12</xdr:col>
      <xdr:colOff>333374</xdr:colOff>
      <xdr:row>12</xdr:row>
      <xdr:rowOff>11907</xdr:rowOff>
    </xdr:to>
    <xdr:sp macro="" textlink="tenure">
      <xdr:nvSpPr>
        <xdr:cNvPr id="38" name="TextBox 37">
          <a:extLst>
            <a:ext uri="{FF2B5EF4-FFF2-40B4-BE49-F238E27FC236}">
              <a16:creationId xmlns:a16="http://schemas.microsoft.com/office/drawing/2014/main" id="{91ED80E4-A56C-4680-8C94-D180621815D8}"/>
            </a:ext>
          </a:extLst>
        </xdr:cNvPr>
        <xdr:cNvSpPr txBox="1"/>
      </xdr:nvSpPr>
      <xdr:spPr>
        <a:xfrm>
          <a:off x="6155530" y="1809751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6D53393-4953-465B-A9B3-88E2471053C7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 marL="0" indent="0"/>
            <a:t>9</a:t>
          </a:fld>
          <a:endParaRPr lang="en-GH" sz="2000" b="0" i="0" u="none" strike="noStrike">
            <a:solidFill>
              <a:srgbClr val="000000"/>
            </a:solidFill>
            <a:latin typeface="Segoe UI Variable Text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283368</xdr:colOff>
      <xdr:row>9</xdr:row>
      <xdr:rowOff>116681</xdr:rowOff>
    </xdr:from>
    <xdr:to>
      <xdr:col>9</xdr:col>
      <xdr:colOff>533399</xdr:colOff>
      <xdr:row>12</xdr:row>
      <xdr:rowOff>33337</xdr:rowOff>
    </xdr:to>
    <xdr:sp macro="" textlink="attrition">
      <xdr:nvSpPr>
        <xdr:cNvPr id="39" name="TextBox 38">
          <a:extLst>
            <a:ext uri="{FF2B5EF4-FFF2-40B4-BE49-F238E27FC236}">
              <a16:creationId xmlns:a16="http://schemas.microsoft.com/office/drawing/2014/main" id="{DCCBA8F8-1253-4732-A0D9-AA72E52AB557}"/>
            </a:ext>
          </a:extLst>
        </xdr:cNvPr>
        <xdr:cNvSpPr txBox="1"/>
      </xdr:nvSpPr>
      <xdr:spPr>
        <a:xfrm>
          <a:off x="4533899" y="1831181"/>
          <a:ext cx="1464469" cy="488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4ED2199-78A9-4A9A-8B52-9141AD66A57B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 marL="0" indent="0"/>
            <a:t>50.2%</a:t>
          </a:fld>
          <a:endParaRPr lang="en-GH" sz="2000" b="0" i="0" u="none" strike="noStrike">
            <a:solidFill>
              <a:srgbClr val="000000"/>
            </a:solidFill>
            <a:latin typeface="Segoe UI Variable Text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11906</xdr:colOff>
      <xdr:row>6</xdr:row>
      <xdr:rowOff>35718</xdr:rowOff>
    </xdr:from>
    <xdr:to>
      <xdr:col>4</xdr:col>
      <xdr:colOff>342902</xdr:colOff>
      <xdr:row>7</xdr:row>
      <xdr:rowOff>130968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A407782-1C16-4748-AA7C-4DF93A03A35F}"/>
            </a:ext>
          </a:extLst>
        </xdr:cNvPr>
        <xdr:cNvSpPr txBox="1"/>
      </xdr:nvSpPr>
      <xdr:spPr>
        <a:xfrm>
          <a:off x="1226344" y="1178718"/>
          <a:ext cx="1545433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Overview</a:t>
          </a:r>
          <a:endParaRPr lang="en-GH" sz="1100">
            <a:solidFill>
              <a:schemeClr val="tx1">
                <a:lumMod val="85000"/>
                <a:lumOff val="1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21432</xdr:colOff>
      <xdr:row>7</xdr:row>
      <xdr:rowOff>47625</xdr:rowOff>
    </xdr:from>
    <xdr:to>
      <xdr:col>9</xdr:col>
      <xdr:colOff>345281</xdr:colOff>
      <xdr:row>8</xdr:row>
      <xdr:rowOff>80961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907C6B4-8887-46BD-A14E-31F21114709B}"/>
            </a:ext>
          </a:extLst>
        </xdr:cNvPr>
        <xdr:cNvSpPr txBox="1"/>
      </xdr:nvSpPr>
      <xdr:spPr>
        <a:xfrm>
          <a:off x="1235870" y="1381125"/>
          <a:ext cx="4574380" cy="223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Real</a:t>
          </a:r>
          <a:r>
            <a:rPr lang="en-US" sz="105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time insights intpo headcount, retention and compensation.</a:t>
          </a:r>
          <a:endParaRPr lang="en-GH" sz="105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17</xdr:col>
      <xdr:colOff>354806</xdr:colOff>
      <xdr:row>6</xdr:row>
      <xdr:rowOff>35717</xdr:rowOff>
    </xdr:from>
    <xdr:to>
      <xdr:col>18</xdr:col>
      <xdr:colOff>226219</xdr:colOff>
      <xdr:row>8</xdr:row>
      <xdr:rowOff>21430</xdr:rowOff>
    </xdr:to>
    <xdr:sp macro="" textlink="avgage">
      <xdr:nvSpPr>
        <xdr:cNvPr id="42" name="TextBox 41">
          <a:extLst>
            <a:ext uri="{FF2B5EF4-FFF2-40B4-BE49-F238E27FC236}">
              <a16:creationId xmlns:a16="http://schemas.microsoft.com/office/drawing/2014/main" id="{5378B2EC-40C6-472A-A2B1-0AA6583EB0C4}"/>
            </a:ext>
          </a:extLst>
        </xdr:cNvPr>
        <xdr:cNvSpPr txBox="1"/>
      </xdr:nvSpPr>
      <xdr:spPr>
        <a:xfrm>
          <a:off x="10677525" y="1178717"/>
          <a:ext cx="478632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741B9DC-3C6B-4EBE-B449-33E0223B0636}" type="TxLink">
            <a:rPr lang="en-US" sz="2000" b="0" i="0" u="none" strike="noStrike">
              <a:solidFill>
                <a:srgbClr val="000000"/>
              </a:solidFill>
              <a:latin typeface="Segoe UI Variable Text Semibold" pitchFamily="2" charset="0"/>
              <a:ea typeface="Calibri"/>
              <a:cs typeface="Calibri"/>
            </a:rPr>
            <a:pPr marL="0" indent="0"/>
            <a:t>47</a:t>
          </a:fld>
          <a:endParaRPr lang="en-GH" sz="4000" b="0" i="0" u="none" strike="noStrike">
            <a:solidFill>
              <a:srgbClr val="000000"/>
            </a:solidFill>
            <a:latin typeface="Segoe UI Variable Text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47623</xdr:colOff>
      <xdr:row>9</xdr:row>
      <xdr:rowOff>35719</xdr:rowOff>
    </xdr:from>
    <xdr:to>
      <xdr:col>18</xdr:col>
      <xdr:colOff>95248</xdr:colOff>
      <xdr:row>16</xdr:row>
      <xdr:rowOff>178594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2C7BBFD-AD79-444B-96E1-E6C63FA98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569118</xdr:colOff>
      <xdr:row>18</xdr:row>
      <xdr:rowOff>152400</xdr:rowOff>
    </xdr:from>
    <xdr:to>
      <xdr:col>7</xdr:col>
      <xdr:colOff>476250</xdr:colOff>
      <xdr:row>27</xdr:row>
      <xdr:rowOff>178595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28D7CBE9-640B-4CA4-B836-A7B55E9C0B9C}"/>
            </a:ext>
          </a:extLst>
        </xdr:cNvPr>
        <xdr:cNvSpPr/>
      </xdr:nvSpPr>
      <xdr:spPr>
        <a:xfrm>
          <a:off x="1176337" y="3581400"/>
          <a:ext cx="3550444" cy="1740695"/>
        </a:xfrm>
        <a:prstGeom prst="roundRect">
          <a:avLst>
            <a:gd name="adj" fmla="val 54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</xdr:col>
      <xdr:colOff>595312</xdr:colOff>
      <xdr:row>18</xdr:row>
      <xdr:rowOff>142875</xdr:rowOff>
    </xdr:from>
    <xdr:to>
      <xdr:col>7</xdr:col>
      <xdr:colOff>404813</xdr:colOff>
      <xdr:row>28</xdr:row>
      <xdr:rowOff>47625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5D0AA6A-D0C1-47F5-AFEC-E173967AB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78580</xdr:colOff>
      <xdr:row>18</xdr:row>
      <xdr:rowOff>154782</xdr:rowOff>
    </xdr:from>
    <xdr:to>
      <xdr:col>12</xdr:col>
      <xdr:colOff>392905</xdr:colOff>
      <xdr:row>28</xdr:row>
      <xdr:rowOff>33340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D60FCE98-0958-4521-B930-7122FD06D849}"/>
            </a:ext>
          </a:extLst>
        </xdr:cNvPr>
        <xdr:cNvSpPr/>
      </xdr:nvSpPr>
      <xdr:spPr>
        <a:xfrm>
          <a:off x="4936330" y="3583782"/>
          <a:ext cx="2743200" cy="1783558"/>
        </a:xfrm>
        <a:prstGeom prst="roundRect">
          <a:avLst>
            <a:gd name="adj" fmla="val 54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8</xdr:col>
      <xdr:colOff>71437</xdr:colOff>
      <xdr:row>19</xdr:row>
      <xdr:rowOff>35719</xdr:rowOff>
    </xdr:from>
    <xdr:to>
      <xdr:col>12</xdr:col>
      <xdr:colOff>333375</xdr:colOff>
      <xdr:row>28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A0A63FD-A6FF-4DD9-9422-4F63D28FC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18</xdr:row>
      <xdr:rowOff>140494</xdr:rowOff>
    </xdr:from>
    <xdr:to>
      <xdr:col>18</xdr:col>
      <xdr:colOff>261937</xdr:colOff>
      <xdr:row>28</xdr:row>
      <xdr:rowOff>19052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009EE589-8A27-494D-A324-EE2F21C26363}"/>
            </a:ext>
          </a:extLst>
        </xdr:cNvPr>
        <xdr:cNvSpPr/>
      </xdr:nvSpPr>
      <xdr:spPr>
        <a:xfrm>
          <a:off x="7893844" y="3569494"/>
          <a:ext cx="3298031" cy="1783558"/>
        </a:xfrm>
        <a:prstGeom prst="roundRect">
          <a:avLst>
            <a:gd name="adj" fmla="val 54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13</xdr:col>
      <xdr:colOff>71437</xdr:colOff>
      <xdr:row>18</xdr:row>
      <xdr:rowOff>142874</xdr:rowOff>
    </xdr:from>
    <xdr:to>
      <xdr:col>18</xdr:col>
      <xdr:colOff>178593</xdr:colOff>
      <xdr:row>27</xdr:row>
      <xdr:rowOff>178593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3236115-7648-4D35-9B61-C04598DF4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583406</xdr:colOff>
      <xdr:row>17</xdr:row>
      <xdr:rowOff>130969</xdr:rowOff>
    </xdr:from>
    <xdr:to>
      <xdr:col>7</xdr:col>
      <xdr:colOff>190500</xdr:colOff>
      <xdr:row>18</xdr:row>
      <xdr:rowOff>166687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DDB2E99-F61B-4218-9132-7FBAD532C433}"/>
            </a:ext>
          </a:extLst>
        </xdr:cNvPr>
        <xdr:cNvSpPr txBox="1"/>
      </xdr:nvSpPr>
      <xdr:spPr>
        <a:xfrm>
          <a:off x="1190625" y="3369469"/>
          <a:ext cx="3250406" cy="22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Employee by Department</a:t>
          </a:r>
          <a:endParaRPr lang="en-GH" sz="105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33338</xdr:colOff>
      <xdr:row>17</xdr:row>
      <xdr:rowOff>104775</xdr:rowOff>
    </xdr:from>
    <xdr:to>
      <xdr:col>12</xdr:col>
      <xdr:colOff>130969</xdr:colOff>
      <xdr:row>18</xdr:row>
      <xdr:rowOff>142875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F3B73FA-5930-4FDB-8E31-F2B5B2C860CE}"/>
            </a:ext>
          </a:extLst>
        </xdr:cNvPr>
        <xdr:cNvSpPr txBox="1"/>
      </xdr:nvSpPr>
      <xdr:spPr>
        <a:xfrm>
          <a:off x="4891088" y="3343275"/>
          <a:ext cx="252650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Attrition by Department</a:t>
          </a:r>
          <a:endParaRPr lang="en-GH" sz="105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12</xdr:col>
      <xdr:colOff>566738</xdr:colOff>
      <xdr:row>17</xdr:row>
      <xdr:rowOff>102394</xdr:rowOff>
    </xdr:from>
    <xdr:to>
      <xdr:col>17</xdr:col>
      <xdr:colOff>57150</xdr:colOff>
      <xdr:row>18</xdr:row>
      <xdr:rowOff>140494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9F3F5D8-658F-4126-8219-2CE5DAE8F592}"/>
            </a:ext>
          </a:extLst>
        </xdr:cNvPr>
        <xdr:cNvSpPr txBox="1"/>
      </xdr:nvSpPr>
      <xdr:spPr>
        <a:xfrm>
          <a:off x="7853363" y="3340894"/>
          <a:ext cx="252650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Employee</a:t>
          </a:r>
          <a:r>
            <a:rPr lang="en-US" sz="105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Performance by Gender </a:t>
          </a:r>
          <a:endParaRPr lang="en-GH" sz="105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477950</xdr:colOff>
      <xdr:row>0</xdr:row>
      <xdr:rowOff>83344</xdr:rowOff>
    </xdr:from>
    <xdr:to>
      <xdr:col>19</xdr:col>
      <xdr:colOff>61232</xdr:colOff>
      <xdr:row>5</xdr:row>
      <xdr:rowOff>166686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E269F25A-9435-4EFA-94F4-1683E14D5A3D}"/>
            </a:ext>
          </a:extLst>
        </xdr:cNvPr>
        <xdr:cNvSpPr/>
      </xdr:nvSpPr>
      <xdr:spPr>
        <a:xfrm>
          <a:off x="8371794" y="83344"/>
          <a:ext cx="3226594" cy="1035842"/>
        </a:xfrm>
        <a:prstGeom prst="roundRect">
          <a:avLst>
            <a:gd name="adj" fmla="val 8763"/>
          </a:avLst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 editAs="oneCell">
    <xdr:from>
      <xdr:col>13</xdr:col>
      <xdr:colOff>595313</xdr:colOff>
      <xdr:row>0</xdr:row>
      <xdr:rowOff>95249</xdr:rowOff>
    </xdr:from>
    <xdr:to>
      <xdr:col>18</xdr:col>
      <xdr:colOff>428625</xdr:colOff>
      <xdr:row>6</xdr:row>
      <xdr:rowOff>35719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4" name="DateofHire 1">
              <a:extLst>
                <a:ext uri="{FF2B5EF4-FFF2-40B4-BE49-F238E27FC236}">
                  <a16:creationId xmlns:a16="http://schemas.microsoft.com/office/drawing/2014/main" id="{FE784227-B21B-440F-AFE4-8AD2EB60B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ofHi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9157" y="95249"/>
              <a:ext cx="2869406" cy="1083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597693</xdr:colOff>
      <xdr:row>5</xdr:row>
      <xdr:rowOff>35719</xdr:rowOff>
    </xdr:from>
    <xdr:to>
      <xdr:col>1</xdr:col>
      <xdr:colOff>359568</xdr:colOff>
      <xdr:row>7</xdr:row>
      <xdr:rowOff>64293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229F80F-5686-42F1-B85D-7C8CACCB124A}"/>
            </a:ext>
          </a:extLst>
        </xdr:cNvPr>
        <xdr:cNvSpPr/>
      </xdr:nvSpPr>
      <xdr:spPr>
        <a:xfrm>
          <a:off x="597693" y="988219"/>
          <a:ext cx="369094" cy="409574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585787</xdr:colOff>
      <xdr:row>7</xdr:row>
      <xdr:rowOff>140494</xdr:rowOff>
    </xdr:from>
    <xdr:to>
      <xdr:col>1</xdr:col>
      <xdr:colOff>347662</xdr:colOff>
      <xdr:row>9</xdr:row>
      <xdr:rowOff>169068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2B3F4EC6-564F-4506-A80A-71792165D69A}"/>
            </a:ext>
          </a:extLst>
        </xdr:cNvPr>
        <xdr:cNvSpPr/>
      </xdr:nvSpPr>
      <xdr:spPr>
        <a:xfrm>
          <a:off x="585787" y="1473994"/>
          <a:ext cx="369094" cy="409574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597693</xdr:colOff>
      <xdr:row>10</xdr:row>
      <xdr:rowOff>78581</xdr:rowOff>
    </xdr:from>
    <xdr:to>
      <xdr:col>1</xdr:col>
      <xdr:colOff>359568</xdr:colOff>
      <xdr:row>12</xdr:row>
      <xdr:rowOff>107155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E72A4FD7-E8F9-41E8-9398-8B2DDCFA7CD1}"/>
            </a:ext>
          </a:extLst>
        </xdr:cNvPr>
        <xdr:cNvSpPr/>
      </xdr:nvSpPr>
      <xdr:spPr>
        <a:xfrm>
          <a:off x="597693" y="1983581"/>
          <a:ext cx="369094" cy="409574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 editAs="oneCell">
    <xdr:from>
      <xdr:col>1</xdr:col>
      <xdr:colOff>47624</xdr:colOff>
      <xdr:row>5</xdr:row>
      <xdr:rowOff>83344</xdr:rowOff>
    </xdr:from>
    <xdr:to>
      <xdr:col>1</xdr:col>
      <xdr:colOff>299624</xdr:colOff>
      <xdr:row>6</xdr:row>
      <xdr:rowOff>144844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AD19676-CBBF-44E8-B996-2519DC41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3" y="1035844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178594</xdr:rowOff>
    </xdr:from>
    <xdr:to>
      <xdr:col>1</xdr:col>
      <xdr:colOff>299625</xdr:colOff>
      <xdr:row>12</xdr:row>
      <xdr:rowOff>49594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4D4FDC3-EF86-448A-BE83-037DA916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4" y="2083594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</xdr:colOff>
      <xdr:row>8</xdr:row>
      <xdr:rowOff>35718</xdr:rowOff>
    </xdr:from>
    <xdr:to>
      <xdr:col>1</xdr:col>
      <xdr:colOff>263906</xdr:colOff>
      <xdr:row>9</xdr:row>
      <xdr:rowOff>97218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85E9DD9-3AC7-4386-B6C0-093F796D7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559718"/>
          <a:ext cx="252000" cy="252000"/>
        </a:xfrm>
        <a:prstGeom prst="rect">
          <a:avLst/>
        </a:prstGeom>
      </xdr:spPr>
    </xdr:pic>
    <xdr:clientData/>
  </xdr:twoCellAnchor>
  <xdr:twoCellAnchor>
    <xdr:from>
      <xdr:col>1</xdr:col>
      <xdr:colOff>592932</xdr:colOff>
      <xdr:row>4</xdr:row>
      <xdr:rowOff>128586</xdr:rowOff>
    </xdr:from>
    <xdr:to>
      <xdr:col>4</xdr:col>
      <xdr:colOff>316709</xdr:colOff>
      <xdr:row>6</xdr:row>
      <xdr:rowOff>33336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D981364-299E-4E0A-B7EC-7D2CD57C11A6}"/>
            </a:ext>
          </a:extLst>
        </xdr:cNvPr>
        <xdr:cNvSpPr txBox="1"/>
      </xdr:nvSpPr>
      <xdr:spPr>
        <a:xfrm>
          <a:off x="1200151" y="890586"/>
          <a:ext cx="1545433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Good</a:t>
          </a:r>
          <a:r>
            <a:rPr lang="en-US" sz="11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Day, Osei!</a:t>
          </a:r>
          <a:endParaRPr lang="en-GH" sz="110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2</xdr:col>
      <xdr:colOff>35719</xdr:colOff>
      <xdr:row>1</xdr:row>
      <xdr:rowOff>23812</xdr:rowOff>
    </xdr:from>
    <xdr:to>
      <xdr:col>2</xdr:col>
      <xdr:colOff>575719</xdr:colOff>
      <xdr:row>3</xdr:row>
      <xdr:rowOff>182812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0F63574-522A-42E4-94D9-EF42E02B0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157" y="214312"/>
          <a:ext cx="540000" cy="540000"/>
        </a:xfrm>
        <a:prstGeom prst="rect">
          <a:avLst/>
        </a:prstGeom>
      </xdr:spPr>
    </xdr:pic>
    <xdr:clientData/>
  </xdr:twoCellAnchor>
  <xdr:twoCellAnchor>
    <xdr:from>
      <xdr:col>2</xdr:col>
      <xdr:colOff>578645</xdr:colOff>
      <xdr:row>1</xdr:row>
      <xdr:rowOff>161923</xdr:rowOff>
    </xdr:from>
    <xdr:to>
      <xdr:col>6</xdr:col>
      <xdr:colOff>440531</xdr:colOff>
      <xdr:row>3</xdr:row>
      <xdr:rowOff>66673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42298AE-DEE9-45D5-903A-A98585D9ED51}"/>
            </a:ext>
          </a:extLst>
        </xdr:cNvPr>
        <xdr:cNvSpPr txBox="1"/>
      </xdr:nvSpPr>
      <xdr:spPr>
        <a:xfrm>
          <a:off x="1793083" y="352423"/>
          <a:ext cx="229076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15406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Workforce</a:t>
          </a:r>
          <a:r>
            <a:rPr lang="en-US" sz="1100" baseline="0">
              <a:solidFill>
                <a:srgbClr val="F15406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Overview </a:t>
          </a:r>
          <a:r>
            <a:rPr lang="en-US" sz="1100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Dashboard</a:t>
          </a:r>
          <a:endParaRPr lang="en-GH" sz="110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299305555" createdVersion="5" refreshedVersion="7" minRefreshableVersion="3" recordCount="0" supportSubquery="1" supportAdvancedDrill="1" xr:uid="{872415CD-BF4B-4B31-BD8C-66BD71E391BB}">
  <cacheSource type="external" connectionId="9"/>
  <cacheFields count="3">
    <cacheField name="[Measures].[Employees]" caption="Employees" numFmtId="0" hierarchy="53" level="32767"/>
    <cacheField name="[Measures].[PY Employees]" caption="PY Employees" numFmtId="0" hierarchy="55" level="32767"/>
    <cacheField name="[Measures].[YOY EmpGrowth]" caption="YOY EmpGrowth" numFmtId="0" hierarchy="56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 oneField="1">
      <fieldsUsage count="1">
        <fieldUsage x="1"/>
      </fieldsUsage>
    </cacheHierarchy>
    <cacheHierarchy uniqueName="[Measures].[YOY EmpGrowth]" caption="YOY EmpGrowth" measure="1" displayFolder="" measureGroup="Data" count="0" oneField="1">
      <fieldsUsage count="1">
        <fieldUsage x="2"/>
      </fieldsUsage>
    </cacheHierarchy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0810187" createdVersion="5" refreshedVersion="7" minRefreshableVersion="3" recordCount="0" supportSubquery="1" supportAdvancedDrill="1" xr:uid="{EB52042C-11C6-4635-A0E1-116AC7C81DBF}">
  <cacheSource type="external" connectionId="9"/>
  <cacheFields count="2">
    <cacheField name="[Measures].[Employees]" caption="Employees" numFmtId="0" hierarchy="53" level="32767"/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2662034" createdVersion="5" refreshedVersion="7" minRefreshableVersion="3" recordCount="0" supportSubquery="1" supportAdvancedDrill="1" xr:uid="{6E130A5C-36E5-4E1A-991F-9B6EFC989298}">
  <cacheSource type="external" connectionId="9"/>
  <cacheFields count="3">
    <cacheField name="[Measures].[Employees]" caption="Employees" numFmtId="0" hierarchy="53" level="32767"/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2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3703704" createdVersion="5" refreshedVersion="7" minRefreshableVersion="3" recordCount="0" supportSubquery="1" supportAdvancedDrill="1" xr:uid="{E9906F34-E05F-4BF7-8665-79DA877CE3D9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Terminated]" caption="Terminated" numFmtId="0" hierarchy="58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 oneField="1">
      <fieldsUsage count="1">
        <fieldUsage x="2"/>
      </fieldsUsage>
    </cacheHierarchy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4976851" createdVersion="5" refreshedVersion="7" minRefreshableVersion="3" recordCount="0" supportSubquery="1" supportAdvancedDrill="1" xr:uid="{64DF1571-6468-4BC5-8D9A-2CAC508707E2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ata].[Age Group].[Age Group]" caption="Age Group" numFmtId="0" hierarchy="31" level="1">
      <sharedItems count="3">
        <s v="Boomers"/>
        <s v="Gen X"/>
        <s v="Milineals"/>
      </sharedItems>
    </cacheField>
    <cacheField name="[Measures].[Employees]" caption="Employees" numFmtId="0" hierarchy="53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2" memberValueDatatype="130" unbalanced="0">
      <fieldsUsage count="2">
        <fieldUsage x="-1"/>
        <fieldUsage x="1"/>
      </fieldsUsage>
    </cacheHierarchy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6249998" createdVersion="5" refreshedVersion="7" minRefreshableVersion="3" recordCount="0" supportSubquery="1" supportAdvancedDrill="1" xr:uid="{9E064E3B-2136-4776-957E-A2E0DCF0FF4F}">
  <cacheSource type="external" connectionId="9"/>
  <cacheFields count="4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3" level="32767"/>
    <cacheField name="[Performance Score].[PerformanceScore].[PerformanceScore]" caption="PerformanceScore" numFmtId="0" hierarchy="47" level="1">
      <sharedItems count="4">
        <s v="Exceeds"/>
        <s v="Fully Meets"/>
        <s v="Needs Improvement"/>
        <s v="PIP"/>
      </sharedItems>
    </cacheField>
    <cacheField name="[Data].[Sex].[Sex]" caption="Sex" numFmtId="0" hierarchy="13" level="1">
      <sharedItems count="2">
        <s v="F"/>
        <s v="M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3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2" memberValueDatatype="130" unbalanced="0">
      <fieldsUsage count="2">
        <fieldUsage x="-1"/>
        <fieldUsage x="2"/>
      </fieldsUsage>
    </cacheHierarchy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7175929" createdVersion="5" refreshedVersion="7" minRefreshableVersion="3" recordCount="0" supportSubquery="1" supportAdvancedDrill="1" xr:uid="{E764066D-212A-41CC-807D-5F7C240B9B01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3" level="32767"/>
    <cacheField name="[Data].[Sex].[Sex]" caption="Sex" numFmtId="0" hierarchy="13" level="1">
      <sharedItems count="2">
        <s v="F"/>
        <s v="M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2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08217592" createdVersion="5" refreshedVersion="7" minRefreshableVersion="3" recordCount="0" supportSubquery="1" supportAdvancedDrill="1" xr:uid="{297FBBC7-E0B7-477D-B99D-65C77370C9CB}">
  <cacheSource type="external" connectionId="9"/>
  <cacheFields count="4">
    <cacheField name="[Measures].[Active]" caption="Active" numFmtId="0" hierarchy="57" level="32767"/>
    <cacheField name="[Measures].[Attrition Rate]" caption="Attrition Rate" numFmtId="0" hierarchy="59" level="32767"/>
    <cacheField name="[Measures].[Avg Tenure]" caption="Avg Tenure" numFmtId="0" hierarchy="61" level="32767"/>
    <cacheField name="[Measures].[Avg Engagement]" caption="Avg Engagement" numFmtId="0" hierarchy="62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 oneField="1">
      <fieldsUsage count="1">
        <fieldUsage x="0"/>
      </fieldsUsage>
    </cacheHierarchy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 oneField="1">
      <fieldsUsage count="1">
        <fieldUsage x="1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 oneField="1">
      <fieldsUsage count="1">
        <fieldUsage x="2"/>
      </fieldsUsage>
    </cacheHierarchy>
    <cacheHierarchy uniqueName="[Measures].[Avg Engagement]" caption="Avg Engagement" measure="1" displayFolder="" measureGroup="Data" count="0" oneField="1">
      <fieldsUsage count="1">
        <fieldUsage x="3"/>
      </fieldsUsage>
    </cacheHierarchy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105.652310069447" createdVersion="5" refreshedVersion="7" minRefreshableVersion="3" recordCount="0" supportSubquery="1" supportAdvancedDrill="1" xr:uid="{D31300A8-6E67-4A49-83C7-E6C94377146C}">
  <cacheSource type="external" connectionId="9"/>
  <cacheFields count="3">
    <cacheField name="[Measures].[Total Salary]" caption="Total Salary" numFmtId="0" hierarchy="54" level="32767"/>
    <cacheField name="[Measures].[Avg Salary]" caption="Avg Salary" numFmtId="0" hierarchy="60" level="32767"/>
    <cacheField name="[Measures].[Average of Age]" caption="Average of Age" numFmtId="0" hierarchy="73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 oneField="1">
      <fieldsUsage count="1">
        <fieldUsage x="0"/>
      </fieldsUsage>
    </cacheHierarchy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 oneField="1">
      <fieldsUsage count="1">
        <fieldUsage x="1"/>
      </fieldsUsage>
    </cacheHierarchy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in Osei" refreshedDate="46095.884781134257" createdVersion="3" refreshedVersion="7" minRefreshableVersion="3" recordCount="0" supportSubquery="1" supportAdvancedDrill="1" xr:uid="{9FBD795F-C11E-47F0-AD3F-12BE32EB4CDB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2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edDate_Clean]" caption="TerminatedDate_Clean" attribute="1" time="1" defaultMemberUniqueName="[Data].[TerminatedDate_Clean].[All]" allUniqueName="[Data].[Terminated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Distinct Count of Employee_Name]" caption="Distinct Count of Employee_Name" measure="1" displayFolder="" measureGroup="Data" count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s]" caption="PY Employees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94958756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A6319-5F5B-4B65-BEC6-A93EEAE75C7B}" name="PivotTable3" cacheId="96" applyNumberFormats="0" applyBorderFormats="0" applyFontFormats="0" applyPatternFormats="0" applyAlignmentFormats="0" applyWidthHeightFormats="1" dataCaption="Values" tag="537c1afa-2c7a-4c8e-90a0-0872c9828bfe" updatedVersion="7" minRefreshableVersion="5" useAutoFormatting="1" subtotalHiddenItems="1" itemPrintTitles="1" createdVersion="5" indent="0" outline="1" outlineData="1" multipleFieldFilters="0" chartFormat="5">
  <location ref="A8:B21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05703-EBDD-4361-B7D3-5FE9991F8857}" name="PivotTable8" cacheId="102" applyNumberFormats="0" applyBorderFormats="0" applyFontFormats="0" applyPatternFormats="0" applyAlignmentFormats="0" applyWidthHeightFormats="1" dataCaption="Values" tag="54dbc365-a2be-4c09-940e-63c1633cc1e8" updatedVersion="7" minRefreshableVersion="5" useAutoFormatting="1" subtotalHiddenItems="1" itemPrintTitles="1" createdVersion="5" indent="0" outline="1" outlineData="1" multipleFieldFilters="0" chartFormat="3">
  <location ref="I13:J20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AACB9-501D-40F2-8DB0-6F9EFF37CFA7}" name="PivotTable2" cacheId="93" applyNumberFormats="0" applyBorderFormats="0" applyFontFormats="0" applyPatternFormats="0" applyAlignmentFormats="0" applyWidthHeightFormats="1" dataCaption="Values" tag="1bf1e5ae-8419-473b-adad-69c2e9899d16" updatedVersion="7" minRefreshableVersion="5" useAutoFormatting="1" subtotalHiddenItems="1" itemPrintTitles="1" createdVersion="5" indent="0" outline="1" outlineData="1" multipleFieldFilters="0">
  <location ref="A5:C6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64"/>
  </dataFields>
  <formats count="3"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FFCCF-A835-4268-9EC2-2ED9C0BFFFD6}" name="PivotTable9" cacheId="105" applyNumberFormats="0" applyBorderFormats="0" applyFontFormats="0" applyPatternFormats="0" applyAlignmentFormats="0" applyWidthHeightFormats="1" dataCaption="Values" tag="53056b6a-e8d0-4164-8363-58f9f6ff571f" updatedVersion="7" minRefreshableVersion="5" useAutoFormatting="1" subtotalHiddenItems="1" itemPrintTitles="1" createdVersion="5" indent="0" outline="1" outlineData="1" multipleFieldFilters="0" chartFormat="8">
  <location ref="M2:N6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81AC6-5980-45FA-BACB-1852DCD80D0D}" name="PivotTable6" cacheId="117" applyNumberFormats="0" applyBorderFormats="0" applyFontFormats="0" applyPatternFormats="0" applyAlignmentFormats="0" applyWidthHeightFormats="1" dataCaption="Values" tag="656b15da-1bc6-442a-a7a1-e4ec5a07fe78" updatedVersion="7" minRefreshableVersion="5" useAutoFormatting="1" subtotalHiddenItems="1" itemPrintTitles="1" createdVersion="5" indent="0" outline="1" outlineData="1" multipleFieldFilters="0">
  <location ref="F9:H10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name="Average  Age" fld="2" subtotal="average" baseField="0" baseItem="1" numFmtId="1"/>
  </dataFields>
  <formats count="2">
    <format dxfId="36">
      <pivotArea outline="0" collapsedLevelsAreSubtotals="1" fieldPosition="0"/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 Age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22390-1A1C-480C-B826-4C903192CD27}" name="PivotTable1" cacheId="114" applyNumberFormats="0" applyBorderFormats="0" applyFontFormats="0" applyPatternFormats="0" applyAlignmentFormats="0" applyWidthHeightFormats="1" dataCaption="Values" tag="75e402c4-dfa8-4333-a693-61fa9579be0f" updatedVersion="7" minRefreshableVersion="5" useAutoFormatting="1" subtotalHiddenItems="1" itemPrintTitles="1" createdVersion="5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66"/>
    <dataField fld="2" subtotal="count" baseField="0" baseItem="0" numFmtId="1"/>
    <dataField fld="3" subtotal="count" baseField="0" baseItem="0"/>
  </dataFields>
  <formats count="3"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45316-C41A-4651-AB51-C65A001B0609}" name="PivotTable10" cacheId="108" applyNumberFormats="0" applyBorderFormats="0" applyFontFormats="0" applyPatternFormats="0" applyAlignmentFormats="0" applyWidthHeightFormats="1" dataCaption="Values" tag="08e5351b-ec24-4ea0-8d8a-ab836ee1d497" updatedVersion="7" minRefreshableVersion="5" useAutoFormatting="1" subtotalHiddenItems="1" itemPrintTitles="1" createdVersion="5" indent="0" outline="1" outlineData="1" multipleFieldFilters="0" chartFormat="4">
  <location ref="M9:P15" firstHeaderRow="1" firstDataRow="2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fld="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E6089-501D-4347-8462-F1BA22C006DA}" name="PivotTable7" cacheId="99" applyNumberFormats="0" applyBorderFormats="0" applyFontFormats="0" applyPatternFormats="0" applyAlignmentFormats="0" applyWidthHeightFormats="1" dataCaption="Values" tag="d6cc5d2d-195e-478c-a7cd-1dec5700d2b3" updatedVersion="7" minRefreshableVersion="5" useAutoFormatting="1" subtotalHiddenItems="1" itemPrintTitles="1" createdVersion="5" indent="0" outline="1" outlineData="1" multipleFieldFilters="0" chartFormat="8">
  <location ref="I2:J9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1EF32-B1CD-421C-8167-9DE64DD54A85}" name="PivotTable11" cacheId="111" applyNumberFormats="0" applyBorderFormats="0" applyFontFormats="0" applyPatternFormats="0" applyAlignmentFormats="0" applyWidthHeightFormats="1" dataCaption="Values" tag="b79c6ec1-4cce-41f6-b58e-3440c32e7c81" updatedVersion="7" minRefreshableVersion="5" useAutoFormatting="1" subtotalHiddenItems="1" itemPrintTitles="1" createdVersion="5" indent="0" outline="1" outlineData="1" multipleFieldFilters="0">
  <location ref="M17:N20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ofHire" xr10:uid="{2E323ECE-4CF3-4B31-9D1D-BC403AF4C73D}" sourceName="[Date].[DateofHire]">
  <pivotTables>
    <pivotTable tabId="1" name="PivotTable2"/>
    <pivotTable tabId="1" name="PivotTable3"/>
    <pivotTable tabId="1" name="PivotTable7"/>
    <pivotTable tabId="1" name="PivotTable8"/>
    <pivotTable tabId="1" name="PivotTable9"/>
    <pivotTable tabId="1" name="PivotTable10"/>
    <pivotTable tabId="1" name="PivotTable11"/>
    <pivotTable tabId="1" name="PivotTable1"/>
    <pivotTable tabId="1" name="PivotTable6"/>
  </pivotTables>
  <state minimalRefreshVersion="6" lastRefreshVersion="6" pivotCacheId="949587564" filterType="unknown">
    <bounds startDate="200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" xr10:uid="{00DD2B14-8B55-4E9A-9FEF-6E14DEFA8313}" cache="Timeline_DateofHire" caption="DateofHire" level="0" selectionLevel="0" scrollPosition="2009-05-26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 1" xr10:uid="{2A5D402A-AC74-47FE-A7A4-4E44C0637A75}" cache="Timeline_DateofHire" caption="DateofHire" showHeader="0" showSelectionLabel="0" showHorizontalScrollbar="0" level="0" selectionLevel="0" scrollPosition="2011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showGridLines="0" topLeftCell="F1" workbookViewId="0">
      <selection activeCell="I12" sqref="I12"/>
    </sheetView>
  </sheetViews>
  <sheetFormatPr defaultRowHeight="15" x14ac:dyDescent="0.25"/>
  <cols>
    <col min="1" max="1" width="6.5703125" bestFit="1" customWidth="1"/>
    <col min="2" max="2" width="13.140625" bestFit="1" customWidth="1"/>
    <col min="3" max="3" width="11" bestFit="1" customWidth="1"/>
    <col min="4" max="5" width="15.85546875" bestFit="1" customWidth="1"/>
    <col min="6" max="6" width="11.140625" bestFit="1" customWidth="1"/>
    <col min="7" max="7" width="10" bestFit="1" customWidth="1"/>
    <col min="8" max="8" width="12.5703125" bestFit="1" customWidth="1"/>
    <col min="9" max="9" width="20.28515625" bestFit="1" customWidth="1"/>
    <col min="10" max="10" width="11.28515625" bestFit="1" customWidth="1"/>
    <col min="11" max="11" width="15.5703125" bestFit="1" customWidth="1"/>
    <col min="12" max="12" width="5" bestFit="1" customWidth="1"/>
    <col min="13" max="13" width="13.140625" bestFit="1" customWidth="1"/>
    <col min="14" max="14" width="10.7109375" bestFit="1" customWidth="1"/>
    <col min="15" max="15" width="4" bestFit="1" customWidth="1"/>
    <col min="16" max="16" width="11.28515625" bestFit="1" customWidth="1"/>
  </cols>
  <sheetData>
    <row r="1" spans="1:16" x14ac:dyDescent="0.25">
      <c r="A1" t="s">
        <v>19</v>
      </c>
      <c r="B1" s="4" t="s">
        <v>17</v>
      </c>
      <c r="C1" t="s">
        <v>18</v>
      </c>
      <c r="D1" t="s">
        <v>22</v>
      </c>
      <c r="I1" s="7" t="s">
        <v>28</v>
      </c>
      <c r="M1" s="7" t="s">
        <v>33</v>
      </c>
    </row>
    <row r="2" spans="1:16" x14ac:dyDescent="0.25">
      <c r="A2" s="1">
        <v>207</v>
      </c>
      <c r="B2" s="17">
        <v>0.50241545893719808</v>
      </c>
      <c r="C2" s="5">
        <v>9.479099678456592</v>
      </c>
      <c r="D2" s="1">
        <v>4.1100000000000003</v>
      </c>
      <c r="I2" s="2" t="s">
        <v>3</v>
      </c>
      <c r="J2" t="s">
        <v>0</v>
      </c>
      <c r="M2" s="2" t="s">
        <v>3</v>
      </c>
      <c r="N2" t="s">
        <v>0</v>
      </c>
    </row>
    <row r="3" spans="1:16" x14ac:dyDescent="0.25">
      <c r="I3" s="3" t="s">
        <v>46</v>
      </c>
      <c r="J3" s="1">
        <v>1</v>
      </c>
      <c r="M3" s="3" t="s">
        <v>30</v>
      </c>
      <c r="N3" s="1">
        <v>21</v>
      </c>
    </row>
    <row r="4" spans="1:16" x14ac:dyDescent="0.25">
      <c r="I4" s="3" t="s">
        <v>23</v>
      </c>
      <c r="J4" s="1">
        <v>9</v>
      </c>
      <c r="M4" s="3" t="s">
        <v>31</v>
      </c>
      <c r="N4" s="1">
        <v>134</v>
      </c>
    </row>
    <row r="5" spans="1:16" x14ac:dyDescent="0.25">
      <c r="A5" s="11" t="s">
        <v>0</v>
      </c>
      <c r="B5" s="12" t="s">
        <v>2</v>
      </c>
      <c r="C5" s="13" t="s">
        <v>16</v>
      </c>
      <c r="I5" s="3" t="s">
        <v>27</v>
      </c>
      <c r="J5" s="1">
        <v>11</v>
      </c>
      <c r="M5" s="3" t="s">
        <v>32</v>
      </c>
      <c r="N5" s="1">
        <v>156</v>
      </c>
    </row>
    <row r="6" spans="1:16" x14ac:dyDescent="0.25">
      <c r="A6" s="14">
        <v>311</v>
      </c>
      <c r="B6" s="15">
        <v>310</v>
      </c>
      <c r="C6" s="16">
        <v>3.225806451612856E-3</v>
      </c>
      <c r="I6" s="3" t="s">
        <v>26</v>
      </c>
      <c r="J6" s="1">
        <v>31</v>
      </c>
      <c r="M6" s="3" t="s">
        <v>15</v>
      </c>
      <c r="N6" s="1">
        <v>311</v>
      </c>
    </row>
    <row r="7" spans="1:16" x14ac:dyDescent="0.25">
      <c r="I7" s="3" t="s">
        <v>24</v>
      </c>
      <c r="J7" s="1">
        <v>50</v>
      </c>
    </row>
    <row r="8" spans="1:16" x14ac:dyDescent="0.25">
      <c r="A8" s="2" t="s">
        <v>3</v>
      </c>
      <c r="B8" t="s">
        <v>0</v>
      </c>
      <c r="I8" s="3" t="s">
        <v>25</v>
      </c>
      <c r="J8" s="1">
        <v>209</v>
      </c>
      <c r="M8" s="8" t="s">
        <v>38</v>
      </c>
    </row>
    <row r="9" spans="1:16" x14ac:dyDescent="0.25">
      <c r="A9" s="3" t="s">
        <v>7</v>
      </c>
      <c r="B9" s="1">
        <v>54</v>
      </c>
      <c r="F9" t="s">
        <v>1</v>
      </c>
      <c r="G9" t="s">
        <v>21</v>
      </c>
      <c r="H9" t="s">
        <v>43</v>
      </c>
      <c r="I9" s="3" t="s">
        <v>15</v>
      </c>
      <c r="J9" s="1">
        <v>311</v>
      </c>
      <c r="M9" s="2" t="s">
        <v>0</v>
      </c>
      <c r="N9" s="2" t="s">
        <v>44</v>
      </c>
    </row>
    <row r="10" spans="1:16" x14ac:dyDescent="0.25">
      <c r="A10" s="3" t="s">
        <v>6</v>
      </c>
      <c r="B10" s="1">
        <v>31</v>
      </c>
      <c r="F10" s="6">
        <v>21465433</v>
      </c>
      <c r="G10" s="6">
        <v>69020.684887459807</v>
      </c>
      <c r="H10" s="5">
        <v>47.163987138263664</v>
      </c>
      <c r="M10" s="2" t="s">
        <v>3</v>
      </c>
      <c r="N10" t="s">
        <v>39</v>
      </c>
      <c r="O10" t="s">
        <v>40</v>
      </c>
      <c r="P10" t="s">
        <v>15</v>
      </c>
    </row>
    <row r="11" spans="1:16" x14ac:dyDescent="0.25">
      <c r="A11" s="3" t="s">
        <v>10</v>
      </c>
      <c r="B11" s="1">
        <v>19</v>
      </c>
      <c r="M11" s="3" t="s">
        <v>34</v>
      </c>
      <c r="N11" s="1">
        <v>20</v>
      </c>
      <c r="O11" s="1">
        <v>17</v>
      </c>
      <c r="P11" s="1">
        <v>37</v>
      </c>
    </row>
    <row r="12" spans="1:16" x14ac:dyDescent="0.25">
      <c r="A12" s="3" t="s">
        <v>4</v>
      </c>
      <c r="B12" s="1">
        <v>27</v>
      </c>
      <c r="I12" s="8" t="s">
        <v>29</v>
      </c>
      <c r="M12" s="3" t="s">
        <v>35</v>
      </c>
      <c r="N12" s="1">
        <v>5</v>
      </c>
      <c r="O12" s="1">
        <v>8</v>
      </c>
      <c r="P12" s="1">
        <v>13</v>
      </c>
    </row>
    <row r="13" spans="1:16" x14ac:dyDescent="0.25">
      <c r="A13" s="3" t="s">
        <v>11</v>
      </c>
      <c r="B13" s="1">
        <v>33</v>
      </c>
      <c r="I13" s="2" t="s">
        <v>3</v>
      </c>
      <c r="J13" t="s">
        <v>20</v>
      </c>
      <c r="M13" s="3" t="s">
        <v>36</v>
      </c>
      <c r="N13" s="1">
        <v>9</v>
      </c>
      <c r="O13" s="1">
        <v>9</v>
      </c>
      <c r="P13" s="1">
        <v>18</v>
      </c>
    </row>
    <row r="14" spans="1:16" x14ac:dyDescent="0.25">
      <c r="A14" s="3" t="s">
        <v>9</v>
      </c>
      <c r="B14" s="1">
        <v>8</v>
      </c>
      <c r="I14" s="3" t="s">
        <v>46</v>
      </c>
      <c r="J14" s="1">
        <v>0</v>
      </c>
      <c r="M14" s="3" t="s">
        <v>37</v>
      </c>
      <c r="N14" s="1">
        <v>142</v>
      </c>
      <c r="O14" s="1">
        <v>101</v>
      </c>
      <c r="P14" s="1">
        <v>243</v>
      </c>
    </row>
    <row r="15" spans="1:16" x14ac:dyDescent="0.25">
      <c r="A15" s="3" t="s">
        <v>8</v>
      </c>
      <c r="B15" s="1">
        <v>44</v>
      </c>
      <c r="I15" s="3" t="s">
        <v>23</v>
      </c>
      <c r="J15" s="1">
        <v>2</v>
      </c>
      <c r="M15" s="3" t="s">
        <v>15</v>
      </c>
      <c r="N15" s="1">
        <v>176</v>
      </c>
      <c r="O15" s="1">
        <v>135</v>
      </c>
      <c r="P15" s="1">
        <v>311</v>
      </c>
    </row>
    <row r="16" spans="1:16" x14ac:dyDescent="0.25">
      <c r="A16" s="3" t="s">
        <v>5</v>
      </c>
      <c r="B16" s="1">
        <v>20</v>
      </c>
      <c r="I16" s="3" t="s">
        <v>27</v>
      </c>
      <c r="J16" s="1">
        <v>4</v>
      </c>
      <c r="M16" s="8" t="s">
        <v>41</v>
      </c>
    </row>
    <row r="17" spans="1:14" x14ac:dyDescent="0.25">
      <c r="A17" s="3" t="s">
        <v>14</v>
      </c>
      <c r="B17" s="1">
        <v>39</v>
      </c>
      <c r="I17" s="3" t="s">
        <v>26</v>
      </c>
      <c r="J17" s="1">
        <v>5</v>
      </c>
      <c r="M17" s="2" t="s">
        <v>3</v>
      </c>
      <c r="N17" t="s">
        <v>0</v>
      </c>
    </row>
    <row r="18" spans="1:14" x14ac:dyDescent="0.25">
      <c r="A18" s="3" t="s">
        <v>13</v>
      </c>
      <c r="B18" s="1">
        <v>7</v>
      </c>
      <c r="I18" s="3" t="s">
        <v>24</v>
      </c>
      <c r="J18" s="1">
        <v>10</v>
      </c>
      <c r="M18" s="3" t="s">
        <v>39</v>
      </c>
      <c r="N18" s="9">
        <v>0.56591639871382637</v>
      </c>
    </row>
    <row r="19" spans="1:14" x14ac:dyDescent="0.25">
      <c r="A19" s="3" t="s">
        <v>12</v>
      </c>
      <c r="B19" s="1">
        <v>28</v>
      </c>
      <c r="I19" s="3" t="s">
        <v>25</v>
      </c>
      <c r="J19" s="1">
        <v>83</v>
      </c>
      <c r="M19" s="3" t="s">
        <v>40</v>
      </c>
      <c r="N19" s="9">
        <v>0.43408360128617363</v>
      </c>
    </row>
    <row r="20" spans="1:14" x14ac:dyDescent="0.25">
      <c r="A20" s="3" t="s">
        <v>45</v>
      </c>
      <c r="B20" s="1">
        <v>1</v>
      </c>
      <c r="I20" s="3" t="s">
        <v>15</v>
      </c>
      <c r="J20" s="1">
        <v>104</v>
      </c>
      <c r="M20" s="3" t="s">
        <v>15</v>
      </c>
      <c r="N20" s="9">
        <v>1</v>
      </c>
    </row>
    <row r="21" spans="1:14" x14ac:dyDescent="0.25">
      <c r="A21" s="3" t="s">
        <v>15</v>
      </c>
      <c r="B21" s="1">
        <v>311</v>
      </c>
    </row>
  </sheetData>
  <pageMargins left="0.7" right="0.7" top="0.75" bottom="0.75" header="0.3" footer="0.3"/>
  <pageSetup orientation="portrait" r:id="rId10"/>
  <drawing r:id="rId11"/>
  <extLst>
    <ext xmlns:x15="http://schemas.microsoft.com/office/spreadsheetml/2010/11/main" uri="{7E03D99C-DC04-49d9-9315-930204A7B6E9}">
      <x15:timelineRefs>
        <x15:timelineRef r:id="rId1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8755-CA7E-45DE-918F-6DC267A78607}">
  <dimension ref="T19"/>
  <sheetViews>
    <sheetView showGridLines="0" tabSelected="1" topLeftCell="A2" zoomScale="80" zoomScaleNormal="80" workbookViewId="0">
      <selection activeCell="U2" sqref="U2"/>
    </sheetView>
  </sheetViews>
  <sheetFormatPr defaultRowHeight="15" x14ac:dyDescent="0.25"/>
  <cols>
    <col min="1" max="16384" width="9.140625" style="10"/>
  </cols>
  <sheetData>
    <row r="19" spans="20:20" x14ac:dyDescent="0.25">
      <c r="T19" s="10" t="s">
        <v>42</v>
      </c>
    </row>
  </sheetData>
  <pageMargins left="0.7" right="0.7" top="0.75" bottom="0.75" header="0.3" footer="0.3"/>
  <pageSetup paperSize="3" orientation="landscape" r:id="rId1"/>
  <drawing r:id="rId2"/>
  <legacy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4EB57774-2F60-4323-9B30-43AD74BF5897}">
  <ds:schemaRefs/>
</ds:datastoreItem>
</file>

<file path=customXml/itemProps2.xml><?xml version="1.0" encoding="utf-8"?>
<ds:datastoreItem xmlns:ds="http://schemas.openxmlformats.org/officeDocument/2006/customXml" ds:itemID="{CBFADCF5-76F1-4001-8F2B-26112D56C91C}">
  <ds:schemaRefs/>
</ds:datastoreItem>
</file>

<file path=customXml/itemProps3.xml><?xml version="1.0" encoding="utf-8"?>
<ds:datastoreItem xmlns:ds="http://schemas.openxmlformats.org/officeDocument/2006/customXml" ds:itemID="{89D4937A-25EF-4311-AE0A-D2C745660EF1}">
  <ds:schemaRefs/>
</ds:datastoreItem>
</file>

<file path=customXml/itemProps4.xml><?xml version="1.0" encoding="utf-8"?>
<ds:datastoreItem xmlns:ds="http://schemas.openxmlformats.org/officeDocument/2006/customXml" ds:itemID="{6EDFD498-A348-4B7C-8CC8-A4A9497B91BB}">
  <ds:schemaRefs/>
</ds:datastoreItem>
</file>

<file path=customXml/itemProps5.xml><?xml version="1.0" encoding="utf-8"?>
<ds:datastoreItem xmlns:ds="http://schemas.openxmlformats.org/officeDocument/2006/customXml" ds:itemID="{2B213439-72C2-4208-A3E4-C8203B079F43}">
  <ds:schemaRefs/>
</ds:datastoreItem>
</file>

<file path=customXml/itemProps6.xml><?xml version="1.0" encoding="utf-8"?>
<ds:datastoreItem xmlns:ds="http://schemas.openxmlformats.org/officeDocument/2006/customXml" ds:itemID="{59D6917C-5A2C-4062-8701-FC5D72AB1065}">
  <ds:schemaRefs/>
</ds:datastoreItem>
</file>

<file path=customXml/itemProps7.xml><?xml version="1.0" encoding="utf-8"?>
<ds:datastoreItem xmlns:ds="http://schemas.openxmlformats.org/officeDocument/2006/customXml" ds:itemID="{21FEC4CF-15D5-471F-824E-2E445041F69F}">
  <ds:schemaRefs/>
</ds:datastoreItem>
</file>

<file path=customXml/itemProps8.xml><?xml version="1.0" encoding="utf-8"?>
<ds:datastoreItem xmlns:ds="http://schemas.openxmlformats.org/officeDocument/2006/customXml" ds:itemID="{F83ECFED-2D75-4B31-9197-B4A64B158A65}">
  <ds:schemaRefs/>
</ds:datastoreItem>
</file>

<file path=customXml/itemProps9.xml><?xml version="1.0" encoding="utf-8"?>
<ds:datastoreItem xmlns:ds="http://schemas.openxmlformats.org/officeDocument/2006/customXml" ds:itemID="{F8682A6E-A37B-446D-BA73-F289113DF28F}">
  <ds:schemaRefs/>
</ds:datastoreItem>
</file>

<file path=customXml/itemProps10.xml><?xml version="1.0" encoding="utf-8"?>
<ds:datastoreItem xmlns:ds="http://schemas.openxmlformats.org/officeDocument/2006/customXml" ds:itemID="{909210A4-5B36-4E23-B545-4AB992A53599}">
  <ds:schemaRefs/>
</ds:datastoreItem>
</file>

<file path=customXml/itemProps11.xml><?xml version="1.0" encoding="utf-8"?>
<ds:datastoreItem xmlns:ds="http://schemas.openxmlformats.org/officeDocument/2006/customXml" ds:itemID="{515F4448-1B25-4375-9212-0BDBC1417B11}">
  <ds:schemaRefs/>
</ds:datastoreItem>
</file>

<file path=customXml/itemProps12.xml><?xml version="1.0" encoding="utf-8"?>
<ds:datastoreItem xmlns:ds="http://schemas.openxmlformats.org/officeDocument/2006/customXml" ds:itemID="{59C5DB5E-D597-418D-B70E-FE13E28F3A5C}">
  <ds:schemaRefs/>
</ds:datastoreItem>
</file>

<file path=customXml/itemProps13.xml><?xml version="1.0" encoding="utf-8"?>
<ds:datastoreItem xmlns:ds="http://schemas.openxmlformats.org/officeDocument/2006/customXml" ds:itemID="{3F57807F-73BD-41D5-B677-8AE467A09927}">
  <ds:schemaRefs/>
</ds:datastoreItem>
</file>

<file path=customXml/itemProps14.xml><?xml version="1.0" encoding="utf-8"?>
<ds:datastoreItem xmlns:ds="http://schemas.openxmlformats.org/officeDocument/2006/customXml" ds:itemID="{EE5C1011-D171-44F3-BA8E-549B5CEF3CC7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EC482D3B-85EE-4995-B40B-815F8F912E76}">
  <ds:schemaRefs/>
</ds:datastoreItem>
</file>

<file path=customXml/itemProps16.xml><?xml version="1.0" encoding="utf-8"?>
<ds:datastoreItem xmlns:ds="http://schemas.openxmlformats.org/officeDocument/2006/customXml" ds:itemID="{D3946BD4-A89B-497F-90DC-97F7417F1ACC}">
  <ds:schemaRefs/>
</ds:datastoreItem>
</file>

<file path=customXml/itemProps17.xml><?xml version="1.0" encoding="utf-8"?>
<ds:datastoreItem xmlns:ds="http://schemas.openxmlformats.org/officeDocument/2006/customXml" ds:itemID="{649DB9FA-D8ED-40B8-AAB1-2E6C7A92C15D}">
  <ds:schemaRefs/>
</ds:datastoreItem>
</file>

<file path=customXml/itemProps18.xml><?xml version="1.0" encoding="utf-8"?>
<ds:datastoreItem xmlns:ds="http://schemas.openxmlformats.org/officeDocument/2006/customXml" ds:itemID="{5B4A74DA-3DEC-48D7-B293-0A431E43D981}">
  <ds:schemaRefs/>
</ds:datastoreItem>
</file>

<file path=customXml/itemProps19.xml><?xml version="1.0" encoding="utf-8"?>
<ds:datastoreItem xmlns:ds="http://schemas.openxmlformats.org/officeDocument/2006/customXml" ds:itemID="{7D5D221D-7E42-4A3E-83F5-8E54C09EBDDC}">
  <ds:schemaRefs/>
</ds:datastoreItem>
</file>

<file path=customXml/itemProps20.xml><?xml version="1.0" encoding="utf-8"?>
<ds:datastoreItem xmlns:ds="http://schemas.openxmlformats.org/officeDocument/2006/customXml" ds:itemID="{A70C62A1-17B5-4BF2-A2F0-D9020BA682B1}">
  <ds:schemaRefs/>
</ds:datastoreItem>
</file>

<file path=customXml/itemProps21.xml><?xml version="1.0" encoding="utf-8"?>
<ds:datastoreItem xmlns:ds="http://schemas.openxmlformats.org/officeDocument/2006/customXml" ds:itemID="{66BE6453-D948-443D-B285-C0D186AE8BD4}">
  <ds:schemaRefs/>
</ds:datastoreItem>
</file>

<file path=customXml/itemProps22.xml><?xml version="1.0" encoding="utf-8"?>
<ds:datastoreItem xmlns:ds="http://schemas.openxmlformats.org/officeDocument/2006/customXml" ds:itemID="{3A12ACF0-62D4-4BB6-A093-2959628C2C8B}">
  <ds:schemaRefs/>
</ds:datastoreItem>
</file>

<file path=customXml/itemProps23.xml><?xml version="1.0" encoding="utf-8"?>
<ds:datastoreItem xmlns:ds="http://schemas.openxmlformats.org/officeDocument/2006/customXml" ds:itemID="{1A33FDE1-7AB8-44C5-96C2-D0DE03707915}">
  <ds:schemaRefs/>
</ds:datastoreItem>
</file>

<file path=customXml/itemProps24.xml><?xml version="1.0" encoding="utf-8"?>
<ds:datastoreItem xmlns:ds="http://schemas.openxmlformats.org/officeDocument/2006/customXml" ds:itemID="{C3202673-BD2A-4772-BEC7-FD88734DE882}">
  <ds:schemaRefs/>
</ds:datastoreItem>
</file>

<file path=customXml/itemProps25.xml><?xml version="1.0" encoding="utf-8"?>
<ds:datastoreItem xmlns:ds="http://schemas.openxmlformats.org/officeDocument/2006/customXml" ds:itemID="{3FB73005-8BE4-49F7-8961-57AF18FE1E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analysis</vt:lpstr>
      <vt:lpstr>visuals</vt:lpstr>
      <vt:lpstr>active</vt:lpstr>
      <vt:lpstr>attrition</vt:lpstr>
      <vt:lpstr>avgage</vt:lpstr>
      <vt:lpstr>avgsalaries</vt:lpstr>
      <vt:lpstr>employees</vt:lpstr>
      <vt:lpstr>engagement</vt:lpstr>
      <vt:lpstr>salaries</vt:lpstr>
      <vt:lpstr>tenure</vt:lpstr>
    </vt:vector>
  </TitlesOfParts>
  <Company>AgriConnect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Osei</dc:creator>
  <cp:lastModifiedBy>Edwin Osei</cp:lastModifiedBy>
  <cp:lastPrinted>2026-03-24T16:10:40Z</cp:lastPrinted>
  <dcterms:created xsi:type="dcterms:W3CDTF">2026-03-11T22:40:04Z</dcterms:created>
  <dcterms:modified xsi:type="dcterms:W3CDTF">2026-03-24T16:10:45Z</dcterms:modified>
</cp:coreProperties>
</file>