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46AF876-F4D2-4A32-96AF-3785449B478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8" i="1" l="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4" i="1"/>
  <c r="AD104" i="1" s="1"/>
  <c r="AC103" i="1"/>
  <c r="AD103"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<sst xmlns="http://schemas.openxmlformats.org/spreadsheetml/2006/main" count="1443" uniqueCount="644">
  <si>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</si>
  <si>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</si>
  <si>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</si>
  <si>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</si>
  <si>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</si>
  <si>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</si>
  <si>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</si>
  <si>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</si>
  <si>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</si>
  <si>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</si>
  <si>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</si>
  <si>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</si>
  <si>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</si>
  <si>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</si>
  <si>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</si>
  <si>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</si>
  <si>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</si>
  <si>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</si>
  <si>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</si>
  <si>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</si>
  <si>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</si>
  <si>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</si>
  <si>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</si>
  <si>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</si>
  <si>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</si>
  <si>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</si>
  <si>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</si>
  <si>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</si>
  <si>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</si>
  <si>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</si>
  <si>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</si>
  <si>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</si>
  <si>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</si>
  <si>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</si>
  <si>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</si>
  <si>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</si>
  <si>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</si>
  <si>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</si>
  <si>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</si>
  <si>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</si>
  <si>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</si>
  <si>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</si>
  <si>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</si>
  <si>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</si>
  <si>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</si>
  <si>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</si>
  <si>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</si>
  <si>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</si>
  <si>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</si>
  <si>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</si>
  <si>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</si>
  <si>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</si>
  <si>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</si>
  <si>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</si>
  <si>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</si>
  <si>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</si>
  <si>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</si>
  <si>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</si>
  <si>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</si>
  <si>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</si>
  <si>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</si>
  <si>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</si>
  <si>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</si>
  <si>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</si>
  <si>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</si>
  <si>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</si>
  <si>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</si>
  <si>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</si>
  <si>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</si>
  <si>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</si>
  <si>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</si>
  <si>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</si>
  <si>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</si>
  <si>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</si>
  <si>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</si>
  <si>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</si>
  <si>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</si>
  <si>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</si>
  <si>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</si>
  <si>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</si>
  <si>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</si>
  <si>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</si>
  <si>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</si>
  <si>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</si>
  <si>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</si>
  <si>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</si>
  <si>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</si>
  <si>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</si>
  <si>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</si>
  <si>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</si>
  <si>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</si>
  <si>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</si>
  <si>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</si>
  <si>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</si>
  <si>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</si>
  <si>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</si>
  <si>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</si>
  <si>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</si>
  <si>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</si>
  <si>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</si>
  <si>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</si>
  <si>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</si>
  <si>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</si>
  <si>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</si>
  <si>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</si>
  <si>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</si>
  <si>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</si>
  <si>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</si>
  <si>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</si>
  <si>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</si>
  <si>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</si>
  <si>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</si>
  <si>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</si>
  <si>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</si>
  <si>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</si>
  <si>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</si>
  <si>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</si>
  <si>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</si>
  <si>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</si>
  <si>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</si>
  <si>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</si>
  <si>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</si>
  <si>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</si>
  <si>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</si>
  <si>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</si>
  <si>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</si>
  <si>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</si>
  <si>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</si>
  <si>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</si>
  <si>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</si>
  <si>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</si>
  <si>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</si>
  <si>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</si>
  <si>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</si>
  <si>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</si>
  <si>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</si>
  <si>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</si>
  <si>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</si>
  <si>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</si>
  <si>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</si>
  <si>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</si>
  <si>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</si>
  <si>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</si>
  <si>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</si>
  <si>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</si>
  <si>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</si>
  <si>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</si>
  <si>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</si>
  <si>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</si>
  <si>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</si>
  <si>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</si>
  <si>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</si>
  <si>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</si>
  <si>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</si>
  <si>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</si>
  <si>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</si>
  <si>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</si>
  <si>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</si>
  <si>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</si>
  <si>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</si>
  <si>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</si>
  <si>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</si>
  <si>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</si>
  <si>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</si>
  <si>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</si>
  <si>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</si>
  <si>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</si>
  <si>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</si>
  <si>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</si>
  <si>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</si>
  <si>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</si>
  <si>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</si>
  <si>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</si>
  <si>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</si>
  <si>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</si>
  <si>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</si>
  <si>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</si>
  <si>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</si>
  <si>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</si>
  <si>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</si>
  <si>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</si>
  <si>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</si>
  <si>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</si>
  <si>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</si>
  <si>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</si>
  <si>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</si>
  <si>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</si>
  <si>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</si>
  <si>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</si>
  <si>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</si>
  <si>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</si>
  <si>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</si>
  <si>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</si>
  <si>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</si>
  <si>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</si>
  <si>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</si>
  <si>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</si>
  <si>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</si>
  <si>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</si>
  <si>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</si>
  <si>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</si>
  <si>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</si>
  <si>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</si>
  <si>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</si>
  <si>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</si>
  <si>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</si>
  <si>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</si>
  <si>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</si>
  <si>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</si>
  <si>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</si>
  <si>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</si>
  <si>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</si>
  <si>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</si>
  <si>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</si>
  <si>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</si>
  <si>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</si>
  <si>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</si>
  <si>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</si>
  <si>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</si>
  <si>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</si>
  <si>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</si>
  <si>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</si>
  <si>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</si>
  <si>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</si>
  <si>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</si>
  <si>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</si>
  <si>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</si>
  <si>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</si>
  <si>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</si>
  <si>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</si>
  <si>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</si>
  <si>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</si>
  <si>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</si>
  <si>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</si>
  <si>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</si>
  <si>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</si>
  <si>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</si>
  <si>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</si>
  <si>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</si>
  <si>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</si>
  <si>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</si>
  <si>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</si>
  <si>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</si>
  <si>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</si>
  <si>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</si>
  <si>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</si>
  <si>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</si>
  <si>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</si>
  <si>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</si>
  <si>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</si>
  <si>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</si>
  <si>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</si>
  <si>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</si>
  <si>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</si>
  <si>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</si>
  <si>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</si>
  <si>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</si>
  <si>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</si>
  <si>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</si>
  <si>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</si>
  <si>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</si>
  <si>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</si>
  <si>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</si>
  <si>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</si>
  <si>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</si>
  <si>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</si>
  <si>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</si>
  <si>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</si>
  <si>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</si>
  <si>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</si>
  <si>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</si>
  <si>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</si>
  <si>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</si>
  <si>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</si>
  <si>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</si>
  <si>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</si>
  <si>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</si>
  <si>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</si>
  <si>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</si>
  <si>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</si>
  <si>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</si>
  <si>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</si>
  <si>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</si>
  <si>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</si>
  <si>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</si>
  <si>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</si>
  <si>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</si>
  <si>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</si>
  <si>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</si>
  <si>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</si>
  <si>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</si>
  <si>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</si>
  <si>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</si>
  <si>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</si>
  <si>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</si>
  <si>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</si>
  <si>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</si>
  <si>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</si>
  <si>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</si>
  <si>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</si>
  <si>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</si>
  <si>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</si>
  <si>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</si>
  <si>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</si>
  <si>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</si>
  <si>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</si>
  <si>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</si>
  <si>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</si>
  <si>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</si>
  <si>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</si>
  <si>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</si>
  <si>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</si>
  <si>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</si>
  <si>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</si>
  <si>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</si>
  <si>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</si>
  <si>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</si>
  <si>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</si>
  <si>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</si>
  <si>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</si>
  <si>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</si>
  <si>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</si>
  <si>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</si>
  <si>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</si>
  <si>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</si>
  <si>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</si>
  <si>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</si>
  <si>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</si>
  <si>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</si>
  <si>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</si>
  <si>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</si>
  <si>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</si>
  <si>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</si>
  <si>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</si>
  <si>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</si>
  <si>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</si>
  <si>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</si>
  <si>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</si>
  <si>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</si>
  <si>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</si>
  <si>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</si>
  <si>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</si>
  <si>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</si>
  <si>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</si>
  <si>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</si>
  <si>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</si>
  <si>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</si>
  <si>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</si>
  <si>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</si>
  <si>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</si>
  <si>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</si>
  <si>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</si>
  <si>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</si>
  <si>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</si>
  <si>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</si>
  <si>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</si>
  <si>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</si>
  <si>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</si>
  <si>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</si>
  <si>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</si>
  <si>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</si>
  <si>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</si>
  <si>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</si>
  <si>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</si>
  <si>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</si>
  <si>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</si>
  <si>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</si>
  <si>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</si>
  <si>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</si>
  <si>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</si>
  <si>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</si>
  <si>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</si>
  <si>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</si>
  <si>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</si>
  <si>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</si>
  <si>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</si>
  <si>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</si>
  <si>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</si>
  <si>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</si>
  <si>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</si>
  <si>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</si>
  <si>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</si>
  <si>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</si>
  <si>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</si>
  <si>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</si>
  <si>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</si>
  <si>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</si>
  <si>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</si>
  <si>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</si>
  <si>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</si>
  <si>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</si>
  <si>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</si>
  <si>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</si>
  <si>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</si>
  <si>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</si>
  <si>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</si>
  <si>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</si>
  <si>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</si>
  <si>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</si>
  <si>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</si>
  <si>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</si>
  <si>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</si>
  <si>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</si>
  <si>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</si>
  <si>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</si>
  <si>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</si>
  <si>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</si>
  <si>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</si>
  <si>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</si>
  <si>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</si>
  <si>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</si>
  <si>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</si>
  <si>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</si>
  <si>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</si>
  <si>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</si>
  <si>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</si>
  <si>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</si>
  <si>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</si>
  <si>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</si>
  <si>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</si>
  <si>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</si>
  <si>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</si>
  <si>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</si>
  <si>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</si>
  <si>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</si>
  <si>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</si>
  <si>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</si>
  <si>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</si>
  <si>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</si>
  <si>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</si>
  <si>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</si>
  <si>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</si>
  <si>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</si>
  <si>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</si>
  <si>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</si>
  <si>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</si>
  <si>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</si>
  <si>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</si>
  <si>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</si>
  <si>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</si>
  <si>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</si>
  <si>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</si>
  <si>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</si>
  <si>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</si>
  <si>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</si>
  <si>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</si>
  <si>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</si>
  <si>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</si>
  <si>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</si>
  <si>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</si>
  <si>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</si>
  <si>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</si>
  <si>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</si>
  <si>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</si>
  <si>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</si>
  <si>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</si>
  <si>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</si>
  <si>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</si>
  <si>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</si>
  <si>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</si>
  <si>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</si>
  <si>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</si>
  <si>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</si>
  <si>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</si>
  <si>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</si>
  <si>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</si>
  <si>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</si>
  <si>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</si>
  <si>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</si>
  <si>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</si>
  <si>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</si>
  <si>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</si>
  <si>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</si>
  <si>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</si>
  <si>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</si>
  <si>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</si>
  <si>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</si>
  <si>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</si>
  <si>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</si>
  <si>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</si>
  <si>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</si>
  <si>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</si>
  <si>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</si>
  <si>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</si>
  <si>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</si>
  <si>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</si>
  <si>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</si>
  <si>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</si>
  <si>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</si>
  <si>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</si>
  <si>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</si>
  <si>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</si>
  <si>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</si>
  <si>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</si>
  <si>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</si>
  <si>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</si>
  <si>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</si>
  <si>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</si>
  <si>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</si>
  <si>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</si>
  <si>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</si>
  <si>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</si>
  <si>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</si>
  <si>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</si>
  <si>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</si>
  <si>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</si>
  <si>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</si>
  <si>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</si>
  <si>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</si>
  <si>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</si>
  <si>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</si>
  <si>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</si>
  <si>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</si>
  <si>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</si>
  <si>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</si>
  <si>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</si>
  <si>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</si>
  <si>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</si>
  <si>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</si>
  <si>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</si>
  <si>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</si>
  <si>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</si>
  <si>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</si>
  <si>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</si>
  <si>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</si>
  <si>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</si>
  <si>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</si>
  <si>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</si>
  <si>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</si>
  <si>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</si>
  <si>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</si>
  <si>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</si>
  <si>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</si>
  <si>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</si>
  <si>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</si>
  <si>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</si>
  <si>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</si>
  <si>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</si>
  <si>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</si>
  <si>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</si>
  <si>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</si>
  <si>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</si>
  <si>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</si>
  <si>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</si>
  <si>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</si>
  <si>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</si>
  <si>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</si>
  <si>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</si>
  <si>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</si>
  <si>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</si>
  <si>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</si>
  <si>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</si>
  <si>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</si>
  <si>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</si>
  <si>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</si>
  <si>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</si>
  <si>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</si>
  <si>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</si>
  <si>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</si>
  <si>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</si>
  <si>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</si>
  <si>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</si>
  <si>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</si>
  <si>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</si>
  <si>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</si>
  <si>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</si>
  <si>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</si>
  <si>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</si>
  <si>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</si>
  <si>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</si>
  <si>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</si>
  <si>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</si>
  <si>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</si>
  <si>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</si>
  <si>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</si>
  <si>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</si>
  <si>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</si>
  <si>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</si>
  <si>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</si>
  <si>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</si>
  <si>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</si>
  <si>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</si>
  <si>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</si>
  <si>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</si>
  <si>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</si>
  <si>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</si>
  <si>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</si>
  <si>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</si>
  <si>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</si>
  <si>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</si>
  <si>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</si>
  <si>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</si>
  <si>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</si>
  <si>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</si>
  <si>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</si>
  <si>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</si>
  <si>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</si>
  <si>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</si>
  <si>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</si>
  <si>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</si>
  <si>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</si>
  <si>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</si>
  <si>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</si>
  <si>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</si>
  <si>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</si>
  <si>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</si>
  <si>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</si>
  <si>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</si>
  <si>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</si>
  <si>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</si>
  <si>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</si>
  <si>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</si>
  <si>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</si>
  <si>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</si>
  <si>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</si>
  <si>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</si>
  <si>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</si>
  <si>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</si>
  <si>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</si>
  <si>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</si>
  <si>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</si>
  <si>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</si>
  <si>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</si>
  <si>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</si>
  <si>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</si>
  <si>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</si>
  <si>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</si>
  <si>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</si>
  <si>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</si>
  <si>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</si>
  <si>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</si>
  <si>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</si>
  <si>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</si>
  <si>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</si>
  <si>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</si>
  <si>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</si>
  <si>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</si>
  <si>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</si>
  <si>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</si>
  <si>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</si>
  <si>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</si>
  <si>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The Economist Intelligence Unit</t>
  </si>
  <si>
    <t>https://theinclusiveinternet.eiu.com/assets/external/downloads/3i-index-data.xlsm</t>
  </si>
  <si>
    <t>internet_use_gender_gap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</si>
</sst>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 TargetMode="External"/><Relationship Id="rId247" Type="http://schemas.openxmlformats.org/officeDocument/2006/relationships/hyperlink" Target="https://data.worldbank.org/indicator/IC.REG.DUR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sites/globalfindex/files/databank/Global%20Findex%20Database.xlsx" TargetMode="External"/><Relationship Id="rId237" Type="http://schemas.openxmlformats.org/officeDocument/2006/relationships/hyperlink" Target="https://development-data-hub-s3-public.s3.amazonaws.com/ddhfiles/140602/country_level_data_0.csv"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theinclusiveinternet.eiu.com/"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doingbusiness.org/en/rankings"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globalfindex.worldbank.org/"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bcg.com/the-global-trust-imperative" TargetMode="External"/><Relationship Id="rId228" Type="http://schemas.openxmlformats.org/officeDocument/2006/relationships/hyperlink" Target="https://globalfindex.worldbank.org/sites/globalfindex/files/databank/Global%20Findex%20Database.xlsx" TargetMode="External"/><Relationship Id="rId249" Type="http://schemas.openxmlformats.org/officeDocument/2006/relationships/hyperlink" Target="https://www.mobileconnectivityindex.com/widgets/connectivityIndex/excel/MCI_Data_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94586/wb_id4d_dataset_2018_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salesforce.com/wbin/sfdc-www/autodownloadpdf?path=%2F%2Fwww.salesforce.com%2Fcontent%2Fdam%2Fweb%2Fen_sg%2Fwww%2Fdocuments%2Fpdf%2Fthe-global-trust-imperative.pdf"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www.mobileconnectivityindex.com/" TargetMode="External"/><Relationship Id="rId220" Type="http://schemas.openxmlformats.org/officeDocument/2006/relationships/hyperlink" Target="https://www.mobileconnectivityindex.com/" TargetMode="External"/><Relationship Id="rId241" Type="http://schemas.openxmlformats.org/officeDocument/2006/relationships/hyperlink" Target="https://publicadministration.un.org/egovkb/en-us/Data-Center"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networkreadinessindex.org/" TargetMode="External"/><Relationship Id="rId26" Type="http://schemas.openxmlformats.org/officeDocument/2006/relationships/hyperlink" Target="https://www.speedtest.net/global-index" TargetMode="External"/><Relationship Id="rId231" Type="http://schemas.openxmlformats.org/officeDocument/2006/relationships/hyperlink" Target="https://datacatalog.worldbank.org/search/dataset/0040787" TargetMode="External"/><Relationship Id="rId252" Type="http://schemas.openxmlformats.org/officeDocument/2006/relationships/hyperlink" Target="https://api.worldbank.org/v2/en/indicator/IT.NET.USER.ZS?downloadformat=excel"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widgets/connectivityIndex/excel/MCI_Data_2020.xlsx" TargetMode="External"/><Relationship Id="rId242" Type="http://schemas.openxmlformats.org/officeDocument/2006/relationships/hyperlink" Target="https://unctadstat.unctad.org/7zip/US_TradeServICT.csv.7z"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globalfindex.worldbank.org/sites/globalfindex/files/databank/Global%20Findex%20Database.xlsx" TargetMode="External"/><Relationship Id="rId232" Type="http://schemas.openxmlformats.org/officeDocument/2006/relationships/hyperlink" Target="https://development-data-hub-s3-public.s3.amazonaws.com/ddhfiles/94586/wb_id4d_dataset_2018_0.xlsx" TargetMode="External"/><Relationship Id="rId253" Type="http://schemas.openxmlformats.org/officeDocument/2006/relationships/hyperlink" Target="https://theinclusiveinternet.eiu.com/"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stats.oecd.org/Index.aspx?DataSetCode=PATS_COOP"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networkreadinessindex.org/" TargetMode="External"/><Relationship Id="rId233" Type="http://schemas.openxmlformats.org/officeDocument/2006/relationships/hyperlink" Target="https://index.okfn.org/api/entries.csv" TargetMode="External"/><Relationship Id="rId254" Type="http://schemas.openxmlformats.org/officeDocument/2006/relationships/printerSettings" Target="../printerSettings/printerSettings1.bin"/><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www.mobileconnectivityindex.com/"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www.benfrederickson.com/github-developer-location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drawing" Target="../drawings/drawing1.xm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dashboards.sdgindex.org/static/downloads/files/SDR%202021%20-%20Database.xlsx" TargetMode="External"/><Relationship Id="rId245" Type="http://schemas.openxmlformats.org/officeDocument/2006/relationships/hyperlink" Target="https://data.worldbank.org/indicator/IC.LGL.CRED.XQ"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reportal.com/reports/digital-2021-april-global-statshot" TargetMode="External"/><Relationship Id="rId235" Type="http://schemas.openxmlformats.org/officeDocument/2006/relationships/hyperlink" Target="https://data.humdata.org/search?q=High+Resolution+Population+Density+%2B+Demographic+Estimates"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networkreadinessindex.org/" TargetMode="External"/><Relationship Id="rId246" Type="http://schemas.openxmlformats.org/officeDocument/2006/relationships/hyperlink" Target="https://creativecommons.org/licenses/by-nc-nd/4.0/"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 TargetMode="External"/><Relationship Id="rId236" Type="http://schemas.openxmlformats.org/officeDocument/2006/relationships/hyperlink" Target="https://specopssoft.com/blog/countries-experiencing-significant-cyber-attac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8" zoomScaleNormal="78" workbookViewId="0">
      <pane xSplit="1" ySplit="1" topLeftCell="S102" activePane="bottomRight" state="frozen"/>
      <selection pane="topRight"/>
      <selection pane="bottomLeft"/>
      <selection pane="bottomRight" activeCell="AB103" sqref="AB10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26</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-353.04000000000087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-353.04000000000087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-353.04000000000087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-3.0400000000008731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-3.0400000000008731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-3.0400000000008731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-3.0400000000008731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-3.0400000000008731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386.95999999999913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-308.04000000000087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354.95999999999913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52.959999999999127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923</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-3.0400000000008731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248.91999999999825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-3.0400000000008731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-3.0400000000008731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818.95999999999913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240.73999999999796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240.73999999999796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-18.419999999998254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-18.419999999998254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-3.0400000000008731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-18.419999999998254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-306.04000000000087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-306.04000000000087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-18.419999999998254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-18.419999999998254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-18.419999999998254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422</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485.91999999999825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277.95999999999913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-96.040000000000873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1250</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634.95999999999913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39.959999999999127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39.959999999999127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39.959999999999127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-333.04000000000087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371</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1238.9599999999991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300</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93.959999999999127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93.959999999999127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135.95999999999913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248.91999999999825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248.91999999999825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269</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-360.04000000000087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441</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2175.9599999999991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-353.04000000000087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-360.04000000000087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-360.04000000000087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-96.040000000000873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-23.040000000000873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-23.040000000000873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-23.040000000000873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57</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-353.04000000000087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-165.04000000000087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900.95999999999913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-62.040000000000873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-85.040000000000873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-85.040000000000873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-339.04000000000087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-339.04000000000087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1306</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138.95999999999913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135.95999999999913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900.95999999999913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-62.040000000000873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-62.040000000000873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-62.040000000000873</v>
      </c>
    </row>
    <row r="92" spans="1:30" customFormat="1" ht="53.4">
      <c r="A92" s="7" t="s">
        <v>215</v>
      </c>
      <c r="B92" s="54"/>
      <c r="C92" s="7" t="s">
        <v>195</v>
      </c>
      <c r="D92" s="7" t="s">
        <v>216</v>
      </c>
      <c r="E92" s="32" t="s">
        <v>96</v>
      </c>
      <c r="F92" s="35" t="s">
        <v>390</v>
      </c>
      <c r="G92" s="34" t="s">
        <v>217</v>
      </c>
      <c r="H92" s="7" t="s">
        <v>590</v>
      </c>
      <c r="I92" s="7"/>
      <c r="J92" s="32" t="s">
        <v>576</v>
      </c>
      <c r="K92" s="7"/>
      <c r="L92" s="7" t="b">
        <v>0</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900.95999999999913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-353.04000000000087</v>
      </c>
    </row>
    <row r="95" spans="1:30" customFormat="1" ht="39.6">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-353.04000000000087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514.95999999999913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900.95999999999913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37.959999999999127</v>
      </c>
    </row>
    <row r="101" spans="1:30" customFormat="1" ht="66">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248.91999999999825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-353.04000000000087</v>
      </c>
    </row>
    <row r="103" spans="1:30" customFormat="1" ht="40.200000000000003">
      <c r="A103" s="45" t="s">
        <v>240</v>
      </c>
      <c r="B103" s="95"/>
      <c r="C103" s="7" t="s">
        <v>234</v>
      </c>
      <c r="D103" s="7" t="s">
        <v>235</v>
      </c>
      <c r="E103" s="32" t="s">
        <v>641</v>
      </c>
      <c r="F103" s="7" t="b">
        <v>0</v>
      </c>
      <c r="G103" s="34" t="s">
        <v>643</v>
      </c>
      <c r="H103" s="1"/>
      <c r="I103" s="7"/>
      <c r="J103" s="32" t="s">
        <v>642</v>
      </c>
      <c r="K103" s="7"/>
      <c r="L103" s="7" t="b">
        <v>1</v>
      </c>
      <c r="M103" s="46">
        <v>44466</v>
      </c>
      <c r="N103" s="7">
        <v>120</v>
      </c>
      <c r="O103" s="7"/>
      <c r="P103" s="7" t="s">
        <v>448</v>
      </c>
      <c r="Q103" s="7"/>
      <c r="R103" s="7"/>
      <c r="S103" s="7"/>
      <c r="T103" s="7"/>
      <c r="U103" s="7"/>
      <c r="V103" s="7"/>
      <c r="W103" s="7"/>
      <c r="X103" s="43" t="s">
        <v>532</v>
      </c>
      <c r="Y103" s="11">
        <v>12</v>
      </c>
      <c r="Z103" s="7"/>
      <c r="AA103" s="1"/>
      <c r="AB103" s="87">
        <v>44287</v>
      </c>
      <c r="AC103" s="75">
        <f t="shared" si="4"/>
        <v>44652.04</v>
      </c>
      <c r="AD103" s="70">
        <f t="shared" ca="1" si="5"/>
        <v>-186.04000000000087</v>
      </c>
    </row>
    <row r="104" spans="1:30" ht="100.05" customHeight="1">
      <c r="A104" s="45" t="s">
        <v>241</v>
      </c>
      <c r="B104" s="95"/>
      <c r="C104" s="7" t="s">
        <v>234</v>
      </c>
      <c r="D104" s="7" t="s">
        <v>235</v>
      </c>
      <c r="E104" s="32" t="s">
        <v>641</v>
      </c>
      <c r="F104" s="7" t="b">
        <v>0</v>
      </c>
      <c r="G104" s="34" t="s">
        <v>643</v>
      </c>
      <c r="H104" s="7"/>
      <c r="I104" s="7"/>
      <c r="J104" s="32" t="s">
        <v>642</v>
      </c>
      <c r="K104" s="7"/>
      <c r="L104" s="7" t="b">
        <v>1</v>
      </c>
      <c r="M104" s="46">
        <v>44466</v>
      </c>
      <c r="N104" s="7">
        <v>120</v>
      </c>
      <c r="O104" s="7"/>
      <c r="P104" s="7" t="s">
        <v>448</v>
      </c>
      <c r="Q104" s="7"/>
      <c r="R104" s="7"/>
      <c r="S104" s="7"/>
      <c r="T104" s="7"/>
      <c r="U104" s="7"/>
      <c r="V104" s="7"/>
      <c r="W104" s="7"/>
      <c r="X104" s="43" t="s">
        <v>532</v>
      </c>
      <c r="Y104" s="11">
        <v>12</v>
      </c>
      <c r="Z104" s="7"/>
      <c r="AB104" s="87">
        <v>44287</v>
      </c>
      <c r="AC104" s="75">
        <f t="shared" si="4"/>
        <v>44652.04</v>
      </c>
      <c r="AD104" s="70">
        <f t="shared" ca="1" si="5"/>
        <v>-186.04000000000087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0.95999999999912689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-69.040000000000873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-308.04000000000087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269</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-3.0400000000008731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269</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-62.040000000000873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186.95999999999913</v>
      </c>
    </row>
    <row r="114" spans="1:30" customFormat="1" ht="92.4">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238</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-211.04000000000087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-211.04000000000087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717.95999999999913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757.95999999999913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1214</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-173.04000000000087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93.879999999997381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-62.040000000000873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210</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67.739999999997963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67.739999999997963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67.739999999997963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-353.04000000000087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900.95999999999913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-296.04000000000087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-3.0400000000008731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93.879999999997381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-54.040000000000873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-3.0400000000008731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-353.04000000000087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149</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-305.04000000000087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-3.0400000000008731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-3.0400000000008731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-3.0400000000008731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-260.04000000000087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-62.040000000000873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93.879999999997381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93.879999999997381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-173.04000000000087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-173.04000000000087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-173.04000000000087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-173.04000000000087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-360.04000000000087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857.95999999999913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8">
    <cfRule type="cellIs" dxfId="20" priority="22" operator="greaterThan">
      <formula>0</formula>
    </cfRule>
  </conditionalFormatting>
  <conditionalFormatting sqref="AD161:AD1048576">
    <cfRule type="cellIs" dxfId="19" priority="21" operator="greaterThan">
      <formula>0</formula>
    </cfRule>
  </conditionalFormatting>
  <conditionalFormatting sqref="AD3:AD4">
    <cfRule type="cellIs" dxfId="18" priority="19" operator="greaterThan">
      <formula>0</formula>
    </cfRule>
  </conditionalFormatting>
  <conditionalFormatting sqref="AD89">
    <cfRule type="cellIs" dxfId="17" priority="18" operator="greaterThan">
      <formula>0</formula>
    </cfRule>
  </conditionalFormatting>
  <conditionalFormatting sqref="AD90">
    <cfRule type="cellIs" dxfId="16" priority="17" operator="greaterThan">
      <formula>0</formula>
    </cfRule>
  </conditionalFormatting>
  <conditionalFormatting sqref="AD91">
    <cfRule type="cellIs" dxfId="15" priority="16" operator="greaterThan">
      <formula>0</formula>
    </cfRule>
  </conditionalFormatting>
  <conditionalFormatting sqref="AD109">
    <cfRule type="cellIs" dxfId="14" priority="15" operator="greaterThan">
      <formula>0</formula>
    </cfRule>
  </conditionalFormatting>
  <conditionalFormatting sqref="AD110">
    <cfRule type="cellIs" dxfId="13" priority="14" operator="greaterThan">
      <formula>0</formula>
    </cfRule>
  </conditionalFormatting>
  <conditionalFormatting sqref="AD112">
    <cfRule type="cellIs" dxfId="12" priority="13" operator="greaterThan">
      <formula>0</formula>
    </cfRule>
  </conditionalFormatting>
  <conditionalFormatting sqref="AD130">
    <cfRule type="cellIs" dxfId="11" priority="12" operator="greaterThan">
      <formula>0</formula>
    </cfRule>
  </conditionalFormatting>
  <conditionalFormatting sqref="AD138">
    <cfRule type="cellIs" dxfId="10" priority="11" operator="greaterThan">
      <formula>0</formula>
    </cfRule>
  </conditionalFormatting>
  <conditionalFormatting sqref="AD139">
    <cfRule type="cellIs" dxfId="9" priority="10" operator="greaterThan">
      <formula>0</formula>
    </cfRule>
  </conditionalFormatting>
  <conditionalFormatting sqref="AD141">
    <cfRule type="cellIs" dxfId="8" priority="9" operator="greaterThan">
      <formula>0</formula>
    </cfRule>
  </conditionalFormatting>
  <conditionalFormatting sqref="AD145">
    <cfRule type="cellIs" dxfId="7" priority="8" operator="greaterThan">
      <formula>0</formula>
    </cfRule>
  </conditionalFormatting>
  <conditionalFormatting sqref="AD146:AD148">
    <cfRule type="cellIs" dxfId="6" priority="7" operator="greaterThan">
      <formula>0</formula>
    </cfRule>
  </conditionalFormatting>
  <conditionalFormatting sqref="AD149">
    <cfRule type="cellIs" dxfId="5" priority="6" operator="greaterThan">
      <formula>0</formula>
    </cfRule>
  </conditionalFormatting>
  <conditionalFormatting sqref="AD150">
    <cfRule type="cellIs" dxfId="4" priority="5" operator="greaterThan">
      <formula>0</formula>
    </cfRule>
  </conditionalFormatting>
  <conditionalFormatting sqref="AD151">
    <cfRule type="cellIs" dxfId="3" priority="4" operator="greaterThan">
      <formula>0</formula>
    </cfRule>
  </conditionalFormatting>
  <conditionalFormatting sqref="AD156">
    <cfRule type="cellIs" dxfId="2" priority="3" operator="greaterThan">
      <formula>0</formula>
    </cfRule>
  </conditionalFormatting>
  <conditionalFormatting sqref="AD157">
    <cfRule type="cellIs" dxfId="1" priority="2" operator="greaterThan">
      <formula>0</formula>
    </cfRule>
  </conditionalFormatting>
  <conditionalFormatting sqref="AD158">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3" r:id="rId206" xr:uid="{42E578FD-1871-4E65-8834-0F1A6617E060}"/>
    <hyperlink ref="E109" r:id="rId207" xr:uid="{7A1BA797-84FF-4EFA-A14D-820BED5BB41F}"/>
    <hyperlink ref="J109" r:id="rId208" xr:uid="{C9CC56A1-CF0A-4255-BC84-8F1147E0CBFE}"/>
    <hyperlink ref="E110" r:id="rId209" location="year=2019&amp;dataSet=dimension" xr:uid="{7A3AE576-8BCF-42D9-8C46-3DFE56DCBB2C}"/>
    <hyperlink ref="E112" r:id="rId210" xr:uid="{2C67B7ED-C3DC-4AED-A041-EED4ADBADFE7}"/>
    <hyperlink ref="J129" r:id="rId211" xr:uid="{C5759D88-F1B4-49D3-80AD-9B34BB3C95FB}"/>
    <hyperlink ref="E130" r:id="rId212" xr:uid="{FE0D5F8D-E22A-441D-915E-FD04157CDE81}"/>
    <hyperlink ref="E134" r:id="rId213" xr:uid="{BF4F4AD8-493D-49C3-A6CA-D9C633504678}"/>
    <hyperlink ref="E132" r:id="rId214" xr:uid="{4A8A8BEA-C87E-43D6-9632-D4F27F8AD07E}"/>
    <hyperlink ref="E138" r:id="rId215" location="year=2019&amp;dataSet=dimension" xr:uid="{ABAEE683-C525-4089-8EE0-B4D924D707B0}"/>
    <hyperlink ref="J139" r:id="rId216" xr:uid="{4C4BA552-1795-4611-A7DE-63856DA7B46D}"/>
    <hyperlink ref="E139" r:id="rId217" xr:uid="{938471A1-CC6C-4C0D-B921-025E4E507F5D}"/>
    <hyperlink ref="E141" r:id="rId218" location="year=2019&amp;dataSet=dimension" xr:uid="{6FE680C9-C55D-4A5F-A75F-09F68FF53967}"/>
    <hyperlink ref="J141" r:id="rId219" xr:uid="{4653B7AA-28F6-4CBE-BD9F-C3D03AEFED81}"/>
    <hyperlink ref="E145" r:id="rId220" location="year=2019&amp;dataSet=dimension" xr:uid="{EAF8DFA1-B95A-4C0C-AD9B-A23C2348B9A9}"/>
    <hyperlink ref="J145" r:id="rId221" xr:uid="{00000000-0004-0000-0000-000027000000}"/>
    <hyperlink ref="E146" r:id="rId222" location="year=2019&amp;dataSet=dimension" xr:uid="{CDBAF478-3F93-41A4-923D-16A6AB6E315B}"/>
    <hyperlink ref="E147" r:id="rId223" location="year=2019&amp;dataSet=dimension" xr:uid="{8764ABE3-B9F4-46CD-A68D-C5BEAD931287}"/>
    <hyperlink ref="J148" r:id="rId224" xr:uid="{1B7490F1-5698-4130-ACF6-FF283C6499FD}"/>
    <hyperlink ref="E149" r:id="rId225" xr:uid="{2334AC3D-C501-49A1-82B6-07A46A1121FA}"/>
    <hyperlink ref="E150" r:id="rId226" xr:uid="{08FDA515-E537-4181-93A8-27F82882E619}"/>
    <hyperlink ref="J150" r:id="rId227" xr:uid="{2D31BED7-636F-4F99-9C21-4EE5DE228ECB}"/>
    <hyperlink ref="J151" r:id="rId228" xr:uid="{782895F9-7A43-4FA3-9B32-2D491AE9A594}"/>
    <hyperlink ref="E155" r:id="rId229" xr:uid="{F94964E4-4A0E-4C6A-8BCA-A6C7720841F8}"/>
    <hyperlink ref="E156" r:id="rId230" xr:uid="{D16523A4-70D0-4EED-B174-DC94FF8BBB6B}"/>
    <hyperlink ref="E157" r:id="rId231" xr:uid="{7AA70144-AD6D-4C7F-850A-8A37CEEC91B1}"/>
    <hyperlink ref="J157" r:id="rId232" xr:uid="{85419BB1-5552-4F4E-B6A5-8A54D3826201}"/>
    <hyperlink ref="J159" r:id="rId233" xr:uid="{6FCB73DD-63DA-4DF1-A5EC-878ED8FDC6CF}"/>
    <hyperlink ref="E42" r:id="rId234" xr:uid="{1A50F32E-4768-4CD6-BB91-CF6D937421FD}"/>
    <hyperlink ref="E4" r:id="rId235" xr:uid="{D14CEEB8-0A68-471C-B602-391DF5B8F123}"/>
    <hyperlink ref="E59" r:id="rId236" xr:uid="{A14B1592-D744-4D5F-8258-4FA6A798AE3D}"/>
    <hyperlink ref="J119" r:id="rId237" xr:uid="{374760C4-6426-4850-A464-EBAA53F15B58}"/>
    <hyperlink ref="J55" r:id="rId238" xr:uid="{9B577356-F174-47A2-BF6B-60A660703B07}"/>
    <hyperlink ref="J20" r:id="rId239" xr:uid="{C6E5A408-BA26-450D-BC1F-2C179DC68179}"/>
    <hyperlink ref="E101" r:id="rId240" display="ITU" xr:uid="{791795BE-1A65-4EB6-9998-2421B5260C09}"/>
    <hyperlink ref="J101" r:id="rId241" xr:uid="{5AB4DCFC-FBD0-4CF6-A23F-08722017EC75}"/>
    <hyperlink ref="J82" r:id="rId242" xr:uid="{3B9F961A-01A3-4079-AED1-DD3595BB5193}"/>
    <hyperlink ref="E54" r:id="rId243" xr:uid="{AB819A35-3ADC-4C97-96A7-5B40E1D9CFD5}"/>
    <hyperlink ref="X54" r:id="rId244" display="https://creativecommons.org/licenses/by-nc-nd/4.0/" xr:uid="{2727612F-6135-4069-A833-4A19A3A26584}"/>
    <hyperlink ref="E94" r:id="rId245" xr:uid="{C864296A-E7C0-4D07-8C13-D43992DA82D2}"/>
    <hyperlink ref="X95" r:id="rId246" display="https://creativecommons.org/licenses/by-nc-nd/4.0/" xr:uid="{612061C8-3F0B-464C-BC3F-31F463A1DCE3}"/>
    <hyperlink ref="E95" r:id="rId247" xr:uid="{B065C83E-573B-4973-AA53-E731B06B6029}"/>
    <hyperlink ref="E96" r:id="rId248" xr:uid="{F01D110C-5E50-48AC-9EA8-6F78A03A9B27}"/>
    <hyperlink ref="J9" r:id="rId249" xr:uid="{0D338DF0-73BA-483F-A259-3C68581B8541}"/>
    <hyperlink ref="J154" r:id="rId250" xr:uid="{9EB6D55D-A4BC-4DFE-A6E5-16D07795B25B}"/>
    <hyperlink ref="J158" r:id="rId251" xr:uid="{F415E0FE-8C82-4494-A683-F3F3761A8A32}"/>
    <hyperlink ref="J102" r:id="rId252" xr:uid="{4A6F31FE-BE56-41C3-A0BA-1A20341544DC}"/>
    <hyperlink ref="E104" r:id="rId253" xr:uid="{529257E7-E2EC-4D9D-9302-23B2CCB63CB1}"/>
  </hyperlinks>
  <pageMargins left="0.69930555555555596" right="0.69930555555555596" top="0.75" bottom="0.75" header="0.3" footer="0.3"/>
  <pageSetup paperSize="9" scale="120" orientation="portrait" r:id="rId254"/>
  <drawing r:id="rId2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2021-09-27T21:42:18Z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