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9F95275B-E35E-4EFB-B1CC-C74166688F52}" xr6:coauthVersionLast="41" xr6:coauthVersionMax="47" xr10:uidLastSave="{00000000-0000-0000-0000-000000000000}"/>
  <bookViews>
    <workbookView xWindow="-120" yWindow="-120" windowWidth="20730" windowHeight="11160" activeTab="1" xr2:uid="{00000000-000D-0000-FFFF-FFFF00000000}"/>
  </bookViews>
  <sheets>
    <sheet name="Information Sheets" sheetId="3" r:id="rId1"/>
    <sheet name="Inventory List" sheetId="1" r:id="rId2"/>
  </sheets>
  <definedNames>
    <definedName name="_xlchart.v1.0" hidden="1">'Inventory List'!$I$6:$I$30</definedName>
    <definedName name="_xlchart.v1.1" hidden="1">'Inventory List'!$J$6:$J$30</definedName>
    <definedName name="_xlchart.v1.2" hidden="1">'Inventory List'!$K$6:$K$30</definedName>
    <definedName name="_xlchart.v1.3" hidden="1">'Inventory List'!$I$6:$I$30</definedName>
    <definedName name="_xlchart.v1.4" hidden="1">'Inventory List'!$J$6:$J$30</definedName>
    <definedName name="_xlchart.v1.5" hidden="1">'Inventory List'!$K$6:$K$30</definedName>
    <definedName name="_xlchart.v1.6" hidden="1">'Inventory List'!$I$6:$I$30</definedName>
    <definedName name="_xlchart.v1.7" hidden="1">'Inventory List'!$J$6:$J$30</definedName>
    <definedName name="_xlchart.v1.8" hidden="1">'Inventory List'!$K$6:$K$30</definedName>
    <definedName name="valHighlight">'Inventory List'!$K$2</definedName>
  </definedNames>
  <calcPr calcId="191029"/>
</workbook>
</file>

<file path=xl/calcChain.xml><?xml version="1.0" encoding="utf-8"?>
<calcChain xmlns="http://schemas.openxmlformats.org/spreadsheetml/2006/main">
  <c r="H6" i="1" l="1"/>
  <c r="H7" i="1"/>
  <c r="H8" i="1"/>
  <c r="H9" i="1"/>
  <c r="H10" i="1"/>
  <c r="H11" i="1"/>
  <c r="H12" i="1"/>
  <c r="H13" i="1"/>
  <c r="H14" i="1"/>
  <c r="H15" i="1"/>
  <c r="H16" i="1"/>
  <c r="H17" i="1"/>
  <c r="H18" i="1"/>
  <c r="H19" i="1"/>
  <c r="H20" i="1"/>
  <c r="H21" i="1"/>
  <c r="H22" i="1"/>
  <c r="H23" i="1"/>
  <c r="H24" i="1"/>
  <c r="H25" i="1"/>
  <c r="H26" i="1"/>
  <c r="H27" i="1"/>
  <c r="H28" i="1"/>
  <c r="H29" i="1"/>
  <c r="H30" i="1"/>
  <c r="G7" i="1"/>
  <c r="G8" i="1"/>
  <c r="G9" i="1"/>
  <c r="G10" i="1"/>
  <c r="G11" i="1"/>
  <c r="G12" i="1"/>
  <c r="G13" i="1"/>
  <c r="G14" i="1"/>
  <c r="G15" i="1"/>
  <c r="G16" i="1"/>
  <c r="G17" i="1"/>
  <c r="G18" i="1"/>
  <c r="G19" i="1"/>
  <c r="G20" i="1"/>
  <c r="G21" i="1"/>
  <c r="G22" i="1"/>
  <c r="G23" i="1"/>
  <c r="G24" i="1"/>
  <c r="G25" i="1"/>
  <c r="G26" i="1"/>
  <c r="G27" i="1"/>
  <c r="G28" i="1"/>
  <c r="G29" i="1"/>
  <c r="G30" i="1"/>
  <c r="G6" i="1"/>
  <c r="B6" i="1" l="1"/>
  <c r="B7" i="1"/>
  <c r="B8" i="1"/>
  <c r="B9" i="1"/>
  <c r="B10" i="1"/>
  <c r="B11" i="1"/>
  <c r="B12" i="1"/>
  <c r="B13" i="1"/>
  <c r="B14" i="1"/>
  <c r="B15" i="1"/>
  <c r="B16" i="1"/>
  <c r="B17" i="1"/>
  <c r="B18" i="1"/>
  <c r="B19" i="1"/>
  <c r="B20" i="1"/>
  <c r="B21" i="1"/>
  <c r="B22" i="1"/>
  <c r="B23" i="1"/>
  <c r="B24" i="1"/>
  <c r="B25" i="1"/>
  <c r="B26" i="1"/>
  <c r="B27" i="1"/>
  <c r="B28" i="1"/>
  <c r="B29" i="1"/>
  <c r="B30" i="1"/>
</calcChain>
</file>

<file path=xl/sharedStrings.xml><?xml version="1.0" encoding="utf-8"?>
<sst xmlns="http://schemas.openxmlformats.org/spreadsheetml/2006/main" count="85" uniqueCount="64">
  <si>
    <t>Quantity in Stock</t>
  </si>
  <si>
    <t>Reorder Level</t>
  </si>
  <si>
    <t/>
  </si>
  <si>
    <t>Yes</t>
  </si>
  <si>
    <t>Column1</t>
  </si>
  <si>
    <t>Inventory Register</t>
  </si>
  <si>
    <t>Inventory Control ID</t>
  </si>
  <si>
    <t>Price/Unit</t>
  </si>
  <si>
    <t>Value Stock in Hand</t>
  </si>
  <si>
    <t>Reorder Quantity</t>
  </si>
  <si>
    <t>Quantity Sold</t>
  </si>
  <si>
    <t>ABC001</t>
  </si>
  <si>
    <t>ABC002</t>
  </si>
  <si>
    <t>ABC003</t>
  </si>
  <si>
    <t>ABC004</t>
  </si>
  <si>
    <t>ABC005</t>
  </si>
  <si>
    <t>ABC006</t>
  </si>
  <si>
    <t>ABC007</t>
  </si>
  <si>
    <t>ABC008</t>
  </si>
  <si>
    <t>ABC009</t>
  </si>
  <si>
    <t>ABC010</t>
  </si>
  <si>
    <t>ABC011</t>
  </si>
  <si>
    <t>ABC012</t>
  </si>
  <si>
    <t>ABC013</t>
  </si>
  <si>
    <t>ABC014</t>
  </si>
  <si>
    <t>ABC015</t>
  </si>
  <si>
    <t>ABC016</t>
  </si>
  <si>
    <t>ABC017</t>
  </si>
  <si>
    <t>ABC018</t>
  </si>
  <si>
    <t>ABC019</t>
  </si>
  <si>
    <t>ABC020</t>
  </si>
  <si>
    <t>ABC021</t>
  </si>
  <si>
    <t>ABC022</t>
  </si>
  <si>
    <t>ABC023</t>
  </si>
  <si>
    <t>ABC024</t>
  </si>
  <si>
    <t>ABC025</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</si>
  <si>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</si>
  <si>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</si>
  <si>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</si>
  <si>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</si>
  <si>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</si>
  <si>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</si>
  <si>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</si>
  <si>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</si>
  <si>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</si>
  <si>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</si>
  <si>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</si>
  <si>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</si>
  <si>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</si>
  <si>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</si>
  <si>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</si>
  <si>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</si>
  <si>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</si>
  <si>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</si>
  <si>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</si>
  <si>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</si>
  <si>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</si>
  <si>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</si>
  <si>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</si>
  <si>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</si>
  <si>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</si>
  <si>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 xml:space="preserve">Discontinued Product </t>
  </si>
  <si>
    <t>Product Detail</t>
  </si>
  <si>
    <t>Quantity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</si>
</sst>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00_);_(&quot;$&quot;* \(#,##0.00\);_(&quot;$&quot;* &quot;-&quot;??_);_(@_)"/>
    <numFmt numFmtId="165" formatCode="_(* #,##0.00_);_(* \(#,##0.00\);_(* &quot;-&quot;??_);_(@_)"/>
    <numFmt numFmtId="166" formatCode=";;;"/>
    <numFmt numFmtId="167" formatCode="[$₹-4009]\ #,##0.00;[$₹-4009]\ \-#,##0.00"/>
  </numFmts>
  <fonts count="8" x14ac:knownFonts="1">
    <font>
      <sz val="10"/>
      <color theme="1"/>
      <name val="Calibri"/>
      <family val="2"/>
      <scheme val="minor"/>
    </font>
    <font>
      <sz val="11"/>
      <color theme="1"/>
      <name val="Calibri"/>
      <family val="2"/>
      <scheme val="minor"/>
    </font>
    <font>
      <sz val="8"/>
      <color rgb="FF000000"/>
      <name val="Tahoma"/>
      <family val="2"/>
    </font>
    <font>
      <sz val="12"/>
      <color theme="2"/>
      <name val="Times New Roman"/>
      <family val="1"/>
    </font>
    <font>
      <b/>
      <sz val="10"/>
      <color theme="1"/>
      <name val="Times New Roman"/>
      <family val="1"/>
    </font>
    <font>
      <sz val="12"/>
      <color theme="1"/>
      <name val="Times New Roman"/>
      <family val="1"/>
    </font>
    <font>
      <b/>
      <sz val="12"/>
      <color theme="8"/>
      <name val="Times New Roman"/>
      <family val="1"/>
    </font>
    <font>
      <b/>
      <sz val="36"/>
      <color theme="2"/>
      <name val="Times New Roman"/>
      <family val="1"/>
    </font>
  </fonts>
  <fills count="5">
    <fill>
      <patternFill patternType="none"/>
    </fill>
    <fill>
      <patternFill patternType="gray125"/>
    </fill>
    <fill>
      <patternFill patternType="solid">
        <fgColor rgb="FF0070C0"/>
        <bgColor indexed="64"/>
      </patternFill>
    </fill>
    <fill>
      <patternFill patternType="solid">
        <fgColor rgb="FFCFCFD3"/>
        <bgColor indexed="64"/>
      </patternFill>
    </fill>
    <fill>
      <patternFill patternType="solid">
        <fgColor theme="9" tint="0.79998168889431442"/>
        <bgColor indexed="64"/>
      </patternFill>
    </fill>
  </fills>
  <borders count="2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165" fontId="1" fillId="0" borderId="0" applyFont="0" applyFill="0" applyBorder="0" applyAlignment="0" applyProtection="0"/>
    <xf numFmtId="164" fontId="1" fillId="0" borderId="0" applyFont="0" applyFill="0" applyBorder="0" applyAlignment="0" applyProtection="0"/>
  </cellStyleXfs>
  <cellXfs count="51">
    <xf numFmtId="0" fontId="0" fillId="0" borderId="0" xfId="0"/>
    <xf numFmtId="0" fontId="3" fillId="2" borderId="6"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5" xfId="0" applyFont="1" applyFill="1" applyBorder="1" applyAlignment="1">
      <alignment horizontal="left" vertical="top" wrapText="1"/>
    </xf>
    <xf numFmtId="0" fontId="4" fillId="3" borderId="16"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3" xfId="1" applyNumberFormat="1" applyFont="1" applyFill="1" applyBorder="1" applyAlignment="1">
      <alignment horizontal="center" vertical="center"/>
    </xf>
    <xf numFmtId="167" fontId="4" fillId="3" borderId="13" xfId="2" applyNumberFormat="1" applyFont="1" applyFill="1" applyBorder="1" applyAlignment="1">
      <alignment horizontal="center" vertical="center"/>
    </xf>
    <xf numFmtId="167" fontId="4" fillId="3" borderId="13" xfId="1" applyNumberFormat="1" applyFont="1" applyFill="1" applyBorder="1" applyAlignment="1">
      <alignment horizontal="center" vertical="center"/>
    </xf>
    <xf numFmtId="0" fontId="4" fillId="3" borderId="14"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2" xfId="1" applyNumberFormat="1" applyFont="1" applyFill="1" applyBorder="1" applyAlignment="1">
      <alignment horizontal="center" vertical="center"/>
    </xf>
    <xf numFmtId="167" fontId="4" fillId="3" borderId="12" xfId="2" applyNumberFormat="1" applyFont="1" applyFill="1" applyBorder="1" applyAlignment="1">
      <alignment horizontal="center" vertical="center"/>
    </xf>
    <xf numFmtId="167" fontId="4" fillId="3" borderId="12" xfId="1" applyNumberFormat="1" applyFont="1" applyFill="1" applyBorder="1" applyAlignment="1">
      <alignment horizontal="center" vertical="center"/>
    </xf>
    <xf numFmtId="0" fontId="4" fillId="3" borderId="15"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19" xfId="1" applyNumberFormat="1" applyFont="1" applyFill="1" applyBorder="1" applyAlignment="1">
      <alignment horizontal="center" vertical="center"/>
    </xf>
    <xf numFmtId="167" fontId="4" fillId="3" borderId="19" xfId="2" applyNumberFormat="1" applyFont="1" applyFill="1" applyBorder="1" applyAlignment="1">
      <alignment horizontal="center" vertical="center"/>
    </xf>
    <xf numFmtId="167" fontId="4" fillId="3" borderId="19" xfId="1" applyNumberFormat="1" applyFont="1" applyFill="1" applyBorder="1" applyAlignment="1">
      <alignment horizontal="center" vertical="center"/>
    </xf>
    <xf numFmtId="0" fontId="4" fillId="3" borderId="20" xfId="0" applyFont="1" applyFill="1" applyBorder="1" applyAlignment="1">
      <alignment horizontal="center" vertical="center"/>
    </xf>
    <xf numFmtId="0" fontId="5" fillId="2" borderId="1" xfId="0" applyFont="1" applyFill="1" applyBorder="1"/>
    <xf numFmtId="0" fontId="6" fillId="2" borderId="2" xfId="0" applyFont="1" applyFill="1" applyBorder="1" applyAlignment="1">
      <alignment vertical="top"/>
    </xf>
    <xf numFmtId="0" fontId="5" fillId="2" borderId="2" xfId="0" applyFont="1" applyFill="1" applyBorder="1"/>
    <xf numFmtId="0" fontId="5" fillId="0" borderId="0" xfId="0" applyFont="1"/>
    <xf numFmtId="0" fontId="5" fillId="2" borderId="3" xfId="0" applyFont="1" applyFill="1" applyBorder="1"/>
    <xf numFmtId="0" fontId="5" fillId="2" borderId="4" xfId="0" applyFont="1" applyFill="1" applyBorder="1"/>
    <xf numFmtId="0" fontId="5" fillId="4" borderId="0" xfId="0" applyFont="1" applyFill="1"/>
    <xf numFmtId="0" fontId="5" fillId="4" borderId="0" xfId="0" applyFont="1" applyFill="1" applyAlignment="1">
      <alignment horizontal="right"/>
    </xf>
    <xf numFmtId="0" fontId="5" fillId="4" borderId="0" xfId="0" applyFont="1" applyFill="1" applyAlignment="1">
      <alignment horizontal="center"/>
    </xf>
    <xf numFmtId="0" fontId="3" fillId="2" borderId="2" xfId="0" applyFont="1" applyFill="1" applyBorder="1"/>
    <xf numFmtId="0" fontId="3" fillId="2" borderId="10" xfId="0" applyFont="1" applyFill="1" applyBorder="1"/>
    <xf numFmtId="0" fontId="3" fillId="2" borderId="10" xfId="0" applyFont="1" applyFill="1" applyBorder="1" applyAlignment="1">
      <alignment horizontal="right"/>
    </xf>
    <xf numFmtId="0" fontId="3" fillId="2" borderId="10" xfId="0" applyFont="1" applyFill="1" applyBorder="1" applyAlignment="1">
      <alignment horizontal="center"/>
    </xf>
    <xf numFmtId="0" fontId="3" fillId="2" borderId="1" xfId="0" applyFont="1" applyFill="1" applyBorder="1"/>
    <xf numFmtId="0" fontId="5" fillId="2" borderId="5" xfId="0" applyFont="1" applyFill="1" applyBorder="1"/>
    <xf numFmtId="0" fontId="5" fillId="2" borderId="6" xfId="0" applyFont="1" applyFill="1" applyBorder="1"/>
    <xf numFmtId="166" fontId="5" fillId="2" borderId="4" xfId="1" applyNumberFormat="1" applyFont="1" applyFill="1" applyBorder="1" applyAlignment="1">
      <alignment horizontal="left" vertical="center"/>
    </xf>
    <xf numFmtId="166" fontId="5" fillId="2" borderId="6" xfId="1" applyNumberFormat="1" applyFont="1" applyFill="1" applyBorder="1" applyAlignment="1">
      <alignment horizontal="left" vertical="center"/>
    </xf>
    <xf numFmtId="0" fontId="5" fillId="2" borderId="7" xfId="0" applyFont="1" applyFill="1" applyBorder="1"/>
    <xf numFmtId="0" fontId="5" fillId="2" borderId="9" xfId="0" applyFont="1" applyFill="1" applyBorder="1"/>
    <xf numFmtId="0" fontId="5" fillId="2" borderId="8" xfId="0" applyFont="1" applyFill="1" applyBorder="1"/>
    <xf numFmtId="0" fontId="5" fillId="2" borderId="8" xfId="0" applyFont="1" applyFill="1" applyBorder="1" applyAlignment="1">
      <alignment horizontal="right"/>
    </xf>
    <xf numFmtId="0" fontId="5" fillId="2" borderId="8" xfId="0" applyFont="1" applyFill="1" applyBorder="1" applyAlignment="1">
      <alignment horizontal="center"/>
    </xf>
    <xf numFmtId="0" fontId="5" fillId="0" borderId="0" xfId="0" applyFont="1" applyAlignment="1">
      <alignment horizontal="right"/>
    </xf>
    <xf numFmtId="0" fontId="5" fillId="0" borderId="0" xfId="0" applyFont="1" applyAlignment="1">
      <alignment horizontal="center"/>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166" fontId="5" fillId="2" borderId="7" xfId="0" applyNumberFormat="1" applyFont="1" applyFill="1" applyBorder="1" applyAlignment="1">
      <alignment horizontal="center"/>
    </xf>
    <xf numFmtId="166" fontId="5" fillId="2" borderId="8" xfId="0" applyNumberFormat="1" applyFont="1" applyFill="1" applyBorder="1" applyAlignment="1">
      <alignment horizontal="center"/>
    </xf>
  </cellXfs>
  <cellStyles count="3">
    <cellStyle name="Comma" xfId="1" builtinId="3"/>
    <cellStyle name="Currency" xfId="2" builtinId="4"/>
    <cellStyle name="Normal" xfId="0" builtinId="0" customBuiltin="1"/>
  </cellStyles>
  <dxfs count="22">
    <dxf>
      <font>
        <strike/>
        <color theme="0" tint="-0.34998626667073579"/>
      </font>
    </dxf>
    <dxf>
      <font>
        <color theme="1"/>
      </font>
      <fill>
        <patternFill>
          <bgColor theme="9" tint="0.79998168889431442"/>
        </patternFill>
      </fill>
    </dxf>
    <dxf>
      <font>
        <strike/>
        <color theme="0" tint="-0.34998626667073579"/>
      </font>
    </dxf>
    <dxf>
      <font>
        <color theme="1"/>
      </font>
      <fill>
        <patternFill>
          <bgColor theme="9" tint="0.79998168889431442"/>
        </patternFill>
      </fill>
    </dxf>
    <dxf>
      <font>
        <strike/>
        <color theme="0" tint="-0.34998626667073579"/>
      </font>
    </dxf>
    <dxf>
      <font>
        <color theme="1"/>
      </font>
      <fill>
        <patternFill>
          <bgColor theme="9" tint="0.79998168889431442"/>
        </patternFill>
      </fill>
    </dxf>
    <dxf>
      <font>
        <b/>
        <i val="0"/>
        <strike val="0"/>
        <condense val="0"/>
        <extend val="0"/>
        <outline val="0"/>
        <shadow val="0"/>
        <u val="none"/>
        <vertAlign val="baseline"/>
        <sz val="10"/>
        <color theme="1"/>
        <name val="Times New Roman"/>
        <scheme val="none"/>
      </font>
      <numFmt numFmtId="167" formatCode="[$₹-4009]\ #,##0.00;[$₹-4009]\ \-#,##0.00"/>
      <fill>
        <patternFill patternType="solid">
          <fgColor indexed="64"/>
          <bgColor rgb="FFCFCFD3"/>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numFmt numFmtId="167" formatCode="[$₹-4009]\ #,##0.00;[$₹-4009]\ \-#,##0.00"/>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Times New Roman"/>
        <scheme val="none"/>
      </font>
      <numFmt numFmtId="0" formatCode="General"/>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0"/>
        <color theme="1"/>
        <name val="Times New Roman"/>
        <scheme val="none"/>
      </font>
      <fill>
        <patternFill patternType="solid">
          <fgColor indexed="64"/>
          <bgColor rgb="FFCFCFD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patternType="none">
          <fgColor indexed="64"/>
          <bgColor rgb="FF0070C0"/>
        </patternFill>
      </fill>
      <border diagonalUp="0" diagonalDown="0" outline="0">
        <left/>
        <right style="medium">
          <color indexed="64"/>
        </right>
        <top/>
        <bottom/>
      </border>
    </dxf>
    <dxf>
      <font>
        <strike val="0"/>
        <outline val="0"/>
        <shadow val="0"/>
        <u val="none"/>
        <vertAlign val="baseline"/>
        <sz val="12"/>
        <name val="Times New Roman"/>
        <scheme val="none"/>
      </font>
    </dxf>
    <dxf>
      <font>
        <strike val="0"/>
        <outline val="0"/>
        <shadow val="0"/>
        <u val="none"/>
        <vertAlign val="baseline"/>
        <sz val="12"/>
        <name val="Times New Roman"/>
        <scheme val="none"/>
      </font>
    </dxf>
    <dxf>
      <fill>
        <patternFill patternType="none">
          <bgColor auto="1"/>
        </patternFill>
      </fill>
      <border diagonalUp="0" diagonalDown="0">
        <left/>
        <right/>
        <top/>
        <bottom/>
        <vertical/>
        <horizontal/>
      </border>
    </dxf>
    <dxf>
      <font>
        <b/>
        <i val="0"/>
        <color theme="0"/>
      </font>
      <fill>
        <patternFill>
          <bgColor theme="6"/>
        </patternFill>
      </fill>
      <border>
        <top/>
        <bottom style="thick">
          <color theme="0"/>
        </bottom>
        <vertical style="thick">
          <color theme="0"/>
        </vertical>
      </border>
    </dxf>
    <dxf>
      <font>
        <color theme="1"/>
      </font>
      <fill>
        <patternFill patternType="solid">
          <fgColor theme="6" tint="0.79967650379955446"/>
          <bgColor theme="4" tint="0.89996032593768116"/>
        </patternFill>
      </fill>
      <border>
        <vertical/>
        <horizontal style="thick">
          <color theme="0"/>
        </horizontal>
      </border>
    </dxf>
  </dxfs>
  <tableStyles count="1" defaultTableStyle="Inventory List" defaultPivotStyle="PivotStyleLight16">
    <tableStyle name="Inventory List" pivot="0" count="3" xr9:uid="{00000000-0011-0000-FFFF-FFFF00000000}">
      <tableStyleElement type="wholeTable" dxfId="21"/>
      <tableStyleElement type="headerRow" dxfId="20"/>
      <tableStyleElement type="firstColumn" dxfId="19"/>
    </tableStyle>
  </tableStyles>
  <colors>
    <mruColors>
      <color rgb="FFCFCFD3"/>
      <color rgb="FFE5E7E9"/>
      <color rgb="FFCACFD3"/>
      <color rgb="FF5B9EA4"/>
      <color rgb="FF324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Price</a:t>
            </a:r>
            <a:r>
              <a:rPr lang="en-IN" baseline="0"/>
              <a:t> / Unit - Quantity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75000"/>
              </a:schemeClr>
            </a:solidFill>
            <a:ln>
              <a:noFill/>
            </a:ln>
            <a:effectLst/>
          </c:spPr>
          <c:invertIfNegative val="0"/>
          <c:val>
            <c:numRef>
              <c:f>'Inventory List'!$E$6:$E$30</c:f>
              <c:numCache>
                <c:formatCode>General</c:formatCode>
                <c:ptCount val="25"/>
                <c:pt idx="0">
                  <c:v>100</c:v>
                </c:pt>
                <c:pt idx="1">
                  <c:v>50</c:v>
                </c:pt>
                <c:pt idx="2">
                  <c:v>50</c:v>
                </c:pt>
                <c:pt idx="3">
                  <c:v>50</c:v>
                </c:pt>
                <c:pt idx="4">
                  <c:v>100</c:v>
                </c:pt>
                <c:pt idx="5">
                  <c:v>100</c:v>
                </c:pt>
                <c:pt idx="6">
                  <c:v>100</c:v>
                </c:pt>
                <c:pt idx="7">
                  <c:v>50</c:v>
                </c:pt>
                <c:pt idx="8">
                  <c:v>100</c:v>
                </c:pt>
                <c:pt idx="9">
                  <c:v>100</c:v>
                </c:pt>
                <c:pt idx="10">
                  <c:v>100</c:v>
                </c:pt>
                <c:pt idx="11">
                  <c:v>100</c:v>
                </c:pt>
                <c:pt idx="12">
                  <c:v>100</c:v>
                </c:pt>
                <c:pt idx="13">
                  <c:v>50</c:v>
                </c:pt>
                <c:pt idx="14">
                  <c:v>100</c:v>
                </c:pt>
                <c:pt idx="15">
                  <c:v>100</c:v>
                </c:pt>
                <c:pt idx="16">
                  <c:v>100</c:v>
                </c:pt>
                <c:pt idx="17">
                  <c:v>100</c:v>
                </c:pt>
                <c:pt idx="18">
                  <c:v>100</c:v>
                </c:pt>
                <c:pt idx="19">
                  <c:v>100</c:v>
                </c:pt>
                <c:pt idx="20">
                  <c:v>100</c:v>
                </c:pt>
                <c:pt idx="21">
                  <c:v>100</c:v>
                </c:pt>
                <c:pt idx="22">
                  <c:v>100</c:v>
                </c:pt>
                <c:pt idx="23">
                  <c:v>100</c:v>
                </c:pt>
                <c:pt idx="24">
                  <c:v>50</c:v>
                </c:pt>
              </c:numCache>
            </c:numRef>
          </c:val>
          <c:extLst>
            <c:ext xmlns:c16="http://schemas.microsoft.com/office/drawing/2014/chart" uri="{C3380CC4-5D6E-409C-BE32-E72D297353CC}">
              <c16:uniqueId val="{00000000-3869-4E2E-BC57-6D4067CCA6F4}"/>
            </c:ext>
          </c:extLst>
        </c:ser>
        <c:ser>
          <c:idx val="1"/>
          <c:order val="1"/>
          <c:spPr>
            <a:solidFill>
              <a:srgbClr val="FFC000"/>
            </a:solidFill>
            <a:ln>
              <a:noFill/>
            </a:ln>
            <a:effectLst/>
          </c:spPr>
          <c:invertIfNegative val="0"/>
          <c:val>
            <c:numRef>
              <c:f>'Inventory List'!$F$6:$F$30</c:f>
              <c:numCache>
                <c:formatCode>[$₹-4009]\ #,##0.00;[$₹-4009]\ \-#,##0.00</c:formatCode>
                <c:ptCount val="25"/>
                <c:pt idx="0">
                  <c:v>100</c:v>
                </c:pt>
                <c:pt idx="1">
                  <c:v>200</c:v>
                </c:pt>
                <c:pt idx="2">
                  <c:v>250</c:v>
                </c:pt>
                <c:pt idx="3">
                  <c:v>500</c:v>
                </c:pt>
                <c:pt idx="4">
                  <c:v>110</c:v>
                </c:pt>
                <c:pt idx="5">
                  <c:v>120</c:v>
                </c:pt>
                <c:pt idx="6">
                  <c:v>150</c:v>
                </c:pt>
                <c:pt idx="7">
                  <c:v>135</c:v>
                </c:pt>
                <c:pt idx="8">
                  <c:v>110</c:v>
                </c:pt>
                <c:pt idx="9">
                  <c:v>100</c:v>
                </c:pt>
                <c:pt idx="10">
                  <c:v>200</c:v>
                </c:pt>
                <c:pt idx="11">
                  <c:v>110</c:v>
                </c:pt>
                <c:pt idx="12">
                  <c:v>250</c:v>
                </c:pt>
                <c:pt idx="13">
                  <c:v>350</c:v>
                </c:pt>
                <c:pt idx="14">
                  <c:v>400</c:v>
                </c:pt>
                <c:pt idx="15">
                  <c:v>150</c:v>
                </c:pt>
                <c:pt idx="16">
                  <c:v>135</c:v>
                </c:pt>
                <c:pt idx="17">
                  <c:v>170</c:v>
                </c:pt>
                <c:pt idx="18">
                  <c:v>125</c:v>
                </c:pt>
                <c:pt idx="19">
                  <c:v>180</c:v>
                </c:pt>
                <c:pt idx="20">
                  <c:v>230</c:v>
                </c:pt>
                <c:pt idx="21">
                  <c:v>220</c:v>
                </c:pt>
                <c:pt idx="22">
                  <c:v>100</c:v>
                </c:pt>
                <c:pt idx="23">
                  <c:v>250</c:v>
                </c:pt>
                <c:pt idx="24">
                  <c:v>110</c:v>
                </c:pt>
              </c:numCache>
            </c:numRef>
          </c:val>
          <c:extLst>
            <c:ext xmlns:c16="http://schemas.microsoft.com/office/drawing/2014/chart" uri="{C3380CC4-5D6E-409C-BE32-E72D297353CC}">
              <c16:uniqueId val="{00000001-3869-4E2E-BC57-6D4067CCA6F4}"/>
            </c:ext>
          </c:extLst>
        </c:ser>
        <c:dLbls>
          <c:showLegendKey val="0"/>
          <c:showVal val="0"/>
          <c:showCatName val="0"/>
          <c:showSerName val="0"/>
          <c:showPercent val="0"/>
          <c:showBubbleSize val="0"/>
        </c:dLbls>
        <c:gapWidth val="219"/>
        <c:overlap val="-27"/>
        <c:axId val="466096336"/>
        <c:axId val="466095024"/>
      </c:barChart>
      <c:catAx>
        <c:axId val="4660963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95024"/>
        <c:crosses val="autoZero"/>
        <c:auto val="1"/>
        <c:lblAlgn val="ctr"/>
        <c:lblOffset val="100"/>
        <c:noMultiLvlLbl val="0"/>
      </c:catAx>
      <c:valAx>
        <c:axId val="46609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96336"/>
        <c:crosses val="autoZero"/>
        <c:crossBetween val="between"/>
      </c:valAx>
      <c:spPr>
        <a:noFill/>
        <a:ln>
          <a:noFill/>
        </a:ln>
        <a:effectLst/>
      </c:spPr>
    </c:plotArea>
    <c:legend>
      <c:legendPos val="r"/>
      <c:layout>
        <c:manualLayout>
          <c:xMode val="edge"/>
          <c:yMode val="edge"/>
          <c:x val="0.86592607174103242"/>
          <c:y val="0.48226778944298632"/>
          <c:w val="0.11740726159230096"/>
          <c:h val="0.276621463983668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Reorder Level /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val>
            <c:numRef>
              <c:f>'Inventory List'!$I$6:$I$30</c:f>
              <c:numCache>
                <c:formatCode>General</c:formatCode>
                <c:ptCount val="25"/>
                <c:pt idx="0">
                  <c:v>25</c:v>
                </c:pt>
                <c:pt idx="1">
                  <c:v>50</c:v>
                </c:pt>
                <c:pt idx="2">
                  <c:v>25</c:v>
                </c:pt>
                <c:pt idx="3">
                  <c:v>50</c:v>
                </c:pt>
                <c:pt idx="4">
                  <c:v>25</c:v>
                </c:pt>
                <c:pt idx="5">
                  <c:v>50</c:v>
                </c:pt>
                <c:pt idx="6">
                  <c:v>25</c:v>
                </c:pt>
                <c:pt idx="7">
                  <c:v>50</c:v>
                </c:pt>
                <c:pt idx="8">
                  <c:v>25</c:v>
                </c:pt>
                <c:pt idx="9">
                  <c:v>50</c:v>
                </c:pt>
                <c:pt idx="10">
                  <c:v>25</c:v>
                </c:pt>
                <c:pt idx="11">
                  <c:v>50</c:v>
                </c:pt>
                <c:pt idx="12">
                  <c:v>25</c:v>
                </c:pt>
                <c:pt idx="13">
                  <c:v>50</c:v>
                </c:pt>
                <c:pt idx="14">
                  <c:v>25</c:v>
                </c:pt>
                <c:pt idx="15">
                  <c:v>25</c:v>
                </c:pt>
                <c:pt idx="16">
                  <c:v>25</c:v>
                </c:pt>
                <c:pt idx="17">
                  <c:v>25</c:v>
                </c:pt>
                <c:pt idx="18">
                  <c:v>50</c:v>
                </c:pt>
                <c:pt idx="19">
                  <c:v>25</c:v>
                </c:pt>
                <c:pt idx="20">
                  <c:v>50</c:v>
                </c:pt>
                <c:pt idx="21">
                  <c:v>25</c:v>
                </c:pt>
                <c:pt idx="22">
                  <c:v>50</c:v>
                </c:pt>
                <c:pt idx="23">
                  <c:v>25</c:v>
                </c:pt>
                <c:pt idx="24">
                  <c:v>25</c:v>
                </c:pt>
              </c:numCache>
            </c:numRef>
          </c:val>
          <c:extLst>
            <c:ext xmlns:c16="http://schemas.microsoft.com/office/drawing/2014/chart" uri="{C3380CC4-5D6E-409C-BE32-E72D297353CC}">
              <c16:uniqueId val="{00000000-FFAF-4F63-8193-72A94A2DB7C4}"/>
            </c:ext>
          </c:extLst>
        </c:ser>
        <c:ser>
          <c:idx val="1"/>
          <c:order val="1"/>
          <c:spPr>
            <a:solidFill>
              <a:schemeClr val="accent2"/>
            </a:solidFill>
            <a:ln>
              <a:noFill/>
            </a:ln>
            <a:effectLst/>
            <a:sp3d/>
          </c:spPr>
          <c:invertIfNegative val="0"/>
          <c:val>
            <c:numRef>
              <c:f>'Inventory List'!$J$6:$J$30</c:f>
              <c:numCache>
                <c:formatCode>General</c:formatCode>
                <c:ptCount val="25"/>
                <c:pt idx="0">
                  <c:v>100</c:v>
                </c:pt>
                <c:pt idx="1">
                  <c:v>50</c:v>
                </c:pt>
                <c:pt idx="2">
                  <c:v>50</c:v>
                </c:pt>
                <c:pt idx="3">
                  <c:v>50</c:v>
                </c:pt>
                <c:pt idx="4">
                  <c:v>100</c:v>
                </c:pt>
                <c:pt idx="5">
                  <c:v>100</c:v>
                </c:pt>
                <c:pt idx="6">
                  <c:v>100</c:v>
                </c:pt>
                <c:pt idx="7">
                  <c:v>50</c:v>
                </c:pt>
                <c:pt idx="8">
                  <c:v>100</c:v>
                </c:pt>
                <c:pt idx="9">
                  <c:v>100</c:v>
                </c:pt>
                <c:pt idx="10">
                  <c:v>100</c:v>
                </c:pt>
                <c:pt idx="11">
                  <c:v>100</c:v>
                </c:pt>
                <c:pt idx="12">
                  <c:v>100</c:v>
                </c:pt>
                <c:pt idx="13">
                  <c:v>50</c:v>
                </c:pt>
                <c:pt idx="14">
                  <c:v>100</c:v>
                </c:pt>
                <c:pt idx="15">
                  <c:v>100</c:v>
                </c:pt>
                <c:pt idx="16">
                  <c:v>100</c:v>
                </c:pt>
                <c:pt idx="17">
                  <c:v>100</c:v>
                </c:pt>
                <c:pt idx="18">
                  <c:v>100</c:v>
                </c:pt>
                <c:pt idx="19">
                  <c:v>100</c:v>
                </c:pt>
                <c:pt idx="20">
                  <c:v>100</c:v>
                </c:pt>
                <c:pt idx="21">
                  <c:v>100</c:v>
                </c:pt>
                <c:pt idx="22">
                  <c:v>100</c:v>
                </c:pt>
                <c:pt idx="23">
                  <c:v>100</c:v>
                </c:pt>
                <c:pt idx="24">
                  <c:v>50</c:v>
                </c:pt>
              </c:numCache>
            </c:numRef>
          </c:val>
          <c:extLst>
            <c:ext xmlns:c16="http://schemas.microsoft.com/office/drawing/2014/chart" uri="{C3380CC4-5D6E-409C-BE32-E72D297353CC}">
              <c16:uniqueId val="{00000001-FFAF-4F63-8193-72A94A2DB7C4}"/>
            </c:ext>
          </c:extLst>
        </c:ser>
        <c:dLbls>
          <c:showLegendKey val="0"/>
          <c:showVal val="0"/>
          <c:showCatName val="0"/>
          <c:showSerName val="0"/>
          <c:showPercent val="0"/>
          <c:showBubbleSize val="0"/>
        </c:dLbls>
        <c:gapWidth val="150"/>
        <c:shape val="box"/>
        <c:axId val="466092072"/>
        <c:axId val="466092400"/>
        <c:axId val="0"/>
      </c:bar3DChart>
      <c:catAx>
        <c:axId val="46609207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92400"/>
        <c:crosses val="autoZero"/>
        <c:auto val="1"/>
        <c:lblAlgn val="ctr"/>
        <c:lblOffset val="100"/>
        <c:noMultiLvlLbl val="0"/>
      </c:catAx>
      <c:valAx>
        <c:axId val="46609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9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data id="1">
      <cx:numDim type="val">
        <cx:f>_xlchart.v1.4</cx:f>
      </cx:numDim>
    </cx:data>
    <cx:data id="2">
      <cx:numDim type="val">
        <cx:f>_xlchart.v1.5</cx:f>
      </cx:numDim>
    </cx:data>
  </cx:chartData>
  <cx:chart>
    <cx:title pos="t" align="ctr" overlay="0">
      <cx:tx>
        <cx:txData>
          <cx:v>Reorder level / quantity -  Quantity Sold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Reorder level / quantity -  Quantity Sold </a:t>
          </a:r>
        </a:p>
      </cx:txPr>
    </cx:title>
    <cx:plotArea>
      <cx:plotAreaRegion>
        <cx:series layoutId="clusteredColumn" uniqueId="{70737D5E-A493-45AF-9E34-FE0DBC70F7F7}" formatIdx="0">
          <cx:dataId val="0"/>
          <cx:layoutPr>
            <cx:binning intervalClosed="r"/>
          </cx:layoutPr>
          <cx:axisId val="1"/>
        </cx:series>
        <cx:series layoutId="clusteredColumn" hidden="1" uniqueId="{19281A0D-DDAB-44C3-B308-96B88FD39E8F}" formatIdx="2">
          <cx:dataId val="1"/>
          <cx:layoutPr>
            <cx:binning intervalClosed="r"/>
          </cx:layoutPr>
          <cx:axisId val="1"/>
        </cx:series>
        <cx:series layoutId="clusteredColumn" hidden="1" uniqueId="{8F0D5E64-03FF-454B-BB21-070BF5DC3446}" formatIdx="4">
          <cx:dataId val="2"/>
          <cx:layoutPr>
            <cx:binning intervalClosed="r"/>
          </cx:layoutPr>
          <cx:axisId val="1"/>
        </cx:series>
        <cx:series layoutId="paretoLine" ownerIdx="0" uniqueId="{0A6FC76A-959D-46C9-82FB-BF24779DF075}" formatIdx="1">
          <cx:axisId val="2"/>
        </cx:series>
        <cx:series layoutId="paretoLine" ownerIdx="1" uniqueId="{B734CD9B-1E73-498A-8C37-D93CD2537026}" formatIdx="3">
          <cx:axisId val="2"/>
        </cx:series>
        <cx:series layoutId="paretoLine" ownerIdx="2" uniqueId="{BFE0AE22-F072-41C5-A906-3D40E9A68A65}" formatIdx="5">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K$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171450</xdr:colOff>
      <xdr:row>4</xdr:row>
      <xdr:rowOff>152398</xdr:rowOff>
    </xdr:from>
    <xdr:to>
      <xdr:col>25</xdr:col>
      <xdr:colOff>104775</xdr:colOff>
      <xdr:row>86</xdr:row>
      <xdr:rowOff>133349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1450" y="476248"/>
          <a:ext cx="15173325" cy="13258801"/>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What is Inventory Management?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	Inventory management is the process of monitoring and maintaining purchase, sales, and stock of goods to ensure the availability of supply at the time of disbursement as well as saving dead stock.</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This process involves:</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Managing proper purchase.</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Proper Storage of products.</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Proper Dispatching and reporting of products.</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Monitoring Product-wise Sales.</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Analyze the Stock movement.</a:t>
          </a:r>
        </a:p>
        <a:p>
          <a:pPr marL="0" marR="0" lvl="0" indent="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Usually, small and medium-sized businesses use manual stocking tools to manage their inventory. Most of these manual stocking tools are made in Excel or other spreadsheet software like Google Sheet and Open Office Calc.</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Inventory Management templates vary for different business types such as Retailers/wholesalers, Hotels, Real Estate, etc.</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Importance of Inventory Management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Inventory management plays a vital part role in any business. Improper inventory management leads to a loss in the form of customer loss as well as dead stock. Hence, it is necessary for any business to effectively manage the supply channel from warehousing to the fulfillment of orders.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Decrease Storage Costs</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Excessive storage of inventory leads to extra costs on products and eventually lead to additional expenses. Inventory management helps us to define the proper ordering system and hence save us from unnecessary storage costs.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Minimize Losses</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Purchasing of excessive products can lead to higher dead stocks. Inventory tracking helps the business to know the fast-moving products of a business. Hence, it can save you from over-ordering the products.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Moreover, there are chances of theft by employees or handling staff. If a business manages timely checks and recounting of products regularly, it can save us from such losses.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Product Availability</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In today’s competitive markets, a business must-have product availability, especially in the e-commerce business. Proper re-ordering system and timely execution can help easy product availability and customer acquisition.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Minimize Order Processing Time</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Every e-commerce business has to maintain quick order processing time. Proper inventory management leads to decrease the processing time. Moreover, this helps to increase sales.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Manage Multiple Sales Channels</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When a business sells products on multiple sales portals it demands a high level of accuracy to keep products available on every channel. Proper inward and outward entries help you to manage multiple sales channels with ease.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Sales Forecasting</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Outward inventory entries help us to define sales patterns. Furthermore, sales patterns from previous months or years help us to forecast sales.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FFFFFF"/>
              </a:solidFill>
              <a:effectLst/>
              <a:uLnTx/>
              <a:uFillTx/>
              <a:latin typeface="Arial" panose="020B0604020202020204" pitchFamily="34" charset="0"/>
              <a:ea typeface="+mn-ea"/>
              <a:cs typeface="+mn-cs"/>
            </a:rPr>
            <a:t>Customer Satisfaction</a:t>
          </a:r>
          <a:endPar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Proper order execution and timely delivery of products lead to customer satisfaction. This customer satisfaction helps in building your product brand.</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FFFFFF"/>
              </a:solidFill>
              <a:effectLst/>
              <a:uLnTx/>
              <a:uFillTx/>
              <a:latin typeface="Arial" panose="020B0604020202020204" pitchFamily="34" charset="0"/>
              <a:ea typeface="+mn-ea"/>
              <a:cs typeface="+mn-cs"/>
            </a:rPr>
            <a:t>Apart from the above business benefits, inventory management helps to define the COGS. To prepare the P&amp;L account, businesses require to define COGS as well as the cost of inventory. Thus it helps us in the finalization of accounts.</a:t>
          </a:r>
        </a:p>
        <a:p>
          <a:endParaRPr lang="en-US" sz="1100"/>
        </a:p>
      </xdr:txBody>
    </xdr:sp>
    <xdr:clientData/>
  </xdr:twoCellAnchor>
  <xdr:twoCellAnchor>
    <xdr:from>
      <xdr:col>0</xdr:col>
      <xdr:colOff>133350</xdr:colOff>
      <xdr:row>88</xdr:row>
      <xdr:rowOff>85724</xdr:rowOff>
    </xdr:from>
    <xdr:to>
      <xdr:col>25</xdr:col>
      <xdr:colOff>323850</xdr:colOff>
      <xdr:row>164</xdr:row>
      <xdr:rowOff>9525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33350" y="14011274"/>
          <a:ext cx="15430500" cy="12230101"/>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Contents of Stock Inventory Management Template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Inventory Control Template design consists of two sections as follows: Heading Section and Inventory Section.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Heading Section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As usual, the first line here is the heading “Inventory Control Sheet”. A checkbox next to the heading has been designed. If we check this box then all the items to be reordered will be highlighted.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Inventory Section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Inventory Control ID: Here you can put a unique alphanumeric ID for your products as given in the worksheet “ABC001”.</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Product Detail: You can describe your product name under this subheading.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Quantity Purchased: Insert the Quantity of product purchased is entered here.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Price/Unit: Price per Unit is entered here.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Quantity in Stock: Quantity in stock is derived by subtracting Quantity Sold from Quantity Purchased.</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Value Stock in Hand: Value of Stock in Hand is derived by multiplying Stock in hand with Price/Unit.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Reorder Level: You have to input a level for Reorder. This will indicate to us about reordering the product if a product stock is below that limit.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In the Heading Section, a highlight checkbox is there. If you tick that checkbox, the product below the reorder level will be automatically highlighted</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Reorder Quantity: Reorder Quantity can be entered according to the sale of the desired product. It can either be predefined or vary according to the sales pattern.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Quantity Sold: Daily sales of each day will be entered here, which will give you an exact inventory status of the product.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Discontinued Product: Here you have to enter “Yes” if and only if the product is discontinued by your supplier. Typing “Yes” here will change the data in the row with a strike-through line.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Price/Unit: Mention Price per Unit here to calculate the value of the stock without VAT.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Value of Stock WIthout VAT: Value of Stock without VAT also has a predefined formula. The formula applied here is Stock in Hand X Price /Unit.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5% VAT: This cell will calculate only the amount of 5 % VAT. Formula: Value of Stock without VAT X 5%.</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Value of Stock Including VAT: Value of Stock = Value of Stock without VAT +  Amount of 5 % VAT.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Reorder Level: Reorder level means a limit of the product below which if the stock goes the sheet must provide indications.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Hence, define a level for Reorder. It will highlight the row if a product stock is below that limit it. Thus we can reorder the product to prevent the unavailability of goods.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As we discussed earlier, there is a checkbox in the header section. If the checkbox is checked, the product below the reorder level will be automatically highlighted.</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Reorder Quantity: Reorder quantity is the number of products to be ordered. You can set it according to the sale of the product. It can either be predefined or vary according to the sales pattern.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Discontinued Product: Many times it happens that there are some products whose sale has been stopped and we don’t buy them.</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It might also happen that it might be a special edition and discontinued by the supplier.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333333"/>
              </a:solidFill>
              <a:effectLst/>
              <a:uLnTx/>
              <a:uFillTx/>
              <a:latin typeface="Arial" panose="020B0604020202020204" pitchFamily="34" charset="0"/>
              <a:ea typeface="+mn-ea"/>
              <a:cs typeface="+mn-cs"/>
            </a:rPr>
            <a:t>If you enter “yes” against any such product in these cells, it will display a strike-through line upon the values, indicating that the product has been discontinued.</a:t>
          </a:r>
        </a:p>
        <a:p>
          <a:endParaRPr lang="en-US" sz="1100"/>
        </a:p>
      </xdr:txBody>
    </xdr:sp>
    <xdr:clientData/>
  </xdr:twoCellAnchor>
  <xdr:twoCellAnchor>
    <xdr:from>
      <xdr:col>0</xdr:col>
      <xdr:colOff>238125</xdr:colOff>
      <xdr:row>0</xdr:row>
      <xdr:rowOff>152400</xdr:rowOff>
    </xdr:from>
    <xdr:to>
      <xdr:col>25</xdr:col>
      <xdr:colOff>38100</xdr:colOff>
      <xdr:row>4</xdr:row>
      <xdr:rowOff>104775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38125" y="152400"/>
          <a:ext cx="15039975" cy="276225"/>
        </a:xfrm>
        <a:prstGeom prst="rect">
          <a:avLst/>
        </a:prstGeom>
        <a:solidFill>
          <a:schemeClr val="accent1">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3600" b="1">
              <a:solidFill>
                <a:srgbClr val="7030A0"/>
              </a:solidFill>
            </a:rPr>
            <a:t>Inventory</a:t>
          </a:r>
          <a:r>
            <a:rPr lang="en-US" sz="3600" b="1" baseline="0">
              <a:solidFill>
                <a:srgbClr val="7030A0"/>
              </a:solidFill>
            </a:rPr>
            <a:t> Management System</a:t>
          </a:r>
          <a:endParaRPr lang="en-US" sz="1100" b="1">
            <a:solidFill>
              <a:srgbClr val="7030A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670560</xdr:colOff>
      <xdr:row>1</xdr:row>
      <xdr:rowOff>87630</xdr:rowOff>
    </xdr:from>
    <xdr:to>
      <xdr:col>11</xdr:col>
      <xdr:colOff>996066</xdr:colOff>
      <xdr:row>2</xdr:row>
      <xdr:rowOff>19050</xdr:rowOff>
    </xdr:to>
    <xdr:grpSp>
      <xdr:nvGrpSpPr>
        <xdr:cNvPr id="12" name="Item to reorder group" descr="Click to highlight inventory items in which Quantity in Stock is less than or equal to the reorder level and not discontinued.">
          <a:extLst>
            <a:ext uri="{FF2B5EF4-FFF2-40B4-BE49-F238E27FC236}">
              <a16:creationId xmlns:a16="http://schemas.microsoft.com/office/drawing/2014/main" id="{00000000-0008-0000-0100-00000C000000}"/>
            </a:ext>
          </a:extLst>
        </xdr:cNvPr>
        <xdr:cNvGrpSpPr/>
      </xdr:nvGrpSpPr>
      <xdr:grpSpPr>
        <a:xfrm>
          <a:off x="8462010" y="306705"/>
          <a:ext cx="1135131" cy="741045"/>
          <a:chOff x="10302339" y="96749"/>
          <a:chExt cx="1613823" cy="335148"/>
        </a:xfrm>
      </xdr:grpSpPr>
      <xdr:sp macro="" textlink="">
        <xdr:nvSpPr>
          <xdr:cNvPr id="10" name="Check box label">
            <a:extLst>
              <a:ext uri="{FF2B5EF4-FFF2-40B4-BE49-F238E27FC236}">
                <a16:creationId xmlns:a16="http://schemas.microsoft.com/office/drawing/2014/main" id="{00000000-0008-0000-0100-00000A000000}"/>
              </a:ext>
            </a:extLst>
          </xdr:cNvPr>
          <xdr:cNvSpPr txBox="1"/>
        </xdr:nvSpPr>
        <xdr:spPr>
          <a:xfrm>
            <a:off x="10302339" y="96749"/>
            <a:ext cx="1613823" cy="3351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solidFill>
                  <a:schemeClr val="bg2"/>
                </a:solidFill>
              </a:rPr>
              <a:t>Check</a:t>
            </a:r>
            <a:r>
              <a:rPr lang="en-US" sz="1000" baseline="0">
                <a:solidFill>
                  <a:schemeClr val="bg2"/>
                </a:solidFill>
              </a:rPr>
              <a:t> this Box to </a:t>
            </a:r>
            <a:r>
              <a:rPr lang="en-US" sz="1000">
                <a:solidFill>
                  <a:schemeClr val="bg2"/>
                </a:solidFill>
              </a:rPr>
              <a:t>Highlight Items to reorder</a:t>
            </a:r>
          </a:p>
        </xdr:txBody>
      </xdr:sp>
    </xdr:grpSp>
    <xdr:clientData/>
  </xdr:twoCellAnchor>
  <mc:AlternateContent xmlns:mc="http://schemas.openxmlformats.org/markup-compatibility/2006">
    <mc:Choice xmlns:a14="http://schemas.microsoft.com/office/drawing/2010/main" Requires="a14">
      <xdr:twoCellAnchor editAs="oneCell">
        <xdr:from>
          <xdr:col>10</xdr:col>
          <xdr:colOff>400050</xdr:colOff>
          <xdr:row>1</xdr:row>
          <xdr:rowOff>257175</xdr:rowOff>
        </xdr:from>
        <xdr:to>
          <xdr:col>12</xdr:col>
          <xdr:colOff>9525</xdr:colOff>
          <xdr:row>1</xdr:row>
          <xdr:rowOff>476250</xdr:rowOff>
        </xdr:to>
        <xdr:sp macro="" textlink="">
          <xdr:nvSpPr>
            <xdr:cNvPr id="1025" name="Check box" descr="Click to highlight inventory items in which Quantity in Stock is less than or equal to the reorder level and not discontinued."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Tahoma"/>
                  <a:ea typeface="Tahoma"/>
                  <a:cs typeface="Tahoma"/>
                </a:rPr>
                <a:t>                                               </a:t>
              </a:r>
            </a:p>
          </xdr:txBody>
        </xdr:sp>
        <xdr:clientData/>
      </xdr:twoCellAnchor>
    </mc:Choice>
    <mc:Fallback/>
  </mc:AlternateContent>
  <xdr:twoCellAnchor>
    <xdr:from>
      <xdr:col>14</xdr:col>
      <xdr:colOff>542925</xdr:colOff>
      <xdr:row>1</xdr:row>
      <xdr:rowOff>180975</xdr:rowOff>
    </xdr:from>
    <xdr:to>
      <xdr:col>26</xdr:col>
      <xdr:colOff>552450</xdr:colOff>
      <xdr:row>30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0544175" y="400050"/>
          <a:ext cx="7096125" cy="685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a:t>Tip</a:t>
          </a:r>
          <a:r>
            <a:rPr lang="en-US" sz="1800" b="0" baseline="0"/>
            <a:t>s :- </a:t>
          </a:r>
        </a:p>
        <a:p>
          <a:r>
            <a:rPr lang="en-US" sz="1800" b="0" baseline="0"/>
            <a:t>1. To Calculate Quantity in Stock = </a:t>
          </a:r>
          <a:r>
            <a:rPr lang="en-US" sz="1800" b="1" baseline="0"/>
            <a:t>Quantity Purchased - Quantity Sold</a:t>
          </a:r>
        </a:p>
        <a:p>
          <a:r>
            <a:rPr lang="en-US" sz="1800" b="0" baseline="0"/>
            <a:t>2. To Calculate Value Stock in  Hand = </a:t>
          </a:r>
          <a:r>
            <a:rPr lang="en-US" sz="1800" b="1" baseline="0"/>
            <a:t>Price/Unit * Quantity in Stock</a:t>
          </a:r>
        </a:p>
        <a:p>
          <a:endParaRPr lang="en-US" sz="1800" b="1" baseline="0"/>
        </a:p>
        <a:p>
          <a:endParaRPr lang="en-US" sz="1800" b="1" baseline="0"/>
        </a:p>
        <a:p>
          <a:endParaRPr lang="en-US" sz="1800" b="1" baseline="0"/>
        </a:p>
        <a:p>
          <a:endParaRPr lang="en-US" sz="1800" b="1" baseline="0"/>
        </a:p>
        <a:p>
          <a:r>
            <a:rPr lang="en-US" sz="1800" b="1" baseline="0"/>
            <a:t> </a:t>
          </a:r>
        </a:p>
        <a:p>
          <a:r>
            <a:rPr lang="en-US" sz="1800" b="0" baseline="0"/>
            <a:t>3.Give the Databars in Price/Unit and Icon Set in Quanity Purchased</a:t>
          </a:r>
        </a:p>
        <a:p>
          <a:endParaRPr lang="en-US" sz="1800" b="0" baseline="0"/>
        </a:p>
        <a:p>
          <a:r>
            <a:rPr lang="en-US" sz="1800" b="0" baseline="0"/>
            <a:t>4.Create a   Clustered Chart of Quantity Purchased and Price/Unit</a:t>
          </a:r>
        </a:p>
        <a:p>
          <a:r>
            <a:rPr lang="en-US" sz="1800" b="0" baseline="0"/>
            <a:t> </a:t>
          </a:r>
        </a:p>
        <a:p>
          <a:r>
            <a:rPr lang="en-US" sz="1800" b="0" baseline="0"/>
            <a:t>5.Create any  visual of Reorder level and Reorder Quanity</a:t>
          </a:r>
        </a:p>
        <a:p>
          <a:endParaRPr lang="en-US" sz="1800" b="0" baseline="0"/>
        </a:p>
        <a:p>
          <a:r>
            <a:rPr lang="en-US" sz="1800" b="0" baseline="0"/>
            <a:t>6.Create a  Pareto Visual or Line chart of Reorder Level  , Reorder Quanity</a:t>
          </a:r>
        </a:p>
        <a:p>
          <a:r>
            <a:rPr lang="en-US" sz="1800" b="0" baseline="0"/>
            <a:t>and Quanity Sold</a:t>
          </a:r>
        </a:p>
        <a:p>
          <a:endParaRPr lang="en-US" sz="1800" b="0" baseline="0"/>
        </a:p>
      </xdr:txBody>
    </xdr:sp>
    <xdr:clientData/>
  </xdr:twoCellAnchor>
  <xdr:twoCellAnchor editAs="oneCell">
    <xdr:from>
      <xdr:col>2</xdr:col>
      <xdr:colOff>0</xdr:colOff>
      <xdr:row>1</xdr:row>
      <xdr:rowOff>0</xdr:rowOff>
    </xdr:from>
    <xdr:to>
      <xdr:col>3</xdr:col>
      <xdr:colOff>620119</xdr:colOff>
      <xdr:row>2</xdr:row>
      <xdr:rowOff>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314325" y="219075"/>
          <a:ext cx="1572619" cy="809625"/>
        </a:xfrm>
        <a:prstGeom prst="rect">
          <a:avLst/>
        </a:prstGeom>
      </xdr:spPr>
    </xdr:pic>
    <xdr:clientData/>
  </xdr:twoCellAnchor>
  <xdr:twoCellAnchor>
    <xdr:from>
      <xdr:col>1</xdr:col>
      <xdr:colOff>133350</xdr:colOff>
      <xdr:row>32</xdr:row>
      <xdr:rowOff>142875</xdr:rowOff>
    </xdr:from>
    <xdr:to>
      <xdr:col>9</xdr:col>
      <xdr:colOff>9525</xdr:colOff>
      <xdr:row>46</xdr:row>
      <xdr:rowOff>85725</xdr:rowOff>
    </xdr:to>
    <xdr:graphicFrame macro="">
      <xdr:nvGraphicFramePr>
        <xdr:cNvPr id="3" name="Chart 2">
          <a:extLst>
            <a:ext uri="{FF2B5EF4-FFF2-40B4-BE49-F238E27FC236}">
              <a16:creationId xmlns:a16="http://schemas.microsoft.com/office/drawing/2014/main" id="{06AF77DF-8FAD-4714-8CD3-852E9BE82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47</xdr:row>
      <xdr:rowOff>180975</xdr:rowOff>
    </xdr:from>
    <xdr:to>
      <xdr:col>9</xdr:col>
      <xdr:colOff>42863</xdr:colOff>
      <xdr:row>63</xdr:row>
      <xdr:rowOff>85725</xdr:rowOff>
    </xdr:to>
    <xdr:graphicFrame macro="">
      <xdr:nvGraphicFramePr>
        <xdr:cNvPr id="5" name="Chart 4">
          <a:extLst>
            <a:ext uri="{FF2B5EF4-FFF2-40B4-BE49-F238E27FC236}">
              <a16:creationId xmlns:a16="http://schemas.microsoft.com/office/drawing/2014/main" id="{03A10D1A-A137-4EB7-8E88-067879ABF5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609600</xdr:colOff>
      <xdr:row>32</xdr:row>
      <xdr:rowOff>133350</xdr:rowOff>
    </xdr:from>
    <xdr:to>
      <xdr:col>18</xdr:col>
      <xdr:colOff>485775</xdr:colOff>
      <xdr:row>49</xdr:row>
      <xdr:rowOff>133350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27AC6F76-2762-4B91-A8D5-DED9AFF298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591425" y="7781925"/>
              <a:ext cx="5257800" cy="37242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InventoryList" displayName="tblInventoryList" ref="B5:L30" totalsRowShown="0" headerRowDxfId="18" dataDxfId="17">
  <autoFilter ref="B5:L30" xr:uid="{00000000-0009-0000-0100-000001000000}"/>
  <tableColumns count="11">
    <tableColumn id="10" xr3:uid="{00000000-0010-0000-0000-00000A000000}" name="Column1" dataDxfId="16">
      <calculatedColumnFormula>(tblInventoryList[[#This Row],[Quantity in Stock]]&lt;=tblInventoryList[[#This Row],[Reorder Level]])*(tblInventoryList[[#This Row],[Discontinued Product ]]="")*valHighlight</calculatedColumnFormula>
    </tableColumn>
    <tableColumn id="1" xr3:uid="{00000000-0010-0000-0000-000001000000}" name="Inventory Control ID" dataDxfId="15"/>
    <tableColumn id="2" xr3:uid="{00000000-0010-0000-0000-000002000000}" name="Product Detail" dataDxfId="14"/>
    <tableColumn id="3" xr3:uid="{00000000-0010-0000-0000-000003000000}" name="Quantity Purchased" dataDxfId="13" dataCellStyle="Comma"/>
    <tableColumn id="4" xr3:uid="{00000000-0010-0000-0000-000004000000}" name="Price/Unit" dataDxfId="12"/>
    <tableColumn id="5" xr3:uid="{00000000-0010-0000-0000-000005000000}" name="Quantity in Stock" dataDxfId="7">
      <calculatedColumnFormula>tblInventoryList[[#This Row],[Quantity Purchased]]-tblInventoryList[[#This Row],[Quantity Sold]]</calculatedColumnFormula>
    </tableColumn>
    <tableColumn id="11" xr3:uid="{00000000-0010-0000-0000-00000B000000}" name="Value Stock in Hand" dataDxfId="6" dataCellStyle="Comma">
      <calculatedColumnFormula>tblInventoryList[[#This Row],[Price/Unit]]*tblInventoryList[[#This Row],[Quantity in Stock]]</calculatedColumnFormula>
    </tableColumn>
    <tableColumn id="6" xr3:uid="{00000000-0010-0000-0000-000006000000}" name="Reorder Level" dataDxfId="11"/>
    <tableColumn id="7" xr3:uid="{00000000-0010-0000-0000-000007000000}" name="Reorder Quantity" dataDxfId="10"/>
    <tableColumn id="8" xr3:uid="{00000000-0010-0000-0000-000008000000}" name="Quantity Sold" dataDxfId="9"/>
    <tableColumn id="9" xr3:uid="{00000000-0010-0000-0000-000009000000}" name="Discontinued Product " dataDxfId="8"/>
  </tableColumns>
  <tableStyleInfo name="Inventory List" showFirstColumn="1" showLastColumn="0" showRowStripes="1" showColumnStripes="0"/>
</table>
</file>

<file path=xl/theme/theme1.xml><?xml version="1.0" encoding="utf-8"?>
<a:theme xmlns:a="http://schemas.openxmlformats.org/drawingml/2006/main" name="Office Theme">
  <a:themeElements>
    <a:clrScheme name="Inventory List">
      <a:dk1>
        <a:sysClr val="windowText" lastClr="000000"/>
      </a:dk1>
      <a:lt1>
        <a:sysClr val="window" lastClr="FFFFFF"/>
      </a:lt1>
      <a:dk2>
        <a:srgbClr val="000000"/>
      </a:dk2>
      <a:lt2>
        <a:srgbClr val="FFFFFF"/>
      </a:lt2>
      <a:accent1>
        <a:srgbClr val="191C1F"/>
      </a:accent1>
      <a:accent2>
        <a:srgbClr val="456185"/>
      </a:accent2>
      <a:accent3>
        <a:srgbClr val="5B9EA4"/>
      </a:accent3>
      <a:accent4>
        <a:srgbClr val="F79646"/>
      </a:accent4>
      <a:accent5>
        <a:srgbClr val="CC3300"/>
      </a:accent5>
      <a:accent6>
        <a:srgbClr val="FFCC00"/>
      </a:accent6>
      <a:hlink>
        <a:srgbClr val="859EBF"/>
      </a:hlink>
      <a:folHlink>
        <a:srgbClr val="5B9EA4"/>
      </a:folHlink>
    </a:clrScheme>
    <a:fontScheme name="44 Inventory Lis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061DF-D675-4F38-9A49-E156792FCE4B}">
  <dimension ref="A1"/>
  <sheetViews>
    <sheetView workbookViewId="0">
      <selection activeCell="AC10" sqref="AC10"/>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pageSetUpPr fitToPage="1"/>
  </sheetPr>
  <dimension ref="A1:N31"/>
  <sheetViews>
    <sheetView showGridLines="0" tabSelected="1" topLeftCell="A31" workbookViewId="0">
      <selection activeCell="V45" sqref="V45"/>
    </sheetView>
  </sheetViews>
  <sheetFormatPr defaultColWidth="8.85546875" defaultRowHeight="17.25" customHeight="1" x14ac:dyDescent="0.25"/>
  <cols>
    <col min="1" max="1" width="1.7109375" style="25" customWidth="1"/>
    <col min="2" max="2" width="3" style="25" customWidth="1"/>
    <col min="3" max="3" width="14.28515625" style="25" bestFit="1" customWidth="1"/>
    <col min="4" max="4" width="17.7109375" style="25" bestFit="1" customWidth="1"/>
    <col min="5" max="5" width="13.42578125" style="45" bestFit="1" customWidth="1"/>
    <col min="6" max="6" width="13.28515625" style="45" bestFit="1" customWidth="1"/>
    <col min="7" max="7" width="14.7109375" style="45" bestFit="1" customWidth="1"/>
    <col min="8" max="8" width="15.28515625" style="45" bestFit="1" customWidth="1"/>
    <col min="9" max="9" width="11.28515625" style="45" bestFit="1" customWidth="1"/>
    <col min="10" max="10" width="12.140625" style="46" bestFit="1" customWidth="1"/>
    <col min="11" max="11" width="12.140625" style="25" bestFit="1" customWidth="1"/>
    <col min="12" max="12" width="16.28515625" style="25" bestFit="1" customWidth="1"/>
    <col min="13" max="13" width="1.7109375" style="25" customWidth="1"/>
    <col min="14" max="14" width="3" style="25" customWidth="1"/>
    <col min="15" max="16384" width="8.85546875" style="25"/>
  </cols>
  <sheetData>
    <row r="1" spans="1:14" ht="17.25" customHeight="1" thickBot="1" x14ac:dyDescent="0.3"/>
    <row r="2" spans="1:14" ht="63.75" customHeight="1" thickBot="1" x14ac:dyDescent="0.3">
      <c r="A2" s="22"/>
      <c r="B2" s="23"/>
      <c r="C2" s="47" t="s">
        <v>5</v>
      </c>
      <c r="D2" s="47"/>
      <c r="E2" s="47"/>
      <c r="F2" s="47"/>
      <c r="G2" s="47"/>
      <c r="H2" s="47"/>
      <c r="I2" s="47"/>
      <c r="J2" s="48"/>
      <c r="K2" s="49" t="b">
        <v>1</v>
      </c>
      <c r="L2" s="50"/>
      <c r="M2" s="22"/>
      <c r="N2" s="24"/>
    </row>
    <row r="3" spans="1:14" ht="12" customHeight="1" thickBot="1" x14ac:dyDescent="0.3">
      <c r="A3" s="26"/>
      <c r="B3" s="27"/>
      <c r="C3" s="28"/>
      <c r="D3" s="28"/>
      <c r="E3" s="29"/>
      <c r="F3" s="29"/>
      <c r="G3" s="29"/>
      <c r="H3" s="29"/>
      <c r="I3" s="29"/>
      <c r="J3" s="30"/>
      <c r="K3" s="28"/>
      <c r="L3" s="28"/>
      <c r="M3" s="26"/>
      <c r="N3" s="27"/>
    </row>
    <row r="4" spans="1:14" ht="6" customHeight="1" x14ac:dyDescent="0.25">
      <c r="A4" s="26"/>
      <c r="B4" s="27"/>
      <c r="C4" s="31"/>
      <c r="D4" s="32"/>
      <c r="E4" s="33"/>
      <c r="F4" s="33"/>
      <c r="G4" s="33"/>
      <c r="H4" s="33"/>
      <c r="I4" s="33"/>
      <c r="J4" s="34"/>
      <c r="K4" s="32"/>
      <c r="L4" s="35"/>
      <c r="M4" s="26"/>
      <c r="N4" s="27"/>
    </row>
    <row r="5" spans="1:14" ht="37.5" customHeight="1" thickBot="1" x14ac:dyDescent="0.3">
      <c r="A5" s="36"/>
      <c r="B5" s="37" t="s">
        <v>4</v>
      </c>
      <c r="C5" s="1" t="s">
        <v>6</v>
      </c>
      <c r="D5" s="2" t="s">
        <v>62</v>
      </c>
      <c r="E5" s="2" t="s">
        <v>63</v>
      </c>
      <c r="F5" s="2" t="s">
        <v>7</v>
      </c>
      <c r="G5" s="2" t="s">
        <v>0</v>
      </c>
      <c r="H5" s="2" t="s">
        <v>8</v>
      </c>
      <c r="I5" s="2" t="s">
        <v>1</v>
      </c>
      <c r="J5" s="2" t="s">
        <v>9</v>
      </c>
      <c r="K5" s="2" t="s">
        <v>10</v>
      </c>
      <c r="L5" s="3" t="s">
        <v>61</v>
      </c>
      <c r="M5" s="36"/>
      <c r="N5" s="37"/>
    </row>
    <row r="6" spans="1:14" ht="17.25" customHeight="1" x14ac:dyDescent="0.25">
      <c r="A6" s="26"/>
      <c r="B6" s="38">
        <f>(tblInventoryList[[#This Row],[Quantity in Stock]]&lt;=tblInventoryList[[#This Row],[Reorder Level]])*(tblInventoryList[[#This Row],[Discontinued Product ]]="")*valHighlight</f>
        <v>0</v>
      </c>
      <c r="C6" s="4" t="s">
        <v>11</v>
      </c>
      <c r="D6" s="5" t="s">
        <v>36</v>
      </c>
      <c r="E6" s="6">
        <v>100</v>
      </c>
      <c r="F6" s="7">
        <v>100</v>
      </c>
      <c r="G6" s="6">
        <f>tblInventoryList[[#This Row],[Quantity Purchased]]-tblInventoryList[[#This Row],[Quantity Sold]]</f>
        <v>50</v>
      </c>
      <c r="H6" s="8">
        <f>tblInventoryList[[#This Row],[Price/Unit]]*tblInventoryList[[#This Row],[Quantity in Stock]]</f>
        <v>5000</v>
      </c>
      <c r="I6" s="6">
        <v>25</v>
      </c>
      <c r="J6" s="6">
        <v>100</v>
      </c>
      <c r="K6" s="6">
        <v>50</v>
      </c>
      <c r="L6" s="9"/>
      <c r="M6" s="26"/>
      <c r="N6" s="27"/>
    </row>
    <row r="7" spans="1:14" ht="17.25" customHeight="1" x14ac:dyDescent="0.25">
      <c r="A7" s="26"/>
      <c r="B7" s="38">
        <f>(tblInventoryList[[#This Row],[Quantity in Stock]]&lt;=tblInventoryList[[#This Row],[Reorder Level]])*(tblInventoryList[[#This Row],[Discontinued Product ]]="")*valHighlight</f>
        <v>1</v>
      </c>
      <c r="C7" s="10" t="s">
        <v>12</v>
      </c>
      <c r="D7" s="11" t="s">
        <v>37</v>
      </c>
      <c r="E7" s="12">
        <v>50</v>
      </c>
      <c r="F7" s="13">
        <v>200</v>
      </c>
      <c r="G7" s="6">
        <f>tblInventoryList[[#This Row],[Quantity Purchased]]-tblInventoryList[[#This Row],[Quantity Sold]]</f>
        <v>25</v>
      </c>
      <c r="H7" s="14">
        <f>tblInventoryList[[#This Row],[Price/Unit]]*tblInventoryList[[#This Row],[Quantity in Stock]]</f>
        <v>5000</v>
      </c>
      <c r="I7" s="12">
        <v>50</v>
      </c>
      <c r="J7" s="12">
        <v>50</v>
      </c>
      <c r="K7" s="12">
        <v>25</v>
      </c>
      <c r="L7" s="15" t="s">
        <v>2</v>
      </c>
      <c r="M7" s="26"/>
      <c r="N7" s="27"/>
    </row>
    <row r="8" spans="1:14" ht="17.25" customHeight="1" x14ac:dyDescent="0.25">
      <c r="A8" s="26"/>
      <c r="B8" s="38">
        <f>(tblInventoryList[[#This Row],[Quantity in Stock]]&lt;=tblInventoryList[[#This Row],[Reorder Level]])*(tblInventoryList[[#This Row],[Discontinued Product ]]="")*valHighlight</f>
        <v>1</v>
      </c>
      <c r="C8" s="10" t="s">
        <v>13</v>
      </c>
      <c r="D8" s="11" t="s">
        <v>38</v>
      </c>
      <c r="E8" s="12">
        <v>50</v>
      </c>
      <c r="F8" s="13">
        <v>250</v>
      </c>
      <c r="G8" s="6">
        <f>tblInventoryList[[#This Row],[Quantity Purchased]]-tblInventoryList[[#This Row],[Quantity Sold]]</f>
        <v>0</v>
      </c>
      <c r="H8" s="14">
        <f>tblInventoryList[[#This Row],[Price/Unit]]*tblInventoryList[[#This Row],[Quantity in Stock]]</f>
        <v>0</v>
      </c>
      <c r="I8" s="12">
        <v>25</v>
      </c>
      <c r="J8" s="12">
        <v>50</v>
      </c>
      <c r="K8" s="12">
        <v>50</v>
      </c>
      <c r="L8" s="15" t="s">
        <v>2</v>
      </c>
      <c r="M8" s="26"/>
      <c r="N8" s="27"/>
    </row>
    <row r="9" spans="1:14" ht="17.25" customHeight="1" x14ac:dyDescent="0.25">
      <c r="A9" s="26"/>
      <c r="B9" s="38">
        <f>(tblInventoryList[[#This Row],[Quantity in Stock]]&lt;=tblInventoryList[[#This Row],[Reorder Level]])*(tblInventoryList[[#This Row],[Discontinued Product ]]="")*valHighlight</f>
        <v>1</v>
      </c>
      <c r="C9" s="10" t="s">
        <v>14</v>
      </c>
      <c r="D9" s="11" t="s">
        <v>39</v>
      </c>
      <c r="E9" s="12">
        <v>50</v>
      </c>
      <c r="F9" s="13">
        <v>500</v>
      </c>
      <c r="G9" s="6">
        <f>tblInventoryList[[#This Row],[Quantity Purchased]]-tblInventoryList[[#This Row],[Quantity Sold]]</f>
        <v>0</v>
      </c>
      <c r="H9" s="14">
        <f>tblInventoryList[[#This Row],[Price/Unit]]*tblInventoryList[[#This Row],[Quantity in Stock]]</f>
        <v>0</v>
      </c>
      <c r="I9" s="12">
        <v>50</v>
      </c>
      <c r="J9" s="12">
        <v>50</v>
      </c>
      <c r="K9" s="12">
        <v>50</v>
      </c>
      <c r="L9" s="15" t="s">
        <v>2</v>
      </c>
      <c r="M9" s="26"/>
      <c r="N9" s="27"/>
    </row>
    <row r="10" spans="1:14" ht="17.25" customHeight="1" x14ac:dyDescent="0.25">
      <c r="A10" s="26"/>
      <c r="B10" s="38">
        <f>(tblInventoryList[[#This Row],[Quantity in Stock]]&lt;=tblInventoryList[[#This Row],[Reorder Level]])*(tblInventoryList[[#This Row],[Discontinued Product ]]="")*valHighlight</f>
        <v>0</v>
      </c>
      <c r="C10" s="10" t="s">
        <v>15</v>
      </c>
      <c r="D10" s="11" t="s">
        <v>40</v>
      </c>
      <c r="E10" s="12">
        <v>100</v>
      </c>
      <c r="F10" s="13">
        <v>110</v>
      </c>
      <c r="G10" s="6">
        <f>tblInventoryList[[#This Row],[Quantity Purchased]]-tblInventoryList[[#This Row],[Quantity Sold]]</f>
        <v>52</v>
      </c>
      <c r="H10" s="14">
        <f>tblInventoryList[[#This Row],[Price/Unit]]*tblInventoryList[[#This Row],[Quantity in Stock]]</f>
        <v>5720</v>
      </c>
      <c r="I10" s="12">
        <v>25</v>
      </c>
      <c r="J10" s="12">
        <v>100</v>
      </c>
      <c r="K10" s="12">
        <v>48</v>
      </c>
      <c r="L10" s="15" t="s">
        <v>2</v>
      </c>
      <c r="M10" s="26"/>
      <c r="N10" s="27"/>
    </row>
    <row r="11" spans="1:14" ht="17.25" customHeight="1" x14ac:dyDescent="0.25">
      <c r="A11" s="26"/>
      <c r="B11" s="38">
        <f>(tblInventoryList[[#This Row],[Quantity in Stock]]&lt;=tblInventoryList[[#This Row],[Reorder Level]])*(tblInventoryList[[#This Row],[Discontinued Product ]]="")*valHighlight</f>
        <v>0</v>
      </c>
      <c r="C11" s="10" t="s">
        <v>16</v>
      </c>
      <c r="D11" s="11" t="s">
        <v>41</v>
      </c>
      <c r="E11" s="12">
        <v>100</v>
      </c>
      <c r="F11" s="13">
        <v>120</v>
      </c>
      <c r="G11" s="6">
        <f>tblInventoryList[[#This Row],[Quantity Purchased]]-tblInventoryList[[#This Row],[Quantity Sold]]</f>
        <v>75</v>
      </c>
      <c r="H11" s="14">
        <f>tblInventoryList[[#This Row],[Price/Unit]]*tblInventoryList[[#This Row],[Quantity in Stock]]</f>
        <v>9000</v>
      </c>
      <c r="I11" s="12">
        <v>50</v>
      </c>
      <c r="J11" s="12">
        <v>100</v>
      </c>
      <c r="K11" s="12">
        <v>25</v>
      </c>
      <c r="L11" s="15" t="s">
        <v>2</v>
      </c>
      <c r="M11" s="26"/>
      <c r="N11" s="27"/>
    </row>
    <row r="12" spans="1:14" ht="17.25" customHeight="1" x14ac:dyDescent="0.25">
      <c r="A12" s="26"/>
      <c r="B12" s="38">
        <f>(tblInventoryList[[#This Row],[Quantity in Stock]]&lt;=tblInventoryList[[#This Row],[Reorder Level]])*(tblInventoryList[[#This Row],[Discontinued Product ]]="")*valHighlight</f>
        <v>0</v>
      </c>
      <c r="C12" s="10" t="s">
        <v>17</v>
      </c>
      <c r="D12" s="11" t="s">
        <v>42</v>
      </c>
      <c r="E12" s="12">
        <v>100</v>
      </c>
      <c r="F12" s="13">
        <v>150</v>
      </c>
      <c r="G12" s="6">
        <f>tblInventoryList[[#This Row],[Quantity Purchased]]-tblInventoryList[[#This Row],[Quantity Sold]]</f>
        <v>50</v>
      </c>
      <c r="H12" s="14">
        <f>tblInventoryList[[#This Row],[Price/Unit]]*tblInventoryList[[#This Row],[Quantity in Stock]]</f>
        <v>7500</v>
      </c>
      <c r="I12" s="12">
        <v>25</v>
      </c>
      <c r="J12" s="12">
        <v>100</v>
      </c>
      <c r="K12" s="12">
        <v>50</v>
      </c>
      <c r="L12" s="15" t="s">
        <v>2</v>
      </c>
      <c r="M12" s="26"/>
      <c r="N12" s="27"/>
    </row>
    <row r="13" spans="1:14" ht="17.25" customHeight="1" x14ac:dyDescent="0.25">
      <c r="A13" s="26"/>
      <c r="B13" s="38">
        <f>(tblInventoryList[[#This Row],[Quantity in Stock]]&lt;=tblInventoryList[[#This Row],[Reorder Level]])*(tblInventoryList[[#This Row],[Discontinued Product ]]="")*valHighlight</f>
        <v>1</v>
      </c>
      <c r="C13" s="10" t="s">
        <v>18</v>
      </c>
      <c r="D13" s="11" t="s">
        <v>43</v>
      </c>
      <c r="E13" s="12">
        <v>50</v>
      </c>
      <c r="F13" s="13">
        <v>135</v>
      </c>
      <c r="G13" s="6">
        <f>tblInventoryList[[#This Row],[Quantity Purchased]]-tblInventoryList[[#This Row],[Quantity Sold]]</f>
        <v>0</v>
      </c>
      <c r="H13" s="14">
        <f>tblInventoryList[[#This Row],[Price/Unit]]*tblInventoryList[[#This Row],[Quantity in Stock]]</f>
        <v>0</v>
      </c>
      <c r="I13" s="12">
        <v>50</v>
      </c>
      <c r="J13" s="12">
        <v>50</v>
      </c>
      <c r="K13" s="12">
        <v>50</v>
      </c>
      <c r="L13" s="15" t="s">
        <v>2</v>
      </c>
      <c r="M13" s="26"/>
      <c r="N13" s="27"/>
    </row>
    <row r="14" spans="1:14" ht="17.25" customHeight="1" x14ac:dyDescent="0.25">
      <c r="A14" s="26"/>
      <c r="B14" s="38">
        <f>(tblInventoryList[[#This Row],[Quantity in Stock]]&lt;=tblInventoryList[[#This Row],[Reorder Level]])*(tblInventoryList[[#This Row],[Discontinued Product ]]="")*valHighlight</f>
        <v>0</v>
      </c>
      <c r="C14" s="10" t="s">
        <v>19</v>
      </c>
      <c r="D14" s="11" t="s">
        <v>44</v>
      </c>
      <c r="E14" s="12">
        <v>100</v>
      </c>
      <c r="F14" s="13">
        <v>110</v>
      </c>
      <c r="G14" s="6">
        <f>tblInventoryList[[#This Row],[Quantity Purchased]]-tblInventoryList[[#This Row],[Quantity Sold]]</f>
        <v>50</v>
      </c>
      <c r="H14" s="14">
        <f>tblInventoryList[[#This Row],[Price/Unit]]*tblInventoryList[[#This Row],[Quantity in Stock]]</f>
        <v>5500</v>
      </c>
      <c r="I14" s="12">
        <v>25</v>
      </c>
      <c r="J14" s="12">
        <v>100</v>
      </c>
      <c r="K14" s="12">
        <v>50</v>
      </c>
      <c r="L14" s="15" t="s">
        <v>2</v>
      </c>
      <c r="M14" s="26"/>
      <c r="N14" s="27"/>
    </row>
    <row r="15" spans="1:14" ht="17.25" customHeight="1" x14ac:dyDescent="0.25">
      <c r="A15" s="26"/>
      <c r="B15" s="38">
        <f>(tblInventoryList[[#This Row],[Quantity in Stock]]&lt;=tblInventoryList[[#This Row],[Reorder Level]])*(tblInventoryList[[#This Row],[Discontinued Product ]]="")*valHighlight</f>
        <v>0</v>
      </c>
      <c r="C15" s="10" t="s">
        <v>20</v>
      </c>
      <c r="D15" s="11" t="s">
        <v>45</v>
      </c>
      <c r="E15" s="12">
        <v>100</v>
      </c>
      <c r="F15" s="13">
        <v>100</v>
      </c>
      <c r="G15" s="6">
        <f>tblInventoryList[[#This Row],[Quantity Purchased]]-tblInventoryList[[#This Row],[Quantity Sold]]</f>
        <v>65</v>
      </c>
      <c r="H15" s="14">
        <f>tblInventoryList[[#This Row],[Price/Unit]]*tblInventoryList[[#This Row],[Quantity in Stock]]</f>
        <v>6500</v>
      </c>
      <c r="I15" s="12">
        <v>50</v>
      </c>
      <c r="J15" s="12">
        <v>100</v>
      </c>
      <c r="K15" s="12">
        <v>35</v>
      </c>
      <c r="L15" s="15" t="s">
        <v>2</v>
      </c>
      <c r="M15" s="26"/>
      <c r="N15" s="27"/>
    </row>
    <row r="16" spans="1:14" ht="17.25" customHeight="1" x14ac:dyDescent="0.25">
      <c r="A16" s="26"/>
      <c r="B16" s="38">
        <f>(tblInventoryList[[#This Row],[Quantity in Stock]]&lt;=tblInventoryList[[#This Row],[Reorder Level]])*(tblInventoryList[[#This Row],[Discontinued Product ]]="")*valHighlight</f>
        <v>0</v>
      </c>
      <c r="C16" s="10" t="s">
        <v>21</v>
      </c>
      <c r="D16" s="11" t="s">
        <v>46</v>
      </c>
      <c r="E16" s="12">
        <v>100</v>
      </c>
      <c r="F16" s="13">
        <v>200</v>
      </c>
      <c r="G16" s="6">
        <f>tblInventoryList[[#This Row],[Quantity Purchased]]-tblInventoryList[[#This Row],[Quantity Sold]]</f>
        <v>50</v>
      </c>
      <c r="H16" s="14">
        <f>tblInventoryList[[#This Row],[Price/Unit]]*tblInventoryList[[#This Row],[Quantity in Stock]]</f>
        <v>10000</v>
      </c>
      <c r="I16" s="12">
        <v>25</v>
      </c>
      <c r="J16" s="12">
        <v>100</v>
      </c>
      <c r="K16" s="12">
        <v>50</v>
      </c>
      <c r="L16" s="15" t="s">
        <v>2</v>
      </c>
      <c r="M16" s="26"/>
      <c r="N16" s="27"/>
    </row>
    <row r="17" spans="1:14" ht="17.25" customHeight="1" x14ac:dyDescent="0.25">
      <c r="A17" s="26"/>
      <c r="B17" s="38">
        <f>(tblInventoryList[[#This Row],[Quantity in Stock]]&lt;=tblInventoryList[[#This Row],[Reorder Level]])*(tblInventoryList[[#This Row],[Discontinued Product ]]="")*valHighlight</f>
        <v>1</v>
      </c>
      <c r="C17" s="10" t="s">
        <v>22</v>
      </c>
      <c r="D17" s="11" t="s">
        <v>47</v>
      </c>
      <c r="E17" s="12">
        <v>100</v>
      </c>
      <c r="F17" s="13">
        <v>110</v>
      </c>
      <c r="G17" s="6">
        <f>tblInventoryList[[#This Row],[Quantity Purchased]]-tblInventoryList[[#This Row],[Quantity Sold]]</f>
        <v>50</v>
      </c>
      <c r="H17" s="14">
        <f>tblInventoryList[[#This Row],[Price/Unit]]*tblInventoryList[[#This Row],[Quantity in Stock]]</f>
        <v>5500</v>
      </c>
      <c r="I17" s="12">
        <v>50</v>
      </c>
      <c r="J17" s="12">
        <v>100</v>
      </c>
      <c r="K17" s="12">
        <v>50</v>
      </c>
      <c r="L17" s="15" t="s">
        <v>2</v>
      </c>
      <c r="M17" s="26"/>
      <c r="N17" s="27"/>
    </row>
    <row r="18" spans="1:14" ht="17.25" customHeight="1" x14ac:dyDescent="0.25">
      <c r="A18" s="26"/>
      <c r="B18" s="38">
        <f>(tblInventoryList[[#This Row],[Quantity in Stock]]&lt;=tblInventoryList[[#This Row],[Reorder Level]])*(tblInventoryList[[#This Row],[Discontinued Product ]]="")*valHighlight</f>
        <v>0</v>
      </c>
      <c r="C18" s="10" t="s">
        <v>23</v>
      </c>
      <c r="D18" s="11" t="s">
        <v>48</v>
      </c>
      <c r="E18" s="12">
        <v>100</v>
      </c>
      <c r="F18" s="13">
        <v>250</v>
      </c>
      <c r="G18" s="6">
        <f>tblInventoryList[[#This Row],[Quantity Purchased]]-tblInventoryList[[#This Row],[Quantity Sold]]</f>
        <v>50</v>
      </c>
      <c r="H18" s="14">
        <f>tblInventoryList[[#This Row],[Price/Unit]]*tblInventoryList[[#This Row],[Quantity in Stock]]</f>
        <v>12500</v>
      </c>
      <c r="I18" s="12">
        <v>25</v>
      </c>
      <c r="J18" s="12">
        <v>100</v>
      </c>
      <c r="K18" s="12">
        <v>50</v>
      </c>
      <c r="L18" s="15" t="s">
        <v>2</v>
      </c>
      <c r="M18" s="26"/>
      <c r="N18" s="27"/>
    </row>
    <row r="19" spans="1:14" ht="17.25" customHeight="1" x14ac:dyDescent="0.25">
      <c r="A19" s="26"/>
      <c r="B19" s="38">
        <f>(tblInventoryList[[#This Row],[Quantity in Stock]]&lt;=tblInventoryList[[#This Row],[Reorder Level]])*(tblInventoryList[[#This Row],[Discontinued Product ]]="")*valHighlight</f>
        <v>1</v>
      </c>
      <c r="C19" s="10" t="s">
        <v>24</v>
      </c>
      <c r="D19" s="11" t="s">
        <v>49</v>
      </c>
      <c r="E19" s="12">
        <v>50</v>
      </c>
      <c r="F19" s="13">
        <v>350</v>
      </c>
      <c r="G19" s="6">
        <f>tblInventoryList[[#This Row],[Quantity Purchased]]-tblInventoryList[[#This Row],[Quantity Sold]]</f>
        <v>0</v>
      </c>
      <c r="H19" s="14">
        <f>tblInventoryList[[#This Row],[Price/Unit]]*tblInventoryList[[#This Row],[Quantity in Stock]]</f>
        <v>0</v>
      </c>
      <c r="I19" s="12">
        <v>50</v>
      </c>
      <c r="J19" s="12">
        <v>50</v>
      </c>
      <c r="K19" s="12">
        <v>50</v>
      </c>
      <c r="L19" s="15" t="s">
        <v>2</v>
      </c>
      <c r="M19" s="26"/>
      <c r="N19" s="27"/>
    </row>
    <row r="20" spans="1:14" ht="17.25" customHeight="1" x14ac:dyDescent="0.25">
      <c r="A20" s="26"/>
      <c r="B20" s="38">
        <f>(tblInventoryList[[#This Row],[Quantity in Stock]]&lt;=tblInventoryList[[#This Row],[Reorder Level]])*(tblInventoryList[[#This Row],[Discontinued Product ]]="")*valHighlight</f>
        <v>0</v>
      </c>
      <c r="C20" s="10" t="s">
        <v>25</v>
      </c>
      <c r="D20" s="11" t="s">
        <v>50</v>
      </c>
      <c r="E20" s="12">
        <v>100</v>
      </c>
      <c r="F20" s="13">
        <v>400</v>
      </c>
      <c r="G20" s="6">
        <f>tblInventoryList[[#This Row],[Quantity Purchased]]-tblInventoryList[[#This Row],[Quantity Sold]]</f>
        <v>50</v>
      </c>
      <c r="H20" s="14">
        <f>tblInventoryList[[#This Row],[Price/Unit]]*tblInventoryList[[#This Row],[Quantity in Stock]]</f>
        <v>20000</v>
      </c>
      <c r="I20" s="12">
        <v>25</v>
      </c>
      <c r="J20" s="12">
        <v>100</v>
      </c>
      <c r="K20" s="12">
        <v>50</v>
      </c>
      <c r="L20" s="15" t="s">
        <v>2</v>
      </c>
      <c r="M20" s="26"/>
      <c r="N20" s="27"/>
    </row>
    <row r="21" spans="1:14" ht="17.25" customHeight="1" x14ac:dyDescent="0.25">
      <c r="A21" s="26"/>
      <c r="B21" s="38">
        <f>(tblInventoryList[[#This Row],[Quantity in Stock]]&lt;=tblInventoryList[[#This Row],[Reorder Level]])*(tblInventoryList[[#This Row],[Discontinued Product ]]="")*valHighlight</f>
        <v>0</v>
      </c>
      <c r="C21" s="10" t="s">
        <v>26</v>
      </c>
      <c r="D21" s="11" t="s">
        <v>51</v>
      </c>
      <c r="E21" s="12">
        <v>100</v>
      </c>
      <c r="F21" s="13">
        <v>150</v>
      </c>
      <c r="G21" s="6">
        <f>tblInventoryList[[#This Row],[Quantity Purchased]]-tblInventoryList[[#This Row],[Quantity Sold]]</f>
        <v>50</v>
      </c>
      <c r="H21" s="14">
        <f>tblInventoryList[[#This Row],[Price/Unit]]*tblInventoryList[[#This Row],[Quantity in Stock]]</f>
        <v>7500</v>
      </c>
      <c r="I21" s="12">
        <v>25</v>
      </c>
      <c r="J21" s="12">
        <v>100</v>
      </c>
      <c r="K21" s="12">
        <v>50</v>
      </c>
      <c r="L21" s="15" t="s">
        <v>2</v>
      </c>
      <c r="M21" s="26"/>
      <c r="N21" s="27"/>
    </row>
    <row r="22" spans="1:14" ht="17.25" customHeight="1" x14ac:dyDescent="0.25">
      <c r="A22" s="26"/>
      <c r="B22" s="38">
        <f>(tblInventoryList[[#This Row],[Quantity in Stock]]&lt;=tblInventoryList[[#This Row],[Reorder Level]])*(tblInventoryList[[#This Row],[Discontinued Product ]]="")*valHighlight</f>
        <v>0</v>
      </c>
      <c r="C22" s="10" t="s">
        <v>27</v>
      </c>
      <c r="D22" s="11" t="s">
        <v>52</v>
      </c>
      <c r="E22" s="12">
        <v>100</v>
      </c>
      <c r="F22" s="13">
        <v>135</v>
      </c>
      <c r="G22" s="6">
        <f>tblInventoryList[[#This Row],[Quantity Purchased]]-tblInventoryList[[#This Row],[Quantity Sold]]</f>
        <v>50</v>
      </c>
      <c r="H22" s="14">
        <f>tblInventoryList[[#This Row],[Price/Unit]]*tblInventoryList[[#This Row],[Quantity in Stock]]</f>
        <v>6750</v>
      </c>
      <c r="I22" s="12">
        <v>25</v>
      </c>
      <c r="J22" s="12">
        <v>100</v>
      </c>
      <c r="K22" s="12">
        <v>50</v>
      </c>
      <c r="L22" s="15" t="s">
        <v>3</v>
      </c>
      <c r="M22" s="26"/>
      <c r="N22" s="27"/>
    </row>
    <row r="23" spans="1:14" ht="17.25" customHeight="1" x14ac:dyDescent="0.25">
      <c r="A23" s="26"/>
      <c r="B23" s="38">
        <f>(tblInventoryList[[#This Row],[Quantity in Stock]]&lt;=tblInventoryList[[#This Row],[Reorder Level]])*(tblInventoryList[[#This Row],[Discontinued Product ]]="")*valHighlight</f>
        <v>0</v>
      </c>
      <c r="C23" s="10" t="s">
        <v>28</v>
      </c>
      <c r="D23" s="11" t="s">
        <v>53</v>
      </c>
      <c r="E23" s="12">
        <v>100</v>
      </c>
      <c r="F23" s="13">
        <v>170</v>
      </c>
      <c r="G23" s="6">
        <f>tblInventoryList[[#This Row],[Quantity Purchased]]-tblInventoryList[[#This Row],[Quantity Sold]]</f>
        <v>50</v>
      </c>
      <c r="H23" s="14">
        <f>tblInventoryList[[#This Row],[Price/Unit]]*tblInventoryList[[#This Row],[Quantity in Stock]]</f>
        <v>8500</v>
      </c>
      <c r="I23" s="12">
        <v>25</v>
      </c>
      <c r="J23" s="12">
        <v>100</v>
      </c>
      <c r="K23" s="12">
        <v>50</v>
      </c>
      <c r="L23" s="15" t="s">
        <v>2</v>
      </c>
      <c r="M23" s="26"/>
      <c r="N23" s="27"/>
    </row>
    <row r="24" spans="1:14" ht="17.25" customHeight="1" x14ac:dyDescent="0.25">
      <c r="A24" s="26"/>
      <c r="B24" s="38">
        <f>(tblInventoryList[[#This Row],[Quantity in Stock]]&lt;=tblInventoryList[[#This Row],[Reorder Level]])*(tblInventoryList[[#This Row],[Discontinued Product ]]="")*valHighlight</f>
        <v>1</v>
      </c>
      <c r="C24" s="10" t="s">
        <v>29</v>
      </c>
      <c r="D24" s="11" t="s">
        <v>54</v>
      </c>
      <c r="E24" s="12">
        <v>100</v>
      </c>
      <c r="F24" s="13">
        <v>125</v>
      </c>
      <c r="G24" s="6">
        <f>tblInventoryList[[#This Row],[Quantity Purchased]]-tblInventoryList[[#This Row],[Quantity Sold]]</f>
        <v>50</v>
      </c>
      <c r="H24" s="14">
        <f>tblInventoryList[[#This Row],[Price/Unit]]*tblInventoryList[[#This Row],[Quantity in Stock]]</f>
        <v>6250</v>
      </c>
      <c r="I24" s="12">
        <v>50</v>
      </c>
      <c r="J24" s="12">
        <v>100</v>
      </c>
      <c r="K24" s="12">
        <v>50</v>
      </c>
      <c r="L24" s="15"/>
      <c r="M24" s="26"/>
      <c r="N24" s="27"/>
    </row>
    <row r="25" spans="1:14" ht="17.25" customHeight="1" x14ac:dyDescent="0.25">
      <c r="A25" s="26"/>
      <c r="B25" s="38">
        <f>(tblInventoryList[[#This Row],[Quantity in Stock]]&lt;=tblInventoryList[[#This Row],[Reorder Level]])*(tblInventoryList[[#This Row],[Discontinued Product ]]="")*valHighlight</f>
        <v>0</v>
      </c>
      <c r="C25" s="10" t="s">
        <v>30</v>
      </c>
      <c r="D25" s="11" t="s">
        <v>55</v>
      </c>
      <c r="E25" s="12">
        <v>100</v>
      </c>
      <c r="F25" s="13">
        <v>180</v>
      </c>
      <c r="G25" s="6">
        <f>tblInventoryList[[#This Row],[Quantity Purchased]]-tblInventoryList[[#This Row],[Quantity Sold]]</f>
        <v>50</v>
      </c>
      <c r="H25" s="14">
        <f>tblInventoryList[[#This Row],[Price/Unit]]*tblInventoryList[[#This Row],[Quantity in Stock]]</f>
        <v>9000</v>
      </c>
      <c r="I25" s="12">
        <v>25</v>
      </c>
      <c r="J25" s="12">
        <v>100</v>
      </c>
      <c r="K25" s="12">
        <v>50</v>
      </c>
      <c r="L25" s="15" t="s">
        <v>2</v>
      </c>
      <c r="M25" s="26"/>
      <c r="N25" s="27"/>
    </row>
    <row r="26" spans="1:14" ht="17.25" customHeight="1" x14ac:dyDescent="0.25">
      <c r="A26" s="26"/>
      <c r="B26" s="38">
        <f>(tblInventoryList[[#This Row],[Quantity in Stock]]&lt;=tblInventoryList[[#This Row],[Reorder Level]])*(tblInventoryList[[#This Row],[Discontinued Product ]]="")*valHighlight</f>
        <v>1</v>
      </c>
      <c r="C26" s="10" t="s">
        <v>31</v>
      </c>
      <c r="D26" s="11" t="s">
        <v>56</v>
      </c>
      <c r="E26" s="12">
        <v>100</v>
      </c>
      <c r="F26" s="13">
        <v>230</v>
      </c>
      <c r="G26" s="6">
        <f>tblInventoryList[[#This Row],[Quantity Purchased]]-tblInventoryList[[#This Row],[Quantity Sold]]</f>
        <v>50</v>
      </c>
      <c r="H26" s="14">
        <f>tblInventoryList[[#This Row],[Price/Unit]]*tblInventoryList[[#This Row],[Quantity in Stock]]</f>
        <v>11500</v>
      </c>
      <c r="I26" s="12">
        <v>50</v>
      </c>
      <c r="J26" s="12">
        <v>100</v>
      </c>
      <c r="K26" s="12">
        <v>50</v>
      </c>
      <c r="L26" s="15" t="s">
        <v>2</v>
      </c>
      <c r="M26" s="26"/>
      <c r="N26" s="27"/>
    </row>
    <row r="27" spans="1:14" ht="17.25" customHeight="1" x14ac:dyDescent="0.25">
      <c r="A27" s="26"/>
      <c r="B27" s="38">
        <f>(tblInventoryList[[#This Row],[Quantity in Stock]]&lt;=tblInventoryList[[#This Row],[Reorder Level]])*(tblInventoryList[[#This Row],[Discontinued Product ]]="")*valHighlight</f>
        <v>0</v>
      </c>
      <c r="C27" s="10" t="s">
        <v>32</v>
      </c>
      <c r="D27" s="11" t="s">
        <v>57</v>
      </c>
      <c r="E27" s="12">
        <v>100</v>
      </c>
      <c r="F27" s="13">
        <v>220</v>
      </c>
      <c r="G27" s="6">
        <f>tblInventoryList[[#This Row],[Quantity Purchased]]-tblInventoryList[[#This Row],[Quantity Sold]]</f>
        <v>50</v>
      </c>
      <c r="H27" s="14">
        <f>tblInventoryList[[#This Row],[Price/Unit]]*tblInventoryList[[#This Row],[Quantity in Stock]]</f>
        <v>11000</v>
      </c>
      <c r="I27" s="12">
        <v>25</v>
      </c>
      <c r="J27" s="12">
        <v>100</v>
      </c>
      <c r="K27" s="12">
        <v>50</v>
      </c>
      <c r="L27" s="15" t="s">
        <v>2</v>
      </c>
      <c r="M27" s="26"/>
      <c r="N27" s="27"/>
    </row>
    <row r="28" spans="1:14" ht="17.25" customHeight="1" x14ac:dyDescent="0.25">
      <c r="A28" s="26"/>
      <c r="B28" s="38">
        <f>(tblInventoryList[[#This Row],[Quantity in Stock]]&lt;=tblInventoryList[[#This Row],[Reorder Level]])*(tblInventoryList[[#This Row],[Discontinued Product ]]="")*valHighlight</f>
        <v>0</v>
      </c>
      <c r="C28" s="10" t="s">
        <v>33</v>
      </c>
      <c r="D28" s="11" t="s">
        <v>58</v>
      </c>
      <c r="E28" s="12">
        <v>100</v>
      </c>
      <c r="F28" s="13">
        <v>100</v>
      </c>
      <c r="G28" s="6">
        <f>tblInventoryList[[#This Row],[Quantity Purchased]]-tblInventoryList[[#This Row],[Quantity Sold]]</f>
        <v>2</v>
      </c>
      <c r="H28" s="14">
        <f>tblInventoryList[[#This Row],[Price/Unit]]*tblInventoryList[[#This Row],[Quantity in Stock]]</f>
        <v>200</v>
      </c>
      <c r="I28" s="12">
        <v>50</v>
      </c>
      <c r="J28" s="12">
        <v>100</v>
      </c>
      <c r="K28" s="12">
        <v>98</v>
      </c>
      <c r="L28" s="15" t="s">
        <v>3</v>
      </c>
      <c r="M28" s="26"/>
      <c r="N28" s="27"/>
    </row>
    <row r="29" spans="1:14" ht="17.25" customHeight="1" x14ac:dyDescent="0.25">
      <c r="A29" s="26"/>
      <c r="B29" s="38">
        <f>(tblInventoryList[[#This Row],[Quantity in Stock]]&lt;=tblInventoryList[[#This Row],[Reorder Level]])*(tblInventoryList[[#This Row],[Discontinued Product ]]="")*valHighlight</f>
        <v>0</v>
      </c>
      <c r="C29" s="10" t="s">
        <v>34</v>
      </c>
      <c r="D29" s="11" t="s">
        <v>59</v>
      </c>
      <c r="E29" s="12">
        <v>100</v>
      </c>
      <c r="F29" s="13">
        <v>250</v>
      </c>
      <c r="G29" s="6">
        <f>tblInventoryList[[#This Row],[Quantity Purchased]]-tblInventoryList[[#This Row],[Quantity Sold]]</f>
        <v>50</v>
      </c>
      <c r="H29" s="14">
        <f>tblInventoryList[[#This Row],[Price/Unit]]*tblInventoryList[[#This Row],[Quantity in Stock]]</f>
        <v>12500</v>
      </c>
      <c r="I29" s="12">
        <v>25</v>
      </c>
      <c r="J29" s="12">
        <v>100</v>
      </c>
      <c r="K29" s="12">
        <v>50</v>
      </c>
      <c r="L29" s="15" t="s">
        <v>2</v>
      </c>
      <c r="M29" s="26"/>
      <c r="N29" s="27"/>
    </row>
    <row r="30" spans="1:14" ht="17.25" customHeight="1" thickBot="1" x14ac:dyDescent="0.3">
      <c r="A30" s="36"/>
      <c r="B30" s="39">
        <f>(tblInventoryList[[#This Row],[Quantity in Stock]]&lt;=tblInventoryList[[#This Row],[Reorder Level]])*(tblInventoryList[[#This Row],[Discontinued Product ]]="")*valHighlight</f>
        <v>1</v>
      </c>
      <c r="C30" s="16" t="s">
        <v>35</v>
      </c>
      <c r="D30" s="17" t="s">
        <v>60</v>
      </c>
      <c r="E30" s="18">
        <v>50</v>
      </c>
      <c r="F30" s="19">
        <v>110</v>
      </c>
      <c r="G30" s="6">
        <f>tblInventoryList[[#This Row],[Quantity Purchased]]-tblInventoryList[[#This Row],[Quantity Sold]]</f>
        <v>0</v>
      </c>
      <c r="H30" s="20">
        <f>tblInventoryList[[#This Row],[Price/Unit]]*tblInventoryList[[#This Row],[Quantity in Stock]]</f>
        <v>0</v>
      </c>
      <c r="I30" s="18">
        <v>25</v>
      </c>
      <c r="J30" s="18">
        <v>50</v>
      </c>
      <c r="K30" s="18">
        <v>50</v>
      </c>
      <c r="L30" s="21" t="s">
        <v>2</v>
      </c>
      <c r="M30" s="36"/>
      <c r="N30" s="37"/>
    </row>
    <row r="31" spans="1:14" ht="17.25" customHeight="1" thickBot="1" x14ac:dyDescent="0.3">
      <c r="A31" s="40"/>
      <c r="B31" s="41"/>
      <c r="C31" s="40"/>
      <c r="D31" s="42"/>
      <c r="E31" s="43"/>
      <c r="F31" s="43"/>
      <c r="G31" s="43"/>
      <c r="H31" s="43"/>
      <c r="I31" s="43"/>
      <c r="J31" s="44"/>
      <c r="K31" s="42"/>
      <c r="L31" s="41"/>
      <c r="M31" s="40"/>
      <c r="N31" s="41"/>
    </row>
  </sheetData>
  <mergeCells count="2">
    <mergeCell ref="C2:J2"/>
    <mergeCell ref="K2:L2"/>
  </mergeCells>
  <conditionalFormatting sqref="C6:L30">
    <cfRule type="expression" dxfId="3" priority="4">
      <formula>$B6=1</formula>
    </cfRule>
  </conditionalFormatting>
  <conditionalFormatting sqref="C6:K30">
    <cfRule type="expression" dxfId="2" priority="8">
      <formula>$L6="yes"</formula>
    </cfRule>
  </conditionalFormatting>
  <conditionalFormatting sqref="E6:E30">
    <cfRule type="dataBar" priority="2">
      <dataBar>
        <cfvo type="min"/>
        <cfvo type="max"/>
        <color rgb="FF63C384"/>
      </dataBar>
      <extLst>
        <ext xmlns:x14="http://schemas.microsoft.com/office/spreadsheetml/2009/9/main" uri="{B025F937-C7B1-47D3-B67F-A62EFF666E3E}">
          <x14:id>{35ED60F3-620A-431A-8602-63195E13F2B4}</x14:id>
        </ext>
      </extLst>
    </cfRule>
  </conditionalFormatting>
  <conditionalFormatting sqref="G5:G30">
    <cfRule type="iconSet" priority="1">
      <iconSet iconSet="4TrafficLights">
        <cfvo type="percent" val="0"/>
        <cfvo type="percent" val="25"/>
        <cfvo type="percent" val="50"/>
        <cfvo type="percent" val="75"/>
      </iconSet>
    </cfRule>
  </conditionalFormatting>
  <printOptions horizontalCentered="1"/>
  <pageMargins left="0.25" right="0.25" top="0.55000000000000004" bottom="0.53" header="0.05" footer="0.3"/>
  <pageSetup scale="99"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controlPr defaultSize="0" autoFill="0" autoLine="0" autoPict="0" altText="Click to highlight inventory items in which Quantity in Stock is less than or equal to the reorder level and not discontinued.">
                <anchor moveWithCells="1">
                  <from>
                    <xdr:col>10</xdr:col>
                    <xdr:colOff>400050</xdr:colOff>
                    <xdr:row>1</xdr:row>
                    <xdr:rowOff>257175</xdr:rowOff>
                  </from>
                  <to>
                    <xdr:col>12</xdr:col>
                    <xdr:colOff>9525</xdr:colOff>
                    <xdr:row>1</xdr:row>
                    <xdr:rowOff>476250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iconSet" priority="11" id="{9B5A65FC-6D1A-42DF-9E28-7DB428C8916B}">
            <x14:iconSet iconSet="3Flags" showValue="0" custom="1">
              <x14:cfvo type="percent">
                <xm:f>0</xm:f>
              </x14:cfvo>
              <x14:cfvo type="num">
                <xm:f>0</xm:f>
              </x14:cfvo>
              <x14:cfvo type="num">
                <xm:f>1</xm:f>
              </x14:cfvo>
              <x14:cfIcon iconSet="NoIcons" iconId="0"/>
              <x14:cfIcon iconSet="NoIcons" iconId="0"/>
              <x14:cfIcon iconSet="3Flags" iconId="0"/>
            </x14:iconSet>
          </x14:cfRule>
          <xm:sqref>B6:B30</xm:sqref>
        </x14:conditionalFormatting>
        <x14:conditionalFormatting xmlns:xm="http://schemas.microsoft.com/office/excel/2006/main">
          <x14:cfRule type="dataBar" id="{35ED60F3-620A-431A-8602-63195E13F2B4}">
            <x14:dataBar minLength="0" maxLength="100" border="1" negativeBarBorderColorSameAsPositive="0">
              <x14:cfvo type="autoMin"/>
              <x14:cfvo type="autoMax"/>
              <x14:borderColor rgb="FF63C384"/>
              <x14:negativeFillColor rgb="FFFF0000"/>
              <x14:negativeBorderColor rgb="FFFF0000"/>
              <x14:axisColor rgb="FF000000"/>
            </x14:dataBar>
          </x14:cfRule>
          <xm:sqref>E6:E30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430BD177-0761-4779-BA2F-CCAD00F143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 Sheets</vt:lpstr>
      <vt:lpstr>Inventory List</vt:lpstr>
      <vt:lpstr>valHighlight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Inventory list</dc:title>
  <dc:creator>Fahim</dc:creator>
  <cp:lastModifiedBy>DELL</cp:lastModifiedBy>
  <cp:lastPrinted>2016-12-17T03:45:50Z</cp:lastPrinted>
  <dcterms:created xsi:type="dcterms:W3CDTF">2016-12-17T03:34:20Z</dcterms:created>
  <dcterms:modified xsi:type="dcterms:W3CDTF">2024-01-14T11:09:42Z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TC028023499991</vt:lpwstr>
  </property>
</Properties>
</file>