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8BA3F477-2119-43C7-B63E-9E140988C8F4}" xr6:coauthVersionLast="41" xr6:coauthVersionMax="41" xr10:uidLastSave="{00000000-0000-0000-0000-000000000000}"/>
  <bookViews>
    <workbookView xWindow="-120" yWindow="-120" windowWidth="20730" windowHeight="11160" activeTab="1" xr2:uid="{00000000-000D-0000-FFFF-FFFF00000000}"/>
  </bookViews>
  <sheets>
    <sheet name="Problem Statement" sheetId="1" r:id="rId1"/>
    <sheet name="Statistical_Func" sheetId="2" r:id="rId2"/>
  </sheets>
  <definedNames>
    <definedName name="_xlnm._FilterDatabase" localSheetId="1" hidden="1">Statistical_Func!$A$1:$W$1</definedName>
  </definedName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6" i="2" l="1"/>
  <c r="K5" i="2"/>
  <c r="K4" i="2"/>
  <c r="K3" i="2"/>
  <c r="K19" i="2"/>
  <c r="K14" i="2"/>
  <c r="K13" i="2"/>
  <c r="K12" i="2"/>
  <c r="K11" i="2"/>
  <c r="K10" i="2"/>
  <c r="K9" i="2"/>
  <c r="K8" i="2"/>
  <c r="K7"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<sst xmlns="http://schemas.openxmlformats.org/spreadsheetml/2006/main" count="513" uniqueCount="153">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</sst>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2578125" defaultRowHeight="15" customHeight="1"/>
  <cols>
    <col min="1" max="1" width="98.85546875" customWidth="1"/>
  </cols>
  <sheetData>
    <row r="1" spans="1:1">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c r="A18" s="5" t="s">
        <v>14</v>
      </c>
    </row>
    <row r="19" spans="1:1">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topLeftCell="B1" workbookViewId="0">
      <selection activeCell="K7" sqref="K7"/>
    </sheetView>
  </sheetViews>
  <sheetFormatPr defaultColWidth="14.42578125" defaultRowHeight="15" customHeight="1"/>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1.140625" bestFit="1" customWidth="1"/>
    <col min="12" max="23" width="8.710937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H4" s="11"/>
      <c r="I4" s="7"/>
      <c r="J4" s="8" t="s">
        <v>2</v>
      </c>
      <c r="K4" s="12">
        <f>SUMIF(F2:F119,"&gt;500000",F2:F119)</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H5" s="11"/>
      <c r="I5" s="7"/>
      <c r="J5" s="8" t="s">
        <v>3</v>
      </c>
      <c r="K5" s="12">
        <f>SUMIF(D2:D119,"Laptop",F2:F119)</f>
        <v>15114742</v>
      </c>
      <c r="L5" s="7"/>
      <c r="M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H14" s="7"/>
      <c r="I14" s="7"/>
      <c r="J14" s="8" t="s">
        <v>12</v>
      </c>
      <c r="K14" s="12">
        <f>COUNT(F2:F119)</f>
        <v>118</v>
      </c>
      <c r="L14" s="7"/>
      <c r="M14" s="7"/>
      <c r="N14" s="7"/>
      <c r="O14" s="7"/>
      <c r="P14" s="7"/>
      <c r="Q14" s="7"/>
      <c r="R14" s="7"/>
      <c r="S14" s="7"/>
      <c r="T14" s="7"/>
      <c r="U14" s="7"/>
      <c r="V14" s="7"/>
      <c r="W14" s="7"/>
    </row>
    <row r="15" spans="1:23" ht="14.25" customHeight="1">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c r="A19" s="8" t="s">
        <v>48</v>
      </c>
      <c r="B19" s="9">
        <v>44371</v>
      </c>
      <c r="C19" s="8" t="s">
        <v>39</v>
      </c>
      <c r="D19" s="8" t="s">
        <v>24</v>
      </c>
      <c r="E19" s="8" t="s">
        <v>29</v>
      </c>
      <c r="F19" s="8">
        <v>162179</v>
      </c>
      <c r="G19" s="10">
        <v>4865.37</v>
      </c>
      <c r="H19" s="7"/>
      <c r="I19" s="7"/>
      <c r="J19" s="6" t="s">
        <v>20</v>
      </c>
      <c r="K19" s="8">
        <f>SUMIFS(F2:F119,C2:C119,"Delhi",D2:D119,"Tablet",E2:E119,"HP")</f>
        <v>314962</v>
      </c>
      <c r="L19" s="7"/>
      <c r="M19" s="7"/>
      <c r="N19" s="7"/>
      <c r="O19" s="7"/>
      <c r="P19" s="7"/>
      <c r="Q19" s="7"/>
      <c r="R19" s="7"/>
      <c r="S19" s="7"/>
      <c r="T19" s="7"/>
      <c r="U19" s="7"/>
      <c r="V19" s="7"/>
      <c r="W19" s="7"/>
    </row>
    <row r="20" spans="1:23"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DELL</cp:lastModifiedBy>
  <dcterms:created xsi:type="dcterms:W3CDTF">2022-11-11T15:20:55Z</dcterms:created>
  <dcterms:modified xsi:type="dcterms:W3CDTF">2023-09-23T09:08:51Z</dcterms:modified>
</cp:coreProperties>
</file>