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ton\Documents\My Document Tosyn\JULY ATTENDANCE 2025\"/>
    </mc:Choice>
  </mc:AlternateContent>
  <xr:revisionPtr revIDLastSave="0" documentId="13_ncr:1_{FC0C9EB6-0A3D-40A4-9EA3-27B7FC6F969D}" xr6:coauthVersionLast="47" xr6:coauthVersionMax="47" xr10:uidLastSave="{00000000-0000-0000-0000-000000000000}"/>
  <bookViews>
    <workbookView xWindow="-110" yWindow="-110" windowWidth="25820" windowHeight="14020" xr2:uid="{A8BC79D5-A8D8-419F-9D2E-6D82BB811291}"/>
  </bookViews>
  <sheets>
    <sheet name="SUMMARY" sheetId="3" r:id="rId1"/>
  </sheets>
  <calcPr calcId="191029"/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</calcChain>
</file>

<file path=xl/sharedStrings.xml><?xml version="1.0" encoding="utf-8"?>
<sst xmlns="http://schemas.openxmlformats.org/spreadsheetml/2006/main" count="59" uniqueCount="59">
  <si>
    <t>UserId</t>
  </si>
  <si>
    <t>Username</t>
  </si>
  <si>
    <t>John</t>
  </si>
  <si>
    <t>Jirgba</t>
  </si>
  <si>
    <t>Greatman</t>
  </si>
  <si>
    <t>Jeff</t>
  </si>
  <si>
    <t>Kayode</t>
  </si>
  <si>
    <t>Victoria</t>
  </si>
  <si>
    <t>Precious</t>
  </si>
  <si>
    <t>Obiadi</t>
  </si>
  <si>
    <t>Hilary</t>
  </si>
  <si>
    <t>Bassey</t>
  </si>
  <si>
    <t>Suleiman</t>
  </si>
  <si>
    <t>Idowu</t>
  </si>
  <si>
    <t>Phillips</t>
  </si>
  <si>
    <t>Timoty</t>
  </si>
  <si>
    <t>Oyedeji</t>
  </si>
  <si>
    <t>Patrick</t>
  </si>
  <si>
    <t>amina</t>
  </si>
  <si>
    <t>JoBgambar</t>
  </si>
  <si>
    <t>Muhammedanoze</t>
  </si>
  <si>
    <t>Mondaysigbenu</t>
  </si>
  <si>
    <t>Isiakaisah</t>
  </si>
  <si>
    <t>Ojekwumkiru</t>
  </si>
  <si>
    <t>Tyoyimasimon</t>
  </si>
  <si>
    <t>Emmanuelagaba</t>
  </si>
  <si>
    <t>Blessingigaga</t>
  </si>
  <si>
    <t>Chanzeraondofa</t>
  </si>
  <si>
    <t>Amydavid</t>
  </si>
  <si>
    <t>Kevinazuka</t>
  </si>
  <si>
    <t>Anthonyvan</t>
  </si>
  <si>
    <t>Antsavincent</t>
  </si>
  <si>
    <t>Adamuabu</t>
  </si>
  <si>
    <t>Jamesanyarogbulem</t>
  </si>
  <si>
    <t>Aribaloyeab</t>
  </si>
  <si>
    <t>Adeniyiayobami</t>
  </si>
  <si>
    <t>Obaidasalisu</t>
  </si>
  <si>
    <t>Benisambo</t>
  </si>
  <si>
    <t>Adeyemiadeshokan</t>
  </si>
  <si>
    <t>Stephenolufadeju</t>
  </si>
  <si>
    <t>Derek</t>
  </si>
  <si>
    <t>Chideraobiyor</t>
  </si>
  <si>
    <t>Ayodeleshola</t>
  </si>
  <si>
    <t>Eunice</t>
  </si>
  <si>
    <t>Jessicaokafo</t>
  </si>
  <si>
    <t>Tosinf</t>
  </si>
  <si>
    <t>Joycejoseph</t>
  </si>
  <si>
    <t>Comfortselchang</t>
  </si>
  <si>
    <t>Zacheousakinwale</t>
  </si>
  <si>
    <t>Total_Present</t>
  </si>
  <si>
    <t>Total_Absent</t>
  </si>
  <si>
    <t>Total_Late</t>
  </si>
  <si>
    <t>Total_EarlyLeave</t>
  </si>
  <si>
    <t>Test</t>
  </si>
  <si>
    <t>GrossPay</t>
  </si>
  <si>
    <t>Daily_Pay</t>
  </si>
  <si>
    <t>Deduction_Abs</t>
  </si>
  <si>
    <t>Deduction_S_late</t>
  </si>
  <si>
    <t>Hour_Rate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</si>
</sst>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₦-46A]#,##0"/>
    <numFmt numFmtId="166" formatCode="[$₦-46A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6" formatCode="[$₦-46A]#,##0.00"/>
    </dxf>
    <dxf>
      <numFmt numFmtId="166" formatCode="[$₦-46A]#,##0.00"/>
    </dxf>
    <dxf>
      <numFmt numFmtId="166" formatCode="[$₦-46A]#,##0.00"/>
    </dxf>
    <dxf>
      <numFmt numFmtId="165" formatCode="[$₦-46A]#,##0"/>
    </dxf>
    <dxf>
      <numFmt numFmtId="165" formatCode="[$₦-46A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0</xdr:row>
      <xdr:rowOff>304800</xdr:rowOff>
    </xdr:from>
    <xdr:to>
      <xdr:col>11</xdr:col>
      <xdr:colOff>31750</xdr:colOff>
      <xdr:row>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90251-91A3-B70F-E7D8-AB2D50C0DCCE}"/>
            </a:ext>
          </a:extLst>
        </xdr:cNvPr>
        <xdr:cNvSpPr txBox="1"/>
      </xdr:nvSpPr>
      <xdr:spPr>
        <a:xfrm>
          <a:off x="10312400" y="304800"/>
          <a:ext cx="2006600" cy="2730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 b="1">
              <a:solidFill>
                <a:schemeClr val="bg1"/>
              </a:solidFill>
            </a:rPr>
            <a:t>DEDUCTIONS</a:t>
          </a:r>
        </a:p>
      </xdr:txBody>
    </xdr:sp>
    <xdr:clientData/>
  </xdr:twoCellAnchor>
  <xdr:twoCellAnchor>
    <xdr:from>
      <xdr:col>3</xdr:col>
      <xdr:colOff>158750</xdr:colOff>
      <xdr:row>0</xdr:row>
      <xdr:rowOff>146050</xdr:rowOff>
    </xdr:from>
    <xdr:to>
      <xdr:col>7</xdr:col>
      <xdr:colOff>374650</xdr:colOff>
      <xdr:row>1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CF9902-6E41-C05F-8096-D5186E3D7136}"/>
            </a:ext>
          </a:extLst>
        </xdr:cNvPr>
        <xdr:cNvSpPr txBox="1"/>
      </xdr:nvSpPr>
      <xdr:spPr>
        <a:xfrm>
          <a:off x="3556000" y="146050"/>
          <a:ext cx="5359400" cy="412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INTERRAND</a:t>
          </a:r>
          <a:r>
            <a:rPr lang="en-GB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ATTENDANCE SUMMARY_PAYROLL</a:t>
          </a:r>
          <a:endParaRPr lang="en-GB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B400E-DA65-4FA7-BB57-265F197F008A}" name="Table2" displayName="Table2" ref="A3:K51" totalsRowShown="0">
  <autoFilter ref="A3:K51" xr:uid="{0DEB400E-DA65-4FA7-BB57-265F197F008A}"/>
  <tableColumns count="11">
    <tableColumn id="1" xr3:uid="{0599532A-6AAD-4682-9585-7C254F3EA687}" name="UserId"/>
    <tableColumn id="2" xr3:uid="{3C1EBA2E-2A2C-4446-876F-C48FB12D868D}" name="Username"/>
    <tableColumn id="3" xr3:uid="{9C5A7651-C79E-4C92-A9F1-E547E6DF9794}" name="Total_Present"/>
    <tableColumn id="4" xr3:uid="{089E3EFC-C173-4F03-BA0D-24292688C7D9}" name="Total_Absent"/>
    <tableColumn id="5" xr3:uid="{920F3916-2DC5-4B5A-960C-3C7BCAB887EF}" name="Total_Late"/>
    <tableColumn id="6" xr3:uid="{72BD2702-3EBF-42A4-9D8D-A0E12BF6CA44}" name="Total_EarlyLeave"/>
    <tableColumn id="7" xr3:uid="{04394CD2-675B-4E46-A49F-7D647AB6256A}" name="GrossPay" dataDxfId="4"/>
    <tableColumn id="8" xr3:uid="{81D0E320-6E8C-4819-8E7A-AF07B8637057}" name="Daily_Pay" dataDxfId="3">
      <calculatedColumnFormula>G4/21</calculatedColumnFormula>
    </tableColumn>
    <tableColumn id="13" xr3:uid="{A45AECAA-9B0F-4261-9EB3-3A239E526440}" name="Hour_Rate" dataDxfId="1">
      <calculatedColumnFormula>H4/9</calculatedColumnFormula>
    </tableColumn>
    <tableColumn id="9" xr3:uid="{101DF50F-598A-4ECE-A3BD-7ED97A8360D1}" name="Deduction_Abs" dataDxfId="2">
      <calculatedColumnFormula>D4*H4</calculatedColumnFormula>
    </tableColumn>
    <tableColumn id="10" xr3:uid="{472238F8-9418-4C6B-9E0E-17E2A4C3FE3C}" name="Deduction_S_late" dataDxfId="0">
      <calculatedColumnFormula>E4*I4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B688-B673-4344-B6C6-972A6BFE9CB3}">
  <dimension ref="A1:K51"/>
  <sheetViews>
    <sheetView tabSelected="1" workbookViewId="0">
      <selection activeCell="F13" sqref="F13"/>
    </sheetView>
  </sheetViews>
  <sheetFormatPr defaultRowHeight="14.5" x14ac:dyDescent="0.35"/>
  <cols>
    <col min="1" max="1" width="8.26953125" customWidth="1"/>
    <col min="2" max="2" width="18.08984375" bestFit="1" customWidth="1"/>
    <col min="3" max="3" width="22.26953125" customWidth="1"/>
    <col min="4" max="4" width="21.1796875" customWidth="1"/>
    <col min="5" max="5" width="20.08984375" customWidth="1"/>
    <col min="6" max="6" width="16.90625" customWidth="1"/>
    <col min="7" max="7" width="15.453125" style="2" customWidth="1"/>
    <col min="8" max="8" width="12.1796875" bestFit="1" customWidth="1"/>
    <col min="9" max="9" width="12.1796875" customWidth="1"/>
    <col min="10" max="10" width="16.7265625" customWidth="1"/>
    <col min="11" max="11" width="12.54296875" customWidth="1"/>
  </cols>
  <sheetData>
    <row r="1" spans="1:11" ht="33.5" x14ac:dyDescent="0.75">
      <c r="B1" s="1"/>
      <c r="C1" s="1"/>
    </row>
    <row r="3" spans="1:11" x14ac:dyDescent="0.35">
      <c r="A3" t="s">
        <v>0</v>
      </c>
      <c r="B3" t="s">
        <v>1</v>
      </c>
      <c r="C3" t="s">
        <v>49</v>
      </c>
      <c r="D3" t="s">
        <v>50</v>
      </c>
      <c r="E3" t="s">
        <v>51</v>
      </c>
      <c r="F3" t="s">
        <v>52</v>
      </c>
      <c r="G3" s="2" t="s">
        <v>54</v>
      </c>
      <c r="H3" t="s">
        <v>55</v>
      </c>
      <c r="I3" t="s">
        <v>58</v>
      </c>
      <c r="J3" t="s">
        <v>56</v>
      </c>
      <c r="K3" t="s">
        <v>57</v>
      </c>
    </row>
    <row r="4" spans="1:11" x14ac:dyDescent="0.35">
      <c r="A4">
        <v>1000</v>
      </c>
      <c r="B4" t="s">
        <v>53</v>
      </c>
      <c r="C4">
        <v>11</v>
      </c>
      <c r="D4">
        <v>10</v>
      </c>
      <c r="E4">
        <v>3</v>
      </c>
      <c r="F4">
        <v>4</v>
      </c>
      <c r="G4" s="2">
        <v>100000</v>
      </c>
      <c r="H4" s="3">
        <f t="shared" ref="H4:H51" si="0">G4/21</f>
        <v>4761.9047619047615</v>
      </c>
      <c r="I4" s="3">
        <f t="shared" ref="I4:I51" si="1">H4/9</f>
        <v>529.100529100529</v>
      </c>
      <c r="J4" s="3">
        <f>D4*H4</f>
        <v>47619.047619047618</v>
      </c>
      <c r="K4" s="3">
        <f t="shared" ref="K4:K51" si="2">E4*I4</f>
        <v>1587.301587301587</v>
      </c>
    </row>
    <row r="5" spans="1:11" x14ac:dyDescent="0.35">
      <c r="A5">
        <v>9</v>
      </c>
      <c r="B5" t="s">
        <v>2</v>
      </c>
      <c r="C5">
        <v>0</v>
      </c>
      <c r="D5">
        <v>21</v>
      </c>
      <c r="E5">
        <v>0</v>
      </c>
      <c r="F5">
        <v>0</v>
      </c>
      <c r="H5" s="2">
        <f t="shared" si="0"/>
        <v>0</v>
      </c>
      <c r="I5" s="2">
        <f t="shared" si="1"/>
        <v>0</v>
      </c>
      <c r="J5" s="3">
        <f>D5*H5</f>
        <v>0</v>
      </c>
      <c r="K5" s="3">
        <f t="shared" si="2"/>
        <v>0</v>
      </c>
    </row>
    <row r="6" spans="1:11" x14ac:dyDescent="0.35">
      <c r="A6">
        <v>11</v>
      </c>
      <c r="B6" t="s">
        <v>3</v>
      </c>
      <c r="C6">
        <v>20</v>
      </c>
      <c r="D6">
        <v>1</v>
      </c>
      <c r="E6">
        <v>14</v>
      </c>
      <c r="F6">
        <v>4</v>
      </c>
      <c r="H6" s="2">
        <f t="shared" si="0"/>
        <v>0</v>
      </c>
      <c r="I6" s="2">
        <f t="shared" si="1"/>
        <v>0</v>
      </c>
      <c r="J6" s="3">
        <f>D6*H6</f>
        <v>0</v>
      </c>
      <c r="K6" s="3">
        <f t="shared" si="2"/>
        <v>0</v>
      </c>
    </row>
    <row r="7" spans="1:11" x14ac:dyDescent="0.35">
      <c r="A7">
        <v>33</v>
      </c>
      <c r="B7" t="s">
        <v>4</v>
      </c>
      <c r="C7">
        <v>0</v>
      </c>
      <c r="D7">
        <v>21</v>
      </c>
      <c r="E7">
        <v>0</v>
      </c>
      <c r="F7">
        <v>0</v>
      </c>
      <c r="H7" s="2">
        <f t="shared" si="0"/>
        <v>0</v>
      </c>
      <c r="I7" s="2">
        <f t="shared" si="1"/>
        <v>0</v>
      </c>
      <c r="J7" s="3">
        <f>D7*H7</f>
        <v>0</v>
      </c>
      <c r="K7" s="3">
        <f t="shared" si="2"/>
        <v>0</v>
      </c>
    </row>
    <row r="8" spans="1:11" x14ac:dyDescent="0.35">
      <c r="A8">
        <v>44</v>
      </c>
      <c r="B8" t="s">
        <v>5</v>
      </c>
      <c r="C8">
        <v>19</v>
      </c>
      <c r="D8">
        <v>2</v>
      </c>
      <c r="E8">
        <v>13</v>
      </c>
      <c r="F8">
        <v>0</v>
      </c>
      <c r="H8" s="2">
        <f t="shared" si="0"/>
        <v>0</v>
      </c>
      <c r="I8" s="2">
        <f t="shared" si="1"/>
        <v>0</v>
      </c>
      <c r="J8" s="3">
        <f>D8*H8</f>
        <v>0</v>
      </c>
      <c r="K8" s="3">
        <f t="shared" si="2"/>
        <v>0</v>
      </c>
    </row>
    <row r="9" spans="1:11" x14ac:dyDescent="0.35">
      <c r="A9">
        <v>55</v>
      </c>
      <c r="B9" t="s">
        <v>6</v>
      </c>
      <c r="C9">
        <v>18</v>
      </c>
      <c r="D9">
        <v>3</v>
      </c>
      <c r="E9">
        <v>10</v>
      </c>
      <c r="F9">
        <v>2</v>
      </c>
      <c r="H9" s="2">
        <f t="shared" si="0"/>
        <v>0</v>
      </c>
      <c r="I9" s="2">
        <f t="shared" si="1"/>
        <v>0</v>
      </c>
      <c r="J9" s="3">
        <f>D9*H9</f>
        <v>0</v>
      </c>
      <c r="K9" s="3">
        <f t="shared" si="2"/>
        <v>0</v>
      </c>
    </row>
    <row r="10" spans="1:11" x14ac:dyDescent="0.35">
      <c r="A10">
        <v>66</v>
      </c>
      <c r="B10" t="s">
        <v>7</v>
      </c>
      <c r="C10">
        <v>0</v>
      </c>
      <c r="D10">
        <v>21</v>
      </c>
      <c r="E10">
        <v>0</v>
      </c>
      <c r="F10">
        <v>0</v>
      </c>
      <c r="H10" s="2">
        <f t="shared" si="0"/>
        <v>0</v>
      </c>
      <c r="I10" s="2">
        <f t="shared" si="1"/>
        <v>0</v>
      </c>
      <c r="J10" s="3">
        <f>D10*H10</f>
        <v>0</v>
      </c>
      <c r="K10" s="3">
        <f t="shared" si="2"/>
        <v>0</v>
      </c>
    </row>
    <row r="11" spans="1:11" x14ac:dyDescent="0.35">
      <c r="A11">
        <v>77</v>
      </c>
      <c r="B11" t="s">
        <v>8</v>
      </c>
      <c r="C11">
        <v>5</v>
      </c>
      <c r="D11">
        <v>16</v>
      </c>
      <c r="E11">
        <v>5</v>
      </c>
      <c r="F11">
        <v>3</v>
      </c>
      <c r="H11" s="2">
        <f t="shared" si="0"/>
        <v>0</v>
      </c>
      <c r="I11" s="2">
        <f t="shared" si="1"/>
        <v>0</v>
      </c>
      <c r="J11" s="3">
        <f>D11*H11</f>
        <v>0</v>
      </c>
      <c r="K11" s="3">
        <f t="shared" si="2"/>
        <v>0</v>
      </c>
    </row>
    <row r="12" spans="1:11" x14ac:dyDescent="0.35">
      <c r="A12">
        <v>111</v>
      </c>
      <c r="B12" t="s">
        <v>9</v>
      </c>
      <c r="C12">
        <v>0</v>
      </c>
      <c r="D12">
        <v>21</v>
      </c>
      <c r="E12">
        <v>0</v>
      </c>
      <c r="F12">
        <v>0</v>
      </c>
      <c r="H12" s="2">
        <f t="shared" si="0"/>
        <v>0</v>
      </c>
      <c r="I12" s="2">
        <f t="shared" si="1"/>
        <v>0</v>
      </c>
      <c r="J12" s="3">
        <f>D12*H12</f>
        <v>0</v>
      </c>
      <c r="K12" s="3">
        <f t="shared" si="2"/>
        <v>0</v>
      </c>
    </row>
    <row r="13" spans="1:11" x14ac:dyDescent="0.35">
      <c r="A13">
        <v>118</v>
      </c>
      <c r="B13" t="s">
        <v>10</v>
      </c>
      <c r="C13">
        <v>1</v>
      </c>
      <c r="D13">
        <v>20</v>
      </c>
      <c r="E13">
        <v>1</v>
      </c>
      <c r="F13">
        <v>1</v>
      </c>
      <c r="H13" s="2">
        <f t="shared" si="0"/>
        <v>0</v>
      </c>
      <c r="I13" s="2">
        <f t="shared" si="1"/>
        <v>0</v>
      </c>
      <c r="J13" s="3">
        <f>D13*H13</f>
        <v>0</v>
      </c>
      <c r="K13" s="3">
        <f t="shared" si="2"/>
        <v>0</v>
      </c>
    </row>
    <row r="14" spans="1:11" x14ac:dyDescent="0.35">
      <c r="A14">
        <v>222</v>
      </c>
      <c r="B14" t="s">
        <v>11</v>
      </c>
      <c r="C14">
        <v>0</v>
      </c>
      <c r="D14">
        <v>21</v>
      </c>
      <c r="E14">
        <v>0</v>
      </c>
      <c r="F14">
        <v>0</v>
      </c>
      <c r="H14" s="2">
        <f t="shared" si="0"/>
        <v>0</v>
      </c>
      <c r="I14" s="2">
        <f t="shared" si="1"/>
        <v>0</v>
      </c>
      <c r="J14" s="3">
        <f>D14*H14</f>
        <v>0</v>
      </c>
      <c r="K14" s="3">
        <f t="shared" si="2"/>
        <v>0</v>
      </c>
    </row>
    <row r="15" spans="1:11" x14ac:dyDescent="0.35">
      <c r="A15">
        <v>333</v>
      </c>
      <c r="B15" t="s">
        <v>12</v>
      </c>
      <c r="C15">
        <v>11</v>
      </c>
      <c r="D15">
        <v>10</v>
      </c>
      <c r="E15">
        <v>3</v>
      </c>
      <c r="F15">
        <v>2</v>
      </c>
      <c r="H15" s="2">
        <f t="shared" si="0"/>
        <v>0</v>
      </c>
      <c r="I15" s="2">
        <f t="shared" si="1"/>
        <v>0</v>
      </c>
      <c r="J15" s="3">
        <f>D15*H15</f>
        <v>0</v>
      </c>
      <c r="K15" s="3">
        <f t="shared" si="2"/>
        <v>0</v>
      </c>
    </row>
    <row r="16" spans="1:11" x14ac:dyDescent="0.35">
      <c r="A16">
        <v>444</v>
      </c>
      <c r="B16" t="s">
        <v>13</v>
      </c>
      <c r="C16">
        <v>18</v>
      </c>
      <c r="D16">
        <v>3</v>
      </c>
      <c r="E16">
        <v>9</v>
      </c>
      <c r="F16">
        <v>0</v>
      </c>
      <c r="H16" s="2">
        <f t="shared" si="0"/>
        <v>0</v>
      </c>
      <c r="I16" s="2">
        <f t="shared" si="1"/>
        <v>0</v>
      </c>
      <c r="J16" s="3">
        <f>D16*H16</f>
        <v>0</v>
      </c>
      <c r="K16" s="3">
        <f t="shared" si="2"/>
        <v>0</v>
      </c>
    </row>
    <row r="17" spans="1:11" x14ac:dyDescent="0.35">
      <c r="A17">
        <v>555</v>
      </c>
      <c r="B17" t="s">
        <v>14</v>
      </c>
      <c r="C17">
        <v>18</v>
      </c>
      <c r="D17">
        <v>3</v>
      </c>
      <c r="E17">
        <v>13</v>
      </c>
      <c r="F17">
        <v>0</v>
      </c>
      <c r="H17" s="2">
        <f t="shared" si="0"/>
        <v>0</v>
      </c>
      <c r="I17" s="2">
        <f t="shared" si="1"/>
        <v>0</v>
      </c>
      <c r="J17" s="3">
        <f>D17*H17</f>
        <v>0</v>
      </c>
      <c r="K17" s="3">
        <f t="shared" si="2"/>
        <v>0</v>
      </c>
    </row>
    <row r="18" spans="1:11" x14ac:dyDescent="0.35">
      <c r="A18">
        <v>666</v>
      </c>
      <c r="B18" t="s">
        <v>15</v>
      </c>
      <c r="C18">
        <v>9</v>
      </c>
      <c r="D18">
        <v>12</v>
      </c>
      <c r="E18">
        <v>8</v>
      </c>
      <c r="F18">
        <v>8</v>
      </c>
      <c r="H18" s="2">
        <f t="shared" si="0"/>
        <v>0</v>
      </c>
      <c r="I18" s="2">
        <f t="shared" si="1"/>
        <v>0</v>
      </c>
      <c r="J18" s="3">
        <f>D18*H18</f>
        <v>0</v>
      </c>
      <c r="K18" s="3">
        <f t="shared" si="2"/>
        <v>0</v>
      </c>
    </row>
    <row r="19" spans="1:11" x14ac:dyDescent="0.35">
      <c r="A19">
        <v>777</v>
      </c>
      <c r="B19" t="s">
        <v>16</v>
      </c>
      <c r="C19">
        <v>1</v>
      </c>
      <c r="D19">
        <v>20</v>
      </c>
      <c r="E19">
        <v>1</v>
      </c>
      <c r="F19">
        <v>0</v>
      </c>
      <c r="H19" s="2">
        <f t="shared" si="0"/>
        <v>0</v>
      </c>
      <c r="I19" s="2">
        <f t="shared" si="1"/>
        <v>0</v>
      </c>
      <c r="J19" s="3">
        <f>D19*H19</f>
        <v>0</v>
      </c>
      <c r="K19" s="3">
        <f t="shared" si="2"/>
        <v>0</v>
      </c>
    </row>
    <row r="20" spans="1:11" x14ac:dyDescent="0.35">
      <c r="A20">
        <v>888</v>
      </c>
      <c r="B20" t="s">
        <v>17</v>
      </c>
      <c r="C20">
        <v>0</v>
      </c>
      <c r="D20">
        <v>21</v>
      </c>
      <c r="E20">
        <v>0</v>
      </c>
      <c r="F20">
        <v>0</v>
      </c>
      <c r="H20" s="2">
        <f t="shared" si="0"/>
        <v>0</v>
      </c>
      <c r="I20" s="2">
        <f t="shared" si="1"/>
        <v>0</v>
      </c>
      <c r="J20" s="3">
        <f>D20*H20</f>
        <v>0</v>
      </c>
      <c r="K20" s="3">
        <f t="shared" si="2"/>
        <v>0</v>
      </c>
    </row>
    <row r="21" spans="1:11" x14ac:dyDescent="0.35">
      <c r="A21">
        <v>999</v>
      </c>
      <c r="B21" t="s">
        <v>18</v>
      </c>
      <c r="C21">
        <v>1</v>
      </c>
      <c r="D21">
        <v>20</v>
      </c>
      <c r="E21">
        <v>1</v>
      </c>
      <c r="F21">
        <v>0</v>
      </c>
      <c r="H21" s="2">
        <f t="shared" si="0"/>
        <v>0</v>
      </c>
      <c r="I21" s="2">
        <f t="shared" si="1"/>
        <v>0</v>
      </c>
      <c r="J21" s="3">
        <f>D21*H21</f>
        <v>0</v>
      </c>
      <c r="K21" s="3">
        <f t="shared" si="2"/>
        <v>0</v>
      </c>
    </row>
    <row r="22" spans="1:11" x14ac:dyDescent="0.35">
      <c r="A22">
        <v>1012</v>
      </c>
      <c r="B22" t="s">
        <v>19</v>
      </c>
      <c r="C22">
        <v>12</v>
      </c>
      <c r="D22">
        <v>9</v>
      </c>
      <c r="E22">
        <v>5</v>
      </c>
      <c r="F22">
        <v>0</v>
      </c>
      <c r="H22" s="2">
        <f t="shared" si="0"/>
        <v>0</v>
      </c>
      <c r="I22" s="2">
        <f t="shared" si="1"/>
        <v>0</v>
      </c>
      <c r="J22" s="3">
        <f>D22*H22</f>
        <v>0</v>
      </c>
      <c r="K22" s="3">
        <f t="shared" si="2"/>
        <v>0</v>
      </c>
    </row>
    <row r="23" spans="1:11" x14ac:dyDescent="0.35">
      <c r="A23">
        <v>1129</v>
      </c>
      <c r="B23" t="s">
        <v>20</v>
      </c>
      <c r="C23">
        <v>3</v>
      </c>
      <c r="D23">
        <v>18</v>
      </c>
      <c r="E23">
        <v>2</v>
      </c>
      <c r="F23">
        <v>0</v>
      </c>
      <c r="H23" s="2">
        <f t="shared" si="0"/>
        <v>0</v>
      </c>
      <c r="I23" s="2">
        <f t="shared" si="1"/>
        <v>0</v>
      </c>
      <c r="J23" s="3">
        <f>D23*H23</f>
        <v>0</v>
      </c>
      <c r="K23" s="3">
        <f t="shared" si="2"/>
        <v>0</v>
      </c>
    </row>
    <row r="24" spans="1:11" x14ac:dyDescent="0.35">
      <c r="A24">
        <v>1135</v>
      </c>
      <c r="B24" t="s">
        <v>21</v>
      </c>
      <c r="C24">
        <v>3</v>
      </c>
      <c r="D24">
        <v>18</v>
      </c>
      <c r="E24">
        <v>1</v>
      </c>
      <c r="F24">
        <v>2</v>
      </c>
      <c r="H24" s="2">
        <f t="shared" si="0"/>
        <v>0</v>
      </c>
      <c r="I24" s="2">
        <f t="shared" si="1"/>
        <v>0</v>
      </c>
      <c r="J24" s="3">
        <f>D24*H24</f>
        <v>0</v>
      </c>
      <c r="K24" s="3">
        <f t="shared" si="2"/>
        <v>0</v>
      </c>
    </row>
    <row r="25" spans="1:11" x14ac:dyDescent="0.35">
      <c r="A25">
        <v>1145</v>
      </c>
      <c r="B25" t="s">
        <v>22</v>
      </c>
      <c r="C25">
        <v>2</v>
      </c>
      <c r="D25">
        <v>19</v>
      </c>
      <c r="E25">
        <v>2</v>
      </c>
      <c r="F25">
        <v>0</v>
      </c>
      <c r="H25" s="2">
        <f t="shared" si="0"/>
        <v>0</v>
      </c>
      <c r="I25" s="2">
        <f t="shared" si="1"/>
        <v>0</v>
      </c>
      <c r="J25" s="3">
        <f>D25*H25</f>
        <v>0</v>
      </c>
      <c r="K25" s="3">
        <f t="shared" si="2"/>
        <v>0</v>
      </c>
    </row>
    <row r="26" spans="1:11" x14ac:dyDescent="0.35">
      <c r="A26">
        <v>1147</v>
      </c>
      <c r="B26" t="s">
        <v>23</v>
      </c>
      <c r="C26">
        <v>14</v>
      </c>
      <c r="D26">
        <v>7</v>
      </c>
      <c r="E26">
        <v>12</v>
      </c>
      <c r="F26">
        <v>2</v>
      </c>
      <c r="H26" s="2">
        <f t="shared" si="0"/>
        <v>0</v>
      </c>
      <c r="I26" s="2">
        <f t="shared" si="1"/>
        <v>0</v>
      </c>
      <c r="J26" s="3">
        <f>D26*H26</f>
        <v>0</v>
      </c>
      <c r="K26" s="3">
        <f t="shared" si="2"/>
        <v>0</v>
      </c>
    </row>
    <row r="27" spans="1:11" x14ac:dyDescent="0.35">
      <c r="A27">
        <v>1158</v>
      </c>
      <c r="B27" t="s">
        <v>24</v>
      </c>
      <c r="C27">
        <v>16</v>
      </c>
      <c r="D27">
        <v>5</v>
      </c>
      <c r="E27">
        <v>6</v>
      </c>
      <c r="F27">
        <v>1</v>
      </c>
      <c r="H27" s="2">
        <f t="shared" si="0"/>
        <v>0</v>
      </c>
      <c r="I27" s="2">
        <f t="shared" si="1"/>
        <v>0</v>
      </c>
      <c r="J27" s="3">
        <f>D27*H27</f>
        <v>0</v>
      </c>
      <c r="K27" s="3">
        <f t="shared" si="2"/>
        <v>0</v>
      </c>
    </row>
    <row r="28" spans="1:11" x14ac:dyDescent="0.35">
      <c r="A28">
        <v>1200</v>
      </c>
      <c r="B28" t="s">
        <v>25</v>
      </c>
      <c r="C28">
        <v>11</v>
      </c>
      <c r="D28">
        <v>10</v>
      </c>
      <c r="E28">
        <v>11</v>
      </c>
      <c r="F28">
        <v>1</v>
      </c>
      <c r="H28" s="2">
        <f t="shared" si="0"/>
        <v>0</v>
      </c>
      <c r="I28" s="2">
        <f t="shared" si="1"/>
        <v>0</v>
      </c>
      <c r="J28" s="3">
        <f>D28*H28</f>
        <v>0</v>
      </c>
      <c r="K28" s="3">
        <f t="shared" si="2"/>
        <v>0</v>
      </c>
    </row>
    <row r="29" spans="1:11" x14ac:dyDescent="0.35">
      <c r="A29">
        <v>1228</v>
      </c>
      <c r="B29" t="s">
        <v>26</v>
      </c>
      <c r="C29">
        <v>0</v>
      </c>
      <c r="D29">
        <v>21</v>
      </c>
      <c r="E29">
        <v>0</v>
      </c>
      <c r="F29">
        <v>0</v>
      </c>
      <c r="H29" s="2">
        <f t="shared" si="0"/>
        <v>0</v>
      </c>
      <c r="I29" s="2">
        <f t="shared" si="1"/>
        <v>0</v>
      </c>
      <c r="J29" s="3">
        <f>D29*H29</f>
        <v>0</v>
      </c>
      <c r="K29" s="3">
        <f t="shared" si="2"/>
        <v>0</v>
      </c>
    </row>
    <row r="30" spans="1:11" x14ac:dyDescent="0.35">
      <c r="A30">
        <v>1236</v>
      </c>
      <c r="B30" t="s">
        <v>27</v>
      </c>
      <c r="C30">
        <v>0</v>
      </c>
      <c r="D30">
        <v>21</v>
      </c>
      <c r="E30">
        <v>0</v>
      </c>
      <c r="F30">
        <v>0</v>
      </c>
      <c r="H30" s="2">
        <f t="shared" si="0"/>
        <v>0</v>
      </c>
      <c r="I30" s="2">
        <f t="shared" si="1"/>
        <v>0</v>
      </c>
      <c r="J30" s="3">
        <f>D30*H30</f>
        <v>0</v>
      </c>
      <c r="K30" s="3">
        <f t="shared" si="2"/>
        <v>0</v>
      </c>
    </row>
    <row r="31" spans="1:11" x14ac:dyDescent="0.35">
      <c r="A31">
        <v>1237</v>
      </c>
      <c r="B31" t="s">
        <v>28</v>
      </c>
      <c r="C31">
        <v>1</v>
      </c>
      <c r="D31">
        <v>20</v>
      </c>
      <c r="E31">
        <v>1</v>
      </c>
      <c r="F31">
        <v>1</v>
      </c>
      <c r="H31" s="2">
        <f t="shared" si="0"/>
        <v>0</v>
      </c>
      <c r="I31" s="2">
        <f t="shared" si="1"/>
        <v>0</v>
      </c>
      <c r="J31" s="3">
        <f>D31*H31</f>
        <v>0</v>
      </c>
      <c r="K31" s="3">
        <f t="shared" si="2"/>
        <v>0</v>
      </c>
    </row>
    <row r="32" spans="1:11" x14ac:dyDescent="0.35">
      <c r="A32">
        <v>1239</v>
      </c>
      <c r="B32" t="s">
        <v>29</v>
      </c>
      <c r="C32">
        <v>14</v>
      </c>
      <c r="D32">
        <v>7</v>
      </c>
      <c r="E32">
        <v>10</v>
      </c>
      <c r="F32">
        <v>2</v>
      </c>
      <c r="H32" s="2">
        <f t="shared" si="0"/>
        <v>0</v>
      </c>
      <c r="I32" s="2">
        <f t="shared" si="1"/>
        <v>0</v>
      </c>
      <c r="J32" s="3">
        <f>D32*H32</f>
        <v>0</v>
      </c>
      <c r="K32" s="3">
        <f t="shared" si="2"/>
        <v>0</v>
      </c>
    </row>
    <row r="33" spans="1:11" x14ac:dyDescent="0.35">
      <c r="A33">
        <v>1247</v>
      </c>
      <c r="B33" t="s">
        <v>30</v>
      </c>
      <c r="C33">
        <v>6</v>
      </c>
      <c r="D33">
        <v>15</v>
      </c>
      <c r="E33">
        <v>4</v>
      </c>
      <c r="F33">
        <v>1</v>
      </c>
      <c r="H33" s="2">
        <f t="shared" si="0"/>
        <v>0</v>
      </c>
      <c r="I33" s="2">
        <f t="shared" si="1"/>
        <v>0</v>
      </c>
      <c r="J33" s="3">
        <f>D33*H33</f>
        <v>0</v>
      </c>
      <c r="K33" s="3">
        <f t="shared" si="2"/>
        <v>0</v>
      </c>
    </row>
    <row r="34" spans="1:11" x14ac:dyDescent="0.35">
      <c r="A34">
        <v>1254</v>
      </c>
      <c r="B34" t="s">
        <v>31</v>
      </c>
      <c r="C34">
        <v>0</v>
      </c>
      <c r="D34">
        <v>21</v>
      </c>
      <c r="E34">
        <v>0</v>
      </c>
      <c r="F34">
        <v>0</v>
      </c>
      <c r="H34" s="2">
        <f t="shared" si="0"/>
        <v>0</v>
      </c>
      <c r="I34" s="2">
        <f t="shared" si="1"/>
        <v>0</v>
      </c>
      <c r="J34" s="3">
        <f>D34*H34</f>
        <v>0</v>
      </c>
      <c r="K34" s="3">
        <f t="shared" si="2"/>
        <v>0</v>
      </c>
    </row>
    <row r="35" spans="1:11" x14ac:dyDescent="0.35">
      <c r="A35">
        <v>1286</v>
      </c>
      <c r="B35" t="s">
        <v>32</v>
      </c>
      <c r="C35">
        <v>10</v>
      </c>
      <c r="D35">
        <v>11</v>
      </c>
      <c r="E35">
        <v>2</v>
      </c>
      <c r="F35">
        <v>8</v>
      </c>
      <c r="H35" s="2">
        <f t="shared" si="0"/>
        <v>0</v>
      </c>
      <c r="I35" s="2">
        <f t="shared" si="1"/>
        <v>0</v>
      </c>
      <c r="J35" s="3">
        <f>D35*H35</f>
        <v>0</v>
      </c>
      <c r="K35" s="3">
        <f t="shared" si="2"/>
        <v>0</v>
      </c>
    </row>
    <row r="36" spans="1:11" x14ac:dyDescent="0.35">
      <c r="A36">
        <v>1289</v>
      </c>
      <c r="B36" t="s">
        <v>33</v>
      </c>
      <c r="C36">
        <v>2</v>
      </c>
      <c r="D36">
        <v>19</v>
      </c>
      <c r="E36">
        <v>2</v>
      </c>
      <c r="F36">
        <v>0</v>
      </c>
      <c r="H36" s="2">
        <f t="shared" si="0"/>
        <v>0</v>
      </c>
      <c r="I36" s="2">
        <f t="shared" si="1"/>
        <v>0</v>
      </c>
      <c r="J36" s="3">
        <f>D36*H36</f>
        <v>0</v>
      </c>
      <c r="K36" s="3">
        <f t="shared" si="2"/>
        <v>0</v>
      </c>
    </row>
    <row r="37" spans="1:11" x14ac:dyDescent="0.35">
      <c r="A37">
        <v>1321</v>
      </c>
      <c r="B37" t="s">
        <v>34</v>
      </c>
      <c r="C37">
        <v>8</v>
      </c>
      <c r="D37">
        <v>13</v>
      </c>
      <c r="E37">
        <v>4</v>
      </c>
      <c r="F37">
        <v>1</v>
      </c>
      <c r="H37" s="2">
        <f t="shared" si="0"/>
        <v>0</v>
      </c>
      <c r="I37" s="2">
        <f t="shared" si="1"/>
        <v>0</v>
      </c>
      <c r="J37" s="3">
        <f>D37*H37</f>
        <v>0</v>
      </c>
      <c r="K37" s="3">
        <f t="shared" si="2"/>
        <v>0</v>
      </c>
    </row>
    <row r="38" spans="1:11" x14ac:dyDescent="0.35">
      <c r="A38">
        <v>1427</v>
      </c>
      <c r="B38" t="s">
        <v>35</v>
      </c>
      <c r="C38">
        <v>2</v>
      </c>
      <c r="D38">
        <v>19</v>
      </c>
      <c r="E38">
        <v>1</v>
      </c>
      <c r="F38">
        <v>0</v>
      </c>
      <c r="H38" s="2">
        <f t="shared" si="0"/>
        <v>0</v>
      </c>
      <c r="I38" s="2">
        <f t="shared" si="1"/>
        <v>0</v>
      </c>
      <c r="J38" s="3">
        <f>D38*H38</f>
        <v>0</v>
      </c>
      <c r="K38" s="3">
        <f t="shared" si="2"/>
        <v>0</v>
      </c>
    </row>
    <row r="39" spans="1:11" x14ac:dyDescent="0.35">
      <c r="A39">
        <v>1442</v>
      </c>
      <c r="B39" t="s">
        <v>36</v>
      </c>
      <c r="C39">
        <v>0</v>
      </c>
      <c r="D39">
        <v>21</v>
      </c>
      <c r="E39">
        <v>0</v>
      </c>
      <c r="F39">
        <v>0</v>
      </c>
      <c r="H39" s="2">
        <f t="shared" si="0"/>
        <v>0</v>
      </c>
      <c r="I39" s="2">
        <f t="shared" si="1"/>
        <v>0</v>
      </c>
      <c r="J39" s="3">
        <f>D39*H39</f>
        <v>0</v>
      </c>
      <c r="K39" s="3">
        <f t="shared" si="2"/>
        <v>0</v>
      </c>
    </row>
    <row r="40" spans="1:11" x14ac:dyDescent="0.35">
      <c r="A40">
        <v>1452</v>
      </c>
      <c r="B40" t="s">
        <v>37</v>
      </c>
      <c r="C40">
        <v>9</v>
      </c>
      <c r="D40">
        <v>12</v>
      </c>
      <c r="E40">
        <v>7</v>
      </c>
      <c r="F40">
        <v>2</v>
      </c>
      <c r="H40" s="2">
        <f t="shared" si="0"/>
        <v>0</v>
      </c>
      <c r="I40" s="2">
        <f t="shared" si="1"/>
        <v>0</v>
      </c>
      <c r="J40" s="3">
        <f>D40*H40</f>
        <v>0</v>
      </c>
      <c r="K40" s="3">
        <f t="shared" si="2"/>
        <v>0</v>
      </c>
    </row>
    <row r="41" spans="1:11" x14ac:dyDescent="0.35">
      <c r="A41">
        <v>1472</v>
      </c>
      <c r="B41" t="s">
        <v>38</v>
      </c>
      <c r="C41">
        <v>0</v>
      </c>
      <c r="D41">
        <v>21</v>
      </c>
      <c r="E41">
        <v>0</v>
      </c>
      <c r="F41">
        <v>0</v>
      </c>
      <c r="H41" s="2">
        <f t="shared" si="0"/>
        <v>0</v>
      </c>
      <c r="I41" s="2">
        <f t="shared" si="1"/>
        <v>0</v>
      </c>
      <c r="J41" s="3">
        <f>D41*H41</f>
        <v>0</v>
      </c>
      <c r="K41" s="3">
        <f t="shared" si="2"/>
        <v>0</v>
      </c>
    </row>
    <row r="42" spans="1:11" x14ac:dyDescent="0.35">
      <c r="A42">
        <v>1478</v>
      </c>
      <c r="B42" t="s">
        <v>39</v>
      </c>
      <c r="C42">
        <v>11</v>
      </c>
      <c r="D42">
        <v>10</v>
      </c>
      <c r="E42">
        <v>7</v>
      </c>
      <c r="F42">
        <v>6</v>
      </c>
      <c r="H42" s="2">
        <f t="shared" si="0"/>
        <v>0</v>
      </c>
      <c r="I42" s="2">
        <f t="shared" si="1"/>
        <v>0</v>
      </c>
      <c r="J42" s="3">
        <f>D42*H42</f>
        <v>0</v>
      </c>
      <c r="K42" s="3">
        <f t="shared" si="2"/>
        <v>0</v>
      </c>
    </row>
    <row r="43" spans="1:11" x14ac:dyDescent="0.35">
      <c r="A43">
        <v>1533</v>
      </c>
      <c r="B43" t="s">
        <v>40</v>
      </c>
      <c r="C43">
        <v>9</v>
      </c>
      <c r="D43">
        <v>12</v>
      </c>
      <c r="E43">
        <v>7</v>
      </c>
      <c r="F43">
        <v>3</v>
      </c>
      <c r="H43" s="2">
        <f t="shared" si="0"/>
        <v>0</v>
      </c>
      <c r="I43" s="2">
        <f t="shared" si="1"/>
        <v>0</v>
      </c>
      <c r="J43" s="3">
        <f>D43*H43</f>
        <v>0</v>
      </c>
      <c r="K43" s="3">
        <f t="shared" si="2"/>
        <v>0</v>
      </c>
    </row>
    <row r="44" spans="1:11" x14ac:dyDescent="0.35">
      <c r="A44">
        <v>1874</v>
      </c>
      <c r="B44" t="s">
        <v>41</v>
      </c>
      <c r="C44">
        <v>0</v>
      </c>
      <c r="D44">
        <v>21</v>
      </c>
      <c r="E44">
        <v>0</v>
      </c>
      <c r="F44">
        <v>0</v>
      </c>
      <c r="H44" s="2">
        <f t="shared" si="0"/>
        <v>0</v>
      </c>
      <c r="I44" s="2">
        <f t="shared" si="1"/>
        <v>0</v>
      </c>
      <c r="J44" s="3">
        <f>D44*H44</f>
        <v>0</v>
      </c>
      <c r="K44" s="3">
        <f t="shared" si="2"/>
        <v>0</v>
      </c>
    </row>
    <row r="45" spans="1:11" x14ac:dyDescent="0.35">
      <c r="A45">
        <v>2225</v>
      </c>
      <c r="B45" t="s">
        <v>42</v>
      </c>
      <c r="C45">
        <v>6</v>
      </c>
      <c r="D45">
        <v>15</v>
      </c>
      <c r="E45">
        <v>4</v>
      </c>
      <c r="F45">
        <v>1</v>
      </c>
      <c r="H45" s="2">
        <f t="shared" si="0"/>
        <v>0</v>
      </c>
      <c r="I45" s="2">
        <f t="shared" si="1"/>
        <v>0</v>
      </c>
      <c r="J45" s="3">
        <f>D45*H45</f>
        <v>0</v>
      </c>
      <c r="K45" s="3">
        <f t="shared" si="2"/>
        <v>0</v>
      </c>
    </row>
    <row r="46" spans="1:11" x14ac:dyDescent="0.35">
      <c r="A46">
        <v>2235</v>
      </c>
      <c r="B46" t="s">
        <v>43</v>
      </c>
      <c r="C46">
        <v>0</v>
      </c>
      <c r="D46">
        <v>21</v>
      </c>
      <c r="E46">
        <v>0</v>
      </c>
      <c r="F46">
        <v>0</v>
      </c>
      <c r="H46" s="2">
        <f t="shared" si="0"/>
        <v>0</v>
      </c>
      <c r="I46" s="2">
        <f t="shared" si="1"/>
        <v>0</v>
      </c>
      <c r="J46" s="3">
        <f>D46*H46</f>
        <v>0</v>
      </c>
      <c r="K46" s="3">
        <f t="shared" si="2"/>
        <v>0</v>
      </c>
    </row>
    <row r="47" spans="1:11" x14ac:dyDescent="0.35">
      <c r="A47">
        <v>3331</v>
      </c>
      <c r="B47" t="s">
        <v>44</v>
      </c>
      <c r="C47">
        <v>12</v>
      </c>
      <c r="D47">
        <v>9</v>
      </c>
      <c r="E47">
        <v>10</v>
      </c>
      <c r="F47">
        <v>0</v>
      </c>
      <c r="H47" s="2">
        <f t="shared" si="0"/>
        <v>0</v>
      </c>
      <c r="I47" s="2">
        <f t="shared" si="1"/>
        <v>0</v>
      </c>
      <c r="J47" s="3">
        <f>D47*H47</f>
        <v>0</v>
      </c>
      <c r="K47" s="3">
        <f t="shared" si="2"/>
        <v>0</v>
      </c>
    </row>
    <row r="48" spans="1:11" x14ac:dyDescent="0.35">
      <c r="A48">
        <v>3333</v>
      </c>
      <c r="B48" t="s">
        <v>45</v>
      </c>
      <c r="C48">
        <v>16</v>
      </c>
      <c r="D48">
        <v>5</v>
      </c>
      <c r="E48">
        <v>14</v>
      </c>
      <c r="F48">
        <v>3</v>
      </c>
      <c r="H48" s="2">
        <f t="shared" si="0"/>
        <v>0</v>
      </c>
      <c r="I48" s="2">
        <f t="shared" si="1"/>
        <v>0</v>
      </c>
      <c r="J48" s="3">
        <f>D48*H48</f>
        <v>0</v>
      </c>
      <c r="K48" s="3">
        <f t="shared" si="2"/>
        <v>0</v>
      </c>
    </row>
    <row r="49" spans="1:11" x14ac:dyDescent="0.35">
      <c r="A49">
        <v>8878</v>
      </c>
      <c r="B49" t="s">
        <v>46</v>
      </c>
      <c r="C49">
        <v>1</v>
      </c>
      <c r="D49">
        <v>20</v>
      </c>
      <c r="E49">
        <v>1</v>
      </c>
      <c r="F49">
        <v>0</v>
      </c>
      <c r="H49" s="2">
        <f t="shared" si="0"/>
        <v>0</v>
      </c>
      <c r="I49" s="2">
        <f t="shared" si="1"/>
        <v>0</v>
      </c>
      <c r="J49" s="3">
        <f>D49*H49</f>
        <v>0</v>
      </c>
      <c r="K49" s="3">
        <f t="shared" si="2"/>
        <v>0</v>
      </c>
    </row>
    <row r="50" spans="1:11" x14ac:dyDescent="0.35">
      <c r="A50">
        <v>11001</v>
      </c>
      <c r="B50" t="s">
        <v>47</v>
      </c>
      <c r="C50">
        <v>21</v>
      </c>
      <c r="D50">
        <v>0</v>
      </c>
      <c r="E50">
        <v>11</v>
      </c>
      <c r="F50">
        <v>21</v>
      </c>
      <c r="H50" s="2">
        <f t="shared" si="0"/>
        <v>0</v>
      </c>
      <c r="I50" s="2">
        <f t="shared" si="1"/>
        <v>0</v>
      </c>
      <c r="J50" s="3">
        <f>D50*H50</f>
        <v>0</v>
      </c>
      <c r="K50" s="3">
        <f t="shared" si="2"/>
        <v>0</v>
      </c>
    </row>
    <row r="51" spans="1:11" x14ac:dyDescent="0.35">
      <c r="A51">
        <v>11345</v>
      </c>
      <c r="B51" t="s">
        <v>48</v>
      </c>
      <c r="C51">
        <v>5</v>
      </c>
      <c r="D51">
        <v>16</v>
      </c>
      <c r="E51">
        <v>1</v>
      </c>
      <c r="F51">
        <v>4</v>
      </c>
      <c r="H51" s="2">
        <f t="shared" si="0"/>
        <v>0</v>
      </c>
      <c r="I51" s="2">
        <f t="shared" si="1"/>
        <v>0</v>
      </c>
      <c r="J51" s="3">
        <f>D51*H51</f>
        <v>0</v>
      </c>
      <c r="K51" s="3">
        <f t="shared" si="2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FANIMO</dc:creator>
  <cp:lastModifiedBy>TOSIN FANIMO</cp:lastModifiedBy>
  <dcterms:created xsi:type="dcterms:W3CDTF">2025-09-05T09:33:33Z</dcterms:created>
  <dcterms:modified xsi:type="dcterms:W3CDTF">2025-09-05T10:07:13Z</dcterms:modified>
</cp:coreProperties>
</file>