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F07CFED5-7F53-4C85-ACF8-731D3470E403}" xr6:coauthVersionLast="47" xr6:coauthVersionMax="47" xr10:uidLastSave="{00000000-0000-0000-0000-000000000000}"/>
  <bookViews>
    <workbookView xWindow="-108" yWindow="-108" windowWidth="23256" windowHeight="12456" xr2:uid="{00000000-000D-0000-FFFF-FFFF00000000}"/>
  </bookViews>
  <sheets>
    <sheet name="HR_Employee_Data Cleaned" sheetId="12" r:id="rId1"/>
    <sheet name="HR_Employee_Data" sheetId="1" state="hidden" r:id="rId2"/>
    <sheet name="DEPARTMENTAL PERFORMANCE RATING" sheetId="2" state="hidden" r:id="rId3"/>
    <sheet name="GENDER PROFILE" sheetId="3" state="hidden" r:id="rId4"/>
    <sheet name="AVERAGE DEPARTMENTAL AGE" sheetId="4" state="hidden" r:id="rId5"/>
    <sheet name="AVERAGE AGE BY GENDER" sheetId="5" state="hidden" r:id="rId6"/>
    <sheet name="AVERAGE AGE BY JOB ROLE" sheetId="6" state="hidden" r:id="rId7"/>
    <sheet name="TOP 10 LONG SERVING STAFF" sheetId="7" state="hidden" r:id="rId8"/>
    <sheet name="AVERAGE INCOME BY DEPARTMENT" sheetId="8" state="hidden" r:id="rId9"/>
    <sheet name="COMPANY MARITAL STATUS" sheetId="9" state="hidden" r:id="rId10"/>
    <sheet name="AVERAGE JOB ROLE YEARS" sheetId="10" state="hidden" r:id="rId11"/>
    <sheet name="JOB ROLE PERFORMANCE RATING" sheetId="11" state="hidden" r:id="rId12"/>
    <sheet name="JOB SATISFACTION BY DEPARTMENT" sheetId="13" state="hidden" r:id="rId13"/>
    <sheet name="WORKFORCE BY DEPARTMENT" sheetId="14" state="hidden" r:id="rId14"/>
  </sheets>
  <definedNames>
    <definedName name="Slicer_Age">#N/A</definedName>
    <definedName name="Slicer_Attrition">#N/A</definedName>
    <definedName name="Slicer_Department">#N/A</definedName>
    <definedName name="Slicer_JobRole">#N/A</definedName>
    <definedName name="Slicer_PerformanceRating">#N/A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<sst xmlns="http://schemas.openxmlformats.org/spreadsheetml/2006/main" count="727" uniqueCount="127">
  <si>
    <t>EmployeeID</t>
  </si>
  <si>
    <t>Name</t>
  </si>
  <si>
    <t>Gender</t>
  </si>
  <si>
    <t>Age</t>
  </si>
  <si>
    <t>Department</t>
  </si>
  <si>
    <t>JobRole</t>
  </si>
  <si>
    <t>Education</t>
  </si>
  <si>
    <t>MaritalStatus</t>
  </si>
  <si>
    <t>YearsAtCompany</t>
  </si>
  <si>
    <t>PerformanceRating</t>
  </si>
  <si>
    <t>JobSatisfaction</t>
  </si>
  <si>
    <t>Attrition</t>
  </si>
  <si>
    <t>Emeka Chen</t>
  </si>
  <si>
    <t>Female</t>
  </si>
  <si>
    <t>Marketing</t>
  </si>
  <si>
    <t>Content Creator</t>
  </si>
  <si>
    <t>Single</t>
  </si>
  <si>
    <t>Yes</t>
  </si>
  <si>
    <t>Fatima Oâ€™Connell</t>
  </si>
  <si>
    <t>Finance</t>
  </si>
  <si>
    <t>Financial Analyst</t>
  </si>
  <si>
    <t>Divorced</t>
  </si>
  <si>
    <t>No</t>
  </si>
  <si>
    <t>Emeka Oâ€™Connell</t>
  </si>
  <si>
    <t>Male</t>
  </si>
  <si>
    <t>Marketing Executive</t>
  </si>
  <si>
    <t>Married</t>
  </si>
  <si>
    <t>David Okoro</t>
  </si>
  <si>
    <t>Amara Abdullahi</t>
  </si>
  <si>
    <t>Jane Bello</t>
  </si>
  <si>
    <t>IT</t>
  </si>
  <si>
    <t>System Analyst</t>
  </si>
  <si>
    <t>John Oâ€™Connell</t>
  </si>
  <si>
    <t>DevOps Engineer</t>
  </si>
  <si>
    <t>Blessing Johnson</t>
  </si>
  <si>
    <t>Ada Yusuf</t>
  </si>
  <si>
    <t>Samuel Eze</t>
  </si>
  <si>
    <t>Amara Smith</t>
  </si>
  <si>
    <t>Fatima Smith</t>
  </si>
  <si>
    <t>HR</t>
  </si>
  <si>
    <t>HR Manager</t>
  </si>
  <si>
    <t>David Bello</t>
  </si>
  <si>
    <t>Zainab Bello</t>
  </si>
  <si>
    <t>Ahmed Okoro</t>
  </si>
  <si>
    <t>Emeka Nwosu</t>
  </si>
  <si>
    <t>Accountant</t>
  </si>
  <si>
    <t>Mark Ibrahim</t>
  </si>
  <si>
    <t>John Okeke</t>
  </si>
  <si>
    <t>HR Specialist</t>
  </si>
  <si>
    <t>Chinwe Bello</t>
  </si>
  <si>
    <t>Linda Nwosu</t>
  </si>
  <si>
    <t>Zainab Okeke</t>
  </si>
  <si>
    <t>James Abdullahi</t>
  </si>
  <si>
    <t>Blessing Nwosu</t>
  </si>
  <si>
    <t>James Nwosu</t>
  </si>
  <si>
    <t>Sales</t>
  </si>
  <si>
    <t>Sales Executive</t>
  </si>
  <si>
    <t>John Johnson</t>
  </si>
  <si>
    <t>Linda Li</t>
  </si>
  <si>
    <t>David Eze</t>
  </si>
  <si>
    <t>Ahmed Abdullahi</t>
  </si>
  <si>
    <t>James Yusuf</t>
  </si>
  <si>
    <t>Mark Okoro</t>
  </si>
  <si>
    <t>Software Engineer</t>
  </si>
  <si>
    <t>Fatima Eze</t>
  </si>
  <si>
    <t>John Uche</t>
  </si>
  <si>
    <t>Sales Manager</t>
  </si>
  <si>
    <t>Zainab Johnson</t>
  </si>
  <si>
    <t>John Chen</t>
  </si>
  <si>
    <t>Chinwe Yusuf</t>
  </si>
  <si>
    <t>David Okeke</t>
  </si>
  <si>
    <t>Linda Abdullahi</t>
  </si>
  <si>
    <t>Fatima Bello</t>
  </si>
  <si>
    <t>Ahmed Ibrahim</t>
  </si>
  <si>
    <t>James Chen</t>
  </si>
  <si>
    <t>Ada Okeke</t>
  </si>
  <si>
    <t>Blessing Smith</t>
  </si>
  <si>
    <t>Emeka Doe</t>
  </si>
  <si>
    <t>Blessing Bello</t>
  </si>
  <si>
    <t>Chinwe Oâ€™Connell</t>
  </si>
  <si>
    <t>Emeka Abdullahi</t>
  </si>
  <si>
    <t>Zainab Eze</t>
  </si>
  <si>
    <t>Linda Eze</t>
  </si>
  <si>
    <t>Samuel Smith</t>
  </si>
  <si>
    <t>Jane Abdullahi</t>
  </si>
  <si>
    <t>Blessing Doe</t>
  </si>
  <si>
    <t>Ada Oâ€™Connell</t>
  </si>
  <si>
    <t>Blessing Abdullahi</t>
  </si>
  <si>
    <t>Fatima Johnson</t>
  </si>
  <si>
    <t>Amara Doe</t>
  </si>
  <si>
    <t>James Bello</t>
  </si>
  <si>
    <t>Fatima Uche</t>
  </si>
  <si>
    <t>Zainab Nwosu</t>
  </si>
  <si>
    <t>Mark Chen</t>
  </si>
  <si>
    <t>Fatima Doe</t>
  </si>
  <si>
    <t>Linda Doe</t>
  </si>
  <si>
    <t>Jane Johnson</t>
  </si>
  <si>
    <t>Linda Ibrahim</t>
  </si>
  <si>
    <t>David Oâ€™Connell</t>
  </si>
  <si>
    <t>Jane Doe</t>
  </si>
  <si>
    <t>Amara Okeke</t>
  </si>
  <si>
    <t>Mark Abdullahi</t>
  </si>
  <si>
    <t>Mark Johnson</t>
  </si>
  <si>
    <t>Jane Okeke</t>
  </si>
  <si>
    <t>Blessing Okoro</t>
  </si>
  <si>
    <t>Amara Li</t>
  </si>
  <si>
    <t>Linda Johnson</t>
  </si>
  <si>
    <t>Samuel Okeke</t>
  </si>
  <si>
    <t>Linda Okeke</t>
  </si>
  <si>
    <t>Jane Nwosu</t>
  </si>
  <si>
    <t>Zainab Yusuf</t>
  </si>
  <si>
    <t>David Smith</t>
  </si>
  <si>
    <t>James Eze</t>
  </si>
  <si>
    <t>Ahmed Chen</t>
  </si>
  <si>
    <t>Row Labels</t>
  </si>
  <si>
    <t>Grand Total</t>
  </si>
  <si>
    <t>Average of PerformanceRating</t>
  </si>
  <si>
    <t>Count of Department</t>
  </si>
  <si>
    <t>Average of Age</t>
  </si>
  <si>
    <t>Sum of YearsAtCompany</t>
  </si>
  <si>
    <t>Monthly Income (GBP)</t>
  </si>
  <si>
    <t>Average of Monthly Income (GBP)</t>
  </si>
  <si>
    <t>Average of Years At Company</t>
  </si>
  <si>
    <t>Average of Performance Rating</t>
  </si>
  <si>
    <t>HR DEPARTMENT INTERACTIVE DASHBOARD</t>
  </si>
  <si>
    <t>Average of Job Satisfaction</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</si>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</sst>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GBP]\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vertical="center"/>
    </xf>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2"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xf numFmtId="0" fontId="18" fillId="33" borderId="15"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164" formatCode="0.0"/>
    </dxf>
    <dxf>
      <numFmt numFmtId="2" formatCode="0.00"/>
    </dxf>
    <dxf>
      <numFmt numFmtId="164" formatCode="0.0"/>
    </dxf>
    <dxf>
      <numFmt numFmtId="164" formatCode="0.0"/>
    </dxf>
    <dxf>
      <numFmt numFmtId="2" formatCode="0.00"/>
    </dxf>
  </dxfs>
  <tableStyles count="0" defaultTableStyle="TableStyleMedium2" defaultPivotStyle="PivotStyleLight16"/>
  <colors>
    <mruColors>
      <color rgb="FFFF00FF"/>
      <color rgb="FFCC99FF"/>
      <color rgb="FFFF66FF"/>
      <color rgb="FFFF5050"/>
      <color rgb="FF0000FF"/>
      <color rgb="FF00FF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Cleaned.xlsx]DEPARTMENTAL PERFORMANCE RATING!PivotTable1</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DEPARTMENTAL PERFORMANCE RATING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s>
    <c:plotArea>
      <c:layout/>
      <c:barChart>
        <c:barDir val="bar"/>
        <c:grouping val="clustered"/>
        <c:varyColors val="0"/>
        <c:ser>
          <c:idx val="0"/>
          <c:order val="0"/>
          <c:tx>
            <c:strRef>
              <c:f>'DEPARTMENTAL PERFORMANCE RATING'!$B$3</c:f>
              <c:strCache>
                <c:ptCount val="1"/>
                <c:pt idx="0">
                  <c:v>Total</c:v>
                </c:pt>
              </c:strCache>
            </c:strRef>
          </c:tx>
          <c:spPr>
            <a:solidFill>
              <a:srgbClr val="00B050"/>
            </a:solidFill>
            <a:ln>
              <a:noFill/>
            </a:ln>
            <a:effectLst/>
          </c:spPr>
          <c:invertIfNegative val="0"/>
          <c:cat>
            <c:strRef>
              <c:f>'DEPARTMENTAL PERFORMANCE RATING'!$A$4:$A$9</c:f>
              <c:strCache>
                <c:ptCount val="5"/>
                <c:pt idx="0">
                  <c:v>Marketing</c:v>
                </c:pt>
                <c:pt idx="1">
                  <c:v>IT</c:v>
                </c:pt>
                <c:pt idx="2">
                  <c:v>HR</c:v>
                </c:pt>
                <c:pt idx="3">
                  <c:v>Sales</c:v>
                </c:pt>
                <c:pt idx="4">
                  <c:v>Finance</c:v>
                </c:pt>
              </c:strCache>
            </c:strRef>
          </c:cat>
          <c:val>
            <c:numRef>
              <c:f>'DEPARTMENTAL PERFORMANCE RATING'!$B$4:$B$9</c:f>
              <c:numCache>
                <c:formatCode>0.00</c:formatCode>
                <c:ptCount val="5"/>
                <c:pt idx="0">
                  <c:v>2.8</c:v>
                </c:pt>
                <c:pt idx="1">
                  <c:v>3.0476190476190474</c:v>
                </c:pt>
                <c:pt idx="2">
                  <c:v>3.25</c:v>
                </c:pt>
                <c:pt idx="3">
                  <c:v>3.25</c:v>
                </c:pt>
                <c:pt idx="4">
                  <c:v>3.3043478260869565</c:v>
                </c:pt>
              </c:numCache>
            </c:numRef>
          </c:val>
          <c:extLst>
            <c:ext xmlns:c16="http://schemas.microsoft.com/office/drawing/2014/chart" uri="{C3380CC4-5D6E-409C-BE32-E72D297353CC}">
              <c16:uniqueId val="{00000005-E431-49C7-ADD3-D70B5E5CE8E7}"/>
            </c:ext>
          </c:extLst>
        </c:ser>
        <c:dLbls>
          <c:showLegendKey val="0"/>
          <c:showVal val="0"/>
          <c:showCatName val="0"/>
          <c:showSerName val="0"/>
          <c:showPercent val="0"/>
          <c:showBubbleSize val="0"/>
        </c:dLbls>
        <c:gapWidth val="182"/>
        <c:axId val="1733234575"/>
        <c:axId val="1733233327"/>
      </c:barChart>
      <c:catAx>
        <c:axId val="173323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3327"/>
        <c:crosses val="autoZero"/>
        <c:auto val="1"/>
        <c:lblAlgn val="ctr"/>
        <c:lblOffset val="100"/>
        <c:noMultiLvlLbl val="0"/>
      </c:catAx>
      <c:valAx>
        <c:axId val="173323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Cleaned.xlsx]DEPARTMENTAL PERFORMANCE RATING!PivotTable1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DEPARTMENTAL PERFORMANCE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a:noFill/>
          </a:ln>
          <a:effectLst/>
        </c:spPr>
        <c:dLbl>
          <c:idx val="0"/>
          <c:layout>
            <c:manualLayout>
              <c:x val="5.5555555555555552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50"/>
          </a:solidFill>
          <a:ln>
            <a:noFill/>
          </a:ln>
          <a:effectLst/>
        </c:spPr>
        <c:dLbl>
          <c:idx val="0"/>
          <c:layout>
            <c:manualLayout>
              <c:x val="4.16666666666665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a:no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a:noFill/>
          </a:ln>
          <a:effectLst/>
        </c:spPr>
        <c:dLbl>
          <c:idx val="0"/>
          <c:layout>
            <c:manualLayout>
              <c:x val="5.8333333333333334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50"/>
          </a:solidFill>
          <a:ln>
            <a:noFill/>
          </a:ln>
          <a:effectLst/>
        </c:spPr>
        <c:dLbl>
          <c:idx val="0"/>
          <c:layout>
            <c:manualLayout>
              <c:x val="1.6666666666666566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'DEPARTMENTAL PERFORMANCE RATING'!$B$3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5-B38F-4099-94D7-77731590570E}"/>
              </c:ext>
            </c:extLst>
          </c:dPt>
          <c:dPt>
            <c:idx val="1"/>
            <c:invertIfNegative val="0"/>
            <c:bubble3D val="0"/>
            <c:extLst>
              <c:ext xmlns:c16="http://schemas.microsoft.com/office/drawing/2014/chart" uri="{C3380CC4-5D6E-409C-BE32-E72D297353CC}">
                <c16:uniqueId val="{00000004-B38F-4099-94D7-77731590570E}"/>
              </c:ext>
            </c:extLst>
          </c:dPt>
          <c:dPt>
            <c:idx val="2"/>
            <c:invertIfNegative val="0"/>
            <c:bubble3D val="0"/>
            <c:extLst>
              <c:ext xmlns:c16="http://schemas.microsoft.com/office/drawing/2014/chart" uri="{C3380CC4-5D6E-409C-BE32-E72D297353CC}">
                <c16:uniqueId val="{00000003-B38F-4099-94D7-77731590570E}"/>
              </c:ext>
            </c:extLst>
          </c:dPt>
          <c:dPt>
            <c:idx val="3"/>
            <c:invertIfNegative val="0"/>
            <c:bubble3D val="0"/>
            <c:extLst>
              <c:ext xmlns:c16="http://schemas.microsoft.com/office/drawing/2014/chart" uri="{C3380CC4-5D6E-409C-BE32-E72D297353CC}">
                <c16:uniqueId val="{00000002-B38F-4099-94D7-77731590570E}"/>
              </c:ext>
            </c:extLst>
          </c:dPt>
          <c:dPt>
            <c:idx val="4"/>
            <c:invertIfNegative val="0"/>
            <c:bubble3D val="0"/>
            <c:extLst>
              <c:ext xmlns:c16="http://schemas.microsoft.com/office/drawing/2014/chart" uri="{C3380CC4-5D6E-409C-BE32-E72D297353CC}">
                <c16:uniqueId val="{00000006-B38F-4099-94D7-77731590570E}"/>
              </c:ext>
            </c:extLst>
          </c:dPt>
          <c:dLbls>
            <c:dLbl>
              <c:idx val="0"/>
              <c:layout>
                <c:manualLayout>
                  <c:x val="5.8333333333333334E-2"/>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F-4099-94D7-77731590570E}"/>
                </c:ext>
              </c:extLst>
            </c:dLbl>
            <c:dLbl>
              <c:idx val="1"/>
              <c:layout>
                <c:manualLayout>
                  <c:x val="6.6666666666666666E-2"/>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F-4099-94D7-77731590570E}"/>
                </c:ext>
              </c:extLst>
            </c:dLbl>
            <c:dLbl>
              <c:idx val="2"/>
              <c:layout>
                <c:manualLayout>
                  <c:x val="4.1666666666666567E-2"/>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F-4099-94D7-77731590570E}"/>
                </c:ext>
              </c:extLst>
            </c:dLbl>
            <c:dLbl>
              <c:idx val="3"/>
              <c:layout>
                <c:manualLayout>
                  <c:x val="5.5555555555555552E-2"/>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F-4099-94D7-77731590570E}"/>
                </c:ext>
              </c:extLst>
            </c:dLbl>
            <c:dLbl>
              <c:idx val="4"/>
              <c:layout>
                <c:manualLayout>
                  <c:x val="1.6666666666666566E-2"/>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8F-4099-94D7-77731590570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'DEPARTMENTAL PERFORMANCE RATING'!$A$4:$A$9</c:f>
              <c:strCache>
                <c:ptCount val="5"/>
                <c:pt idx="0">
                  <c:v>Marketing</c:v>
                </c:pt>
                <c:pt idx="1">
                  <c:v>IT</c:v>
                </c:pt>
                <c:pt idx="2">
                  <c:v>HR</c:v>
                </c:pt>
                <c:pt idx="3">
                  <c:v>Sales</c:v>
                </c:pt>
                <c:pt idx="4">
                  <c:v>Finance</c:v>
                </c:pt>
              </c:strCache>
            </c:strRef>
          </c:cat>
          <c:val>
            <c:numRef>
              <c:f>'DEPARTMENTAL PERFORMANCE RATING'!$B$4:$B$9</c:f>
              <c:numCache>
                <c:formatCode>0.00</c:formatCode>
                <c:ptCount val="5"/>
                <c:pt idx="0">
                  <c:v>2.8</c:v>
                </c:pt>
                <c:pt idx="1">
                  <c:v>3.0476190476190474</c:v>
                </c:pt>
                <c:pt idx="2">
                  <c:v>3.25</c:v>
                </c:pt>
                <c:pt idx="3">
                  <c:v>3.25</c:v>
                </c:pt>
                <c:pt idx="4">
                  <c:v>3.3043478260869565</c:v>
                </c:pt>
              </c:numCache>
            </c:numRef>
          </c:val>
          <c:extLst>
            <c:ext xmlns:c16="http://schemas.microsoft.com/office/drawing/2014/chart" uri="{C3380CC4-5D6E-409C-BE32-E72D297353CC}">
              <c16:uniqueId val="{00000000-B38F-4099-94D7-77731590570E}"/>
            </c:ext>
          </c:extLst>
        </c:ser>
        <c:dLbls>
          <c:showLegendKey val="0"/>
          <c:showVal val="0"/>
          <c:showCatName val="0"/>
          <c:showSerName val="0"/>
          <c:showPercent val="0"/>
          <c:showBubbleSize val="0"/>
        </c:dLbls>
        <c:gapWidth val="182"/>
        <c:axId val="1733234575"/>
        <c:axId val="1733233327"/>
      </c:barChart>
      <c:catAx>
        <c:axId val="1733234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3327"/>
        <c:crosses val="autoZero"/>
        <c:auto val="1"/>
        <c:lblAlgn val="ctr"/>
        <c:lblOffset val="100"/>
        <c:noMultiLvlLbl val="0"/>
      </c:catAx>
      <c:valAx>
        <c:axId val="173323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Cleaned.xlsx]GENDER PROFILE!PivotTable2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PROFILE'!$B$3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79-48F3-82CF-D038E899AA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2B79-48F3-82CF-D038E899AA31}"/>
              </c:ext>
            </c:extLst>
          </c:dPt>
          <c:dLbls>
            <c:dLbl>
              <c:idx val="0"/>
              <c:layout>
                <c:manualLayout>
                  <c:x val="2.777777777777676E-3"/>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79-48F3-82CF-D038E899AA31}"/>
                </c:ext>
              </c:extLst>
            </c:dLbl>
            <c:dLbl>
              <c:idx val="1"/>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 xmlns:c16="http://schemas.microsoft.com/office/drawing/2014/chart" uri="{C3380CC4-5D6E-409C-BE32-E72D297353CC}">
                  <c16:uniqueId val="{00000002-2B79-48F3-82CF-D038E899AA3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PROFILE'!$A$4:$A$6</c:f>
              <c:strCache>
                <c:ptCount val="2"/>
                <c:pt idx="0">
                  <c:v>Female</c:v>
                </c:pt>
                <c:pt idx="1">
                  <c:v>Male</c:v>
                </c:pt>
              </c:strCache>
            </c:strRef>
          </c:cat>
          <c:val>
            <c:numRef>
              <c:f>'GENDER PROFILE'!$B$4:$B$6</c:f>
              <c:numCache>
                <c:formatCode>General</c:formatCode>
                <c:ptCount val="2"/>
                <c:pt idx="0">
                  <c:v>45</c:v>
                </c:pt>
                <c:pt idx="1">
                  <c:v>55</c:v>
                </c:pt>
              </c:numCache>
            </c:numRef>
          </c:val>
          <c:extLst>
            <c:ext xmlns:c16="http://schemas.microsoft.com/office/drawing/2014/chart" uri="{C3380CC4-5D6E-409C-BE32-E72D297353CC}">
              <c16:uniqueId val="{00000000-2B79-48F3-82CF-D038E899AA3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DEPARTMENTAL 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DEPARTMENTAL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DEPARTMENTAL AGE'!$B$3</c:f>
              <c:strCache>
                <c:ptCount val="1"/>
                <c:pt idx="0">
                  <c:v>Total</c:v>
                </c:pt>
              </c:strCache>
            </c:strRef>
          </c:tx>
          <c:spPr>
            <a:solidFill>
              <a:srgbClr val="0000FF"/>
            </a:solidFill>
            <a:ln>
              <a:noFill/>
            </a:ln>
            <a:effectLst/>
          </c:spPr>
          <c:invertIfNegative val="0"/>
          <c:cat>
            <c:strRef>
              <c:f>'AVERAGE DEPARTMENTAL AGE'!$A$4:$A$9</c:f>
              <c:strCache>
                <c:ptCount val="5"/>
                <c:pt idx="0">
                  <c:v>HR</c:v>
                </c:pt>
                <c:pt idx="1">
                  <c:v>Marketing</c:v>
                </c:pt>
                <c:pt idx="2">
                  <c:v>IT</c:v>
                </c:pt>
                <c:pt idx="3">
                  <c:v>Sales</c:v>
                </c:pt>
                <c:pt idx="4">
                  <c:v>Finance</c:v>
                </c:pt>
              </c:strCache>
            </c:strRef>
          </c:cat>
          <c:val>
            <c:numRef>
              <c:f>'AVERAGE DEPARTMENTAL AGE'!$B$4:$B$9</c:f>
              <c:numCache>
                <c:formatCode>0.0</c:formatCode>
                <c:ptCount val="5"/>
                <c:pt idx="0">
                  <c:v>43.5</c:v>
                </c:pt>
                <c:pt idx="1">
                  <c:v>42.25</c:v>
                </c:pt>
                <c:pt idx="2">
                  <c:v>41.333333333333336</c:v>
                </c:pt>
                <c:pt idx="3">
                  <c:v>40.416666666666664</c:v>
                </c:pt>
                <c:pt idx="4">
                  <c:v>40.217391304347828</c:v>
                </c:pt>
              </c:numCache>
            </c:numRef>
          </c:val>
          <c:extLst>
            <c:ext xmlns:c16="http://schemas.microsoft.com/office/drawing/2014/chart" uri="{C3380CC4-5D6E-409C-BE32-E72D297353CC}">
              <c16:uniqueId val="{00000000-71B5-4D84-9C8E-7557E571793B}"/>
            </c:ext>
          </c:extLst>
        </c:ser>
        <c:dLbls>
          <c:showLegendKey val="0"/>
          <c:showVal val="0"/>
          <c:showCatName val="0"/>
          <c:showSerName val="0"/>
          <c:showPercent val="0"/>
          <c:showBubbleSize val="0"/>
        </c:dLbls>
        <c:gapWidth val="219"/>
        <c:overlap val="-27"/>
        <c:axId val="2044173279"/>
        <c:axId val="2044172447"/>
      </c:barChart>
      <c:catAx>
        <c:axId val="20441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2447"/>
        <c:crosses val="autoZero"/>
        <c:auto val="1"/>
        <c:lblAlgn val="ctr"/>
        <c:lblOffset val="100"/>
        <c:noMultiLvlLbl val="0"/>
      </c:catAx>
      <c:valAx>
        <c:axId val="204417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AGE BY GENDER'!$B$3</c:f>
              <c:strCache>
                <c:ptCount val="1"/>
                <c:pt idx="0">
                  <c:v>Total</c:v>
                </c:pt>
              </c:strCache>
            </c:strRef>
          </c:tx>
          <c:spPr>
            <a:solidFill>
              <a:srgbClr val="00FF00"/>
            </a:solidFill>
            <a:ln>
              <a:noFill/>
            </a:ln>
            <a:effectLst/>
          </c:spPr>
          <c:invertIfNegative val="0"/>
          <c:cat>
            <c:strRef>
              <c:f>'AVERAGE AGE BY GENDER'!$A$4:$A$6</c:f>
              <c:strCache>
                <c:ptCount val="2"/>
                <c:pt idx="0">
                  <c:v>Female</c:v>
                </c:pt>
                <c:pt idx="1">
                  <c:v>Male</c:v>
                </c:pt>
              </c:strCache>
            </c:strRef>
          </c:cat>
          <c:val>
            <c:numRef>
              <c:f>'AVERAGE AGE BY GENDER'!$B$4:$B$6</c:f>
              <c:numCache>
                <c:formatCode>General</c:formatCode>
                <c:ptCount val="2"/>
                <c:pt idx="0">
                  <c:v>42</c:v>
                </c:pt>
                <c:pt idx="1">
                  <c:v>41.4</c:v>
                </c:pt>
              </c:numCache>
            </c:numRef>
          </c:val>
          <c:extLst>
            <c:ext xmlns:c16="http://schemas.microsoft.com/office/drawing/2014/chart" uri="{C3380CC4-5D6E-409C-BE32-E72D297353CC}">
              <c16:uniqueId val="{00000000-D1D7-4200-BFA8-DFE72CDEDA15}"/>
            </c:ext>
          </c:extLst>
        </c:ser>
        <c:dLbls>
          <c:showLegendKey val="0"/>
          <c:showVal val="0"/>
          <c:showCatName val="0"/>
          <c:showSerName val="0"/>
          <c:showPercent val="0"/>
          <c:showBubbleSize val="0"/>
        </c:dLbls>
        <c:gapWidth val="182"/>
        <c:axId val="2119931295"/>
        <c:axId val="2119933375"/>
      </c:barChart>
      <c:catAx>
        <c:axId val="2119931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3375"/>
        <c:crosses val="autoZero"/>
        <c:auto val="1"/>
        <c:lblAlgn val="ctr"/>
        <c:lblOffset val="100"/>
        <c:noMultiLvlLbl val="0"/>
      </c:catAx>
      <c:valAx>
        <c:axId val="211993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JOB ROLE!PivotTable5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BY JOB ROLE</a:t>
            </a:r>
          </a:p>
        </c:rich>
      </c:tx>
      <c:layout>
        <c:manualLayout>
          <c:xMode val="edge"/>
          <c:yMode val="edge"/>
          <c:x val="0.2740277777777778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BY JOB ROLE'!$B$3</c:f>
              <c:strCache>
                <c:ptCount val="1"/>
                <c:pt idx="0">
                  <c:v>Total</c:v>
                </c:pt>
              </c:strCache>
            </c:strRef>
          </c:tx>
          <c:spPr>
            <a:solidFill>
              <a:srgbClr val="FF0000"/>
            </a:solidFill>
            <a:ln>
              <a:noFill/>
            </a:ln>
            <a:effectLst/>
          </c:spPr>
          <c:invertIfNegative val="0"/>
          <c:cat>
            <c:strRef>
              <c:f>'AVERAGE AGE BY JOB ROLE'!$A$4:$A$15</c:f>
              <c:strCache>
                <c:ptCount val="11"/>
                <c:pt idx="0">
                  <c:v>HR Manager</c:v>
                </c:pt>
                <c:pt idx="1">
                  <c:v>Content Creator</c:v>
                </c:pt>
                <c:pt idx="2">
                  <c:v>Sales Executive</c:v>
                </c:pt>
                <c:pt idx="3">
                  <c:v>DevOps Engineer</c:v>
                </c:pt>
                <c:pt idx="4">
                  <c:v>Financial Analyst</c:v>
                </c:pt>
                <c:pt idx="5">
                  <c:v>Software Engineer</c:v>
                </c:pt>
                <c:pt idx="6">
                  <c:v>HR Specialist</c:v>
                </c:pt>
                <c:pt idx="7">
                  <c:v>Marketing Executive</c:v>
                </c:pt>
                <c:pt idx="8">
                  <c:v>System Analyst</c:v>
                </c:pt>
                <c:pt idx="9">
                  <c:v>Accountant</c:v>
                </c:pt>
                <c:pt idx="10">
                  <c:v>Sales Manager</c:v>
                </c:pt>
              </c:strCache>
            </c:strRef>
          </c:cat>
          <c:val>
            <c:numRef>
              <c:f>'AVERAGE AGE BY JOB ROLE'!$B$4:$B$15</c:f>
              <c:numCache>
                <c:formatCode>0.0</c:formatCode>
                <c:ptCount val="11"/>
                <c:pt idx="0">
                  <c:v>45.8</c:v>
                </c:pt>
                <c:pt idx="1">
                  <c:v>45.428571428571431</c:v>
                </c:pt>
                <c:pt idx="2">
                  <c:v>44.142857142857146</c:v>
                </c:pt>
                <c:pt idx="3">
                  <c:v>43</c:v>
                </c:pt>
                <c:pt idx="4">
                  <c:v>42.214285714285715</c:v>
                </c:pt>
                <c:pt idx="5">
                  <c:v>42.07692307692308</c:v>
                </c:pt>
                <c:pt idx="6">
                  <c:v>41.857142857142854</c:v>
                </c:pt>
                <c:pt idx="7">
                  <c:v>40.53846153846154</c:v>
                </c:pt>
                <c:pt idx="8">
                  <c:v>37.25</c:v>
                </c:pt>
                <c:pt idx="9">
                  <c:v>37.111111111111114</c:v>
                </c:pt>
                <c:pt idx="10">
                  <c:v>35.200000000000003</c:v>
                </c:pt>
              </c:numCache>
            </c:numRef>
          </c:val>
          <c:extLst>
            <c:ext xmlns:c16="http://schemas.microsoft.com/office/drawing/2014/chart" uri="{C3380CC4-5D6E-409C-BE32-E72D297353CC}">
              <c16:uniqueId val="{00000000-E1F0-4000-9D62-4212419A9F8C}"/>
            </c:ext>
          </c:extLst>
        </c:ser>
        <c:dLbls>
          <c:showLegendKey val="0"/>
          <c:showVal val="0"/>
          <c:showCatName val="0"/>
          <c:showSerName val="0"/>
          <c:showPercent val="0"/>
          <c:showBubbleSize val="0"/>
        </c:dLbls>
        <c:gapWidth val="219"/>
        <c:overlap val="-27"/>
        <c:axId val="1733235823"/>
        <c:axId val="1733234159"/>
      </c:barChart>
      <c:catAx>
        <c:axId val="173323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4159"/>
        <c:crosses val="autoZero"/>
        <c:auto val="1"/>
        <c:lblAlgn val="ctr"/>
        <c:lblOffset val="100"/>
        <c:noMultiLvlLbl val="0"/>
      </c:catAx>
      <c:valAx>
        <c:axId val="1733234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Cleaned.xlsx]TOP 10 LONG SERVING STAFF!PivotTable6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LONG SERVING STAFF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LONG SERVING STAFF'!$B$3</c:f>
              <c:strCache>
                <c:ptCount val="1"/>
                <c:pt idx="0">
                  <c:v>Total</c:v>
                </c:pt>
              </c:strCache>
            </c:strRef>
          </c:tx>
          <c:spPr>
            <a:solidFill>
              <a:schemeClr val="accent6"/>
            </a:solidFill>
            <a:ln>
              <a:noFill/>
            </a:ln>
            <a:effectLst/>
          </c:spPr>
          <c:invertIfNegative val="0"/>
          <c:cat>
            <c:strRef>
              <c:f>'TOP 10 LONG SERVING STAFF'!$A$4:$A$16</c:f>
              <c:strCache>
                <c:ptCount val="12"/>
                <c:pt idx="0">
                  <c:v>James Nwosu</c:v>
                </c:pt>
                <c:pt idx="1">
                  <c:v>David Okoro</c:v>
                </c:pt>
                <c:pt idx="2">
                  <c:v>Amara Okeke</c:v>
                </c:pt>
                <c:pt idx="3">
                  <c:v>Emeka Chen</c:v>
                </c:pt>
                <c:pt idx="4">
                  <c:v>Ahmed Okoro</c:v>
                </c:pt>
                <c:pt idx="5">
                  <c:v>Ahmed Ibrahim</c:v>
                </c:pt>
                <c:pt idx="6">
                  <c:v>Amara Doe</c:v>
                </c:pt>
                <c:pt idx="7">
                  <c:v>Linda Doe</c:v>
                </c:pt>
                <c:pt idx="8">
                  <c:v>John Okeke</c:v>
                </c:pt>
                <c:pt idx="9">
                  <c:v>John Chen</c:v>
                </c:pt>
                <c:pt idx="10">
                  <c:v>Ada Oâ€™Connell</c:v>
                </c:pt>
                <c:pt idx="11">
                  <c:v>Blessing Abdullahi</c:v>
                </c:pt>
              </c:strCache>
            </c:strRef>
          </c:cat>
          <c:val>
            <c:numRef>
              <c:f>'TOP 10 LONG SERVING STAFF'!$B$4:$B$16</c:f>
              <c:numCache>
                <c:formatCode>General</c:formatCode>
                <c:ptCount val="12"/>
                <c:pt idx="0">
                  <c:v>46</c:v>
                </c:pt>
                <c:pt idx="1">
                  <c:v>34</c:v>
                </c:pt>
                <c:pt idx="2">
                  <c:v>34</c:v>
                </c:pt>
                <c:pt idx="3">
                  <c:v>32</c:v>
                </c:pt>
                <c:pt idx="4">
                  <c:v>30</c:v>
                </c:pt>
                <c:pt idx="5">
                  <c:v>30</c:v>
                </c:pt>
                <c:pt idx="6">
                  <c:v>27</c:v>
                </c:pt>
                <c:pt idx="7">
                  <c:v>27</c:v>
                </c:pt>
                <c:pt idx="8">
                  <c:v>27</c:v>
                </c:pt>
                <c:pt idx="9">
                  <c:v>26</c:v>
                </c:pt>
                <c:pt idx="10">
                  <c:v>26</c:v>
                </c:pt>
                <c:pt idx="11">
                  <c:v>26</c:v>
                </c:pt>
              </c:numCache>
            </c:numRef>
          </c:val>
          <c:extLst>
            <c:ext xmlns:c16="http://schemas.microsoft.com/office/drawing/2014/chart" uri="{C3380CC4-5D6E-409C-BE32-E72D297353CC}">
              <c16:uniqueId val="{00000000-E377-441C-B391-9045FC4F2B25}"/>
            </c:ext>
          </c:extLst>
        </c:ser>
        <c:dLbls>
          <c:showLegendKey val="0"/>
          <c:showVal val="0"/>
          <c:showCatName val="0"/>
          <c:showSerName val="0"/>
          <c:showPercent val="0"/>
          <c:showBubbleSize val="0"/>
        </c:dLbls>
        <c:gapWidth val="219"/>
        <c:overlap val="-27"/>
        <c:axId val="454894703"/>
        <c:axId val="454893871"/>
      </c:barChart>
      <c:catAx>
        <c:axId val="4548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STAFF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93871"/>
        <c:crosses val="autoZero"/>
        <c:auto val="1"/>
        <c:lblAlgn val="ctr"/>
        <c:lblOffset val="100"/>
        <c:noMultiLvlLbl val="0"/>
      </c:catAx>
      <c:valAx>
        <c:axId val="45489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IN THE COMPANY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INCOME BY DEPARTMENT!PivotTable7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'AVERAGE INCOME BY DEPARTMENT'!$B$3</c:f>
              <c:strCache>
                <c:ptCount val="1"/>
                <c:pt idx="0">
                  <c:v>Total</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5-E3A5-4CE2-813E-00756DAA763F}"/>
              </c:ext>
            </c:extLst>
          </c:dPt>
          <c:dPt>
            <c:idx val="1"/>
            <c:invertIfNegative val="0"/>
            <c:bubble3D val="0"/>
            <c:extLst>
              <c:ext xmlns:c16="http://schemas.microsoft.com/office/drawing/2014/chart" uri="{C3380CC4-5D6E-409C-BE32-E72D297353CC}">
                <c16:uniqueId val="{00000004-E3A5-4CE2-813E-00756DAA763F}"/>
              </c:ext>
            </c:extLst>
          </c:dPt>
          <c:dPt>
            <c:idx val="2"/>
            <c:invertIfNegative val="0"/>
            <c:bubble3D val="0"/>
            <c:extLst>
              <c:ext xmlns:c16="http://schemas.microsoft.com/office/drawing/2014/chart" uri="{C3380CC4-5D6E-409C-BE32-E72D297353CC}">
                <c16:uniqueId val="{00000003-E3A5-4CE2-813E-00756DAA763F}"/>
              </c:ext>
            </c:extLst>
          </c:dPt>
          <c:dPt>
            <c:idx val="3"/>
            <c:invertIfNegative val="0"/>
            <c:bubble3D val="0"/>
            <c:extLst>
              <c:ext xmlns:c16="http://schemas.microsoft.com/office/drawing/2014/chart" uri="{C3380CC4-5D6E-409C-BE32-E72D297353CC}">
                <c16:uniqueId val="{00000006-E3A5-4CE2-813E-00756DAA763F}"/>
              </c:ext>
            </c:extLst>
          </c:dPt>
          <c:dPt>
            <c:idx val="4"/>
            <c:invertIfNegative val="0"/>
            <c:bubble3D val="0"/>
            <c:extLst>
              <c:ext xmlns:c16="http://schemas.microsoft.com/office/drawing/2014/chart" uri="{C3380CC4-5D6E-409C-BE32-E72D297353CC}">
                <c16:uniqueId val="{00000002-E3A5-4CE2-813E-00756DAA763F}"/>
              </c:ext>
            </c:extLst>
          </c:dPt>
          <c:dLbls>
            <c:dLbl>
              <c:idx val="0"/>
              <c:layout>
                <c:manualLayout>
                  <c:x val="3.3333333333333284E-2"/>
                  <c:y val="-4.629629629629714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A5-4CE2-813E-00756DAA763F}"/>
                </c:ext>
              </c:extLst>
            </c:dLbl>
            <c:dLbl>
              <c:idx val="1"/>
              <c:layout>
                <c:manualLayout>
                  <c:x val="0.05"/>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A5-4CE2-813E-00756DAA763F}"/>
                </c:ext>
              </c:extLst>
            </c:dLbl>
            <c:dLbl>
              <c:idx val="2"/>
              <c:layout>
                <c:manualLayout>
                  <c:x val="1.9444444444444445E-2"/>
                  <c:y val="-8.4875562720133283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5-4CE2-813E-00756DAA763F}"/>
                </c:ext>
              </c:extLst>
            </c:dLbl>
            <c:dLbl>
              <c:idx val="3"/>
              <c:layout>
                <c:manualLayout>
                  <c:x val="5.8333333333333334E-2"/>
                  <c:y val="1.8518518518518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A5-4CE2-813E-00756DAA763F}"/>
                </c:ext>
              </c:extLst>
            </c:dLbl>
            <c:dLbl>
              <c:idx val="4"/>
              <c:layout>
                <c:manualLayout>
                  <c:x val="8.3333333333333332E-3"/>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A5-4CE2-813E-00756DAA763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'AVERAGE INCOME BY DEPARTMENT'!$A$4:$A$9</c:f>
              <c:strCache>
                <c:ptCount val="5"/>
                <c:pt idx="0">
                  <c:v>Sales</c:v>
                </c:pt>
                <c:pt idx="1">
                  <c:v>HR</c:v>
                </c:pt>
                <c:pt idx="2">
                  <c:v>IT</c:v>
                </c:pt>
                <c:pt idx="3">
                  <c:v>Marketing</c:v>
                </c:pt>
                <c:pt idx="4">
                  <c:v>Finance</c:v>
                </c:pt>
              </c:strCache>
            </c:strRef>
          </c:cat>
          <c:val>
            <c:numRef>
              <c:f>'AVERAGE INCOME BY DEPARTMENT'!$B$4:$B$9</c:f>
              <c:numCache>
                <c:formatCode>0.00</c:formatCode>
                <c:ptCount val="5"/>
                <c:pt idx="0">
                  <c:v>6863.166666666667</c:v>
                </c:pt>
                <c:pt idx="1">
                  <c:v>6905.375</c:v>
                </c:pt>
                <c:pt idx="2">
                  <c:v>7595.3809523809523</c:v>
                </c:pt>
                <c:pt idx="3">
                  <c:v>7650.65</c:v>
                </c:pt>
                <c:pt idx="4">
                  <c:v>8207.2608695652179</c:v>
                </c:pt>
              </c:numCache>
            </c:numRef>
          </c:val>
          <c:extLst>
            <c:ext xmlns:c16="http://schemas.microsoft.com/office/drawing/2014/chart" uri="{C3380CC4-5D6E-409C-BE32-E72D297353CC}">
              <c16:uniqueId val="{00000000-E3A5-4CE2-813E-00756DAA763F}"/>
            </c:ext>
          </c:extLst>
        </c:ser>
        <c:dLbls>
          <c:showLegendKey val="0"/>
          <c:showVal val="0"/>
          <c:showCatName val="0"/>
          <c:showSerName val="0"/>
          <c:showPercent val="0"/>
          <c:showBubbleSize val="0"/>
        </c:dLbls>
        <c:gapWidth val="182"/>
        <c:axId val="1730024623"/>
        <c:axId val="2118259455"/>
      </c:barChart>
      <c:catAx>
        <c:axId val="173002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59455"/>
        <c:crosses val="autoZero"/>
        <c:auto val="1"/>
        <c:lblAlgn val="ctr"/>
        <c:lblOffset val="100"/>
        <c:noMultiLvlLbl val="0"/>
      </c:catAx>
      <c:valAx>
        <c:axId val="21182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Cleaned.xlsx]COMPANY MARITAL STATUS!PivotTable8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MARITAL STATUS</a:t>
            </a:r>
          </a:p>
        </c:rich>
      </c:tx>
      <c:layout>
        <c:manualLayout>
          <c:xMode val="edge"/>
          <c:yMode val="edge"/>
          <c:x val="0.2732290026246719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MARITAL STATUS'!$B$3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40-4B7A-9B90-30D43D433C54}"/>
              </c:ext>
            </c:extLst>
          </c:dPt>
          <c:dPt>
            <c:idx val="1"/>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4-E840-4B7A-9B90-30D43D433C54}"/>
              </c:ext>
            </c:extLst>
          </c:dPt>
          <c:dPt>
            <c:idx val="2"/>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E840-4B7A-9B90-30D43D433C54}"/>
              </c:ext>
            </c:extLst>
          </c:dPt>
          <c:dLbls>
            <c:dLbl>
              <c:idx val="0"/>
              <c:layout>
                <c:manualLayout>
                  <c:x val="6.1111111111111109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40-4B7A-9B90-30D43D433C54}"/>
                </c:ext>
              </c:extLst>
            </c:dLbl>
            <c:dLbl>
              <c:idx val="1"/>
              <c:layout>
                <c:manualLayout>
                  <c:x val="0.2138888888888888"/>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840-4B7A-9B90-30D43D433C54}"/>
                </c:ext>
              </c:extLst>
            </c:dLbl>
            <c:dLbl>
              <c:idx val="2"/>
              <c:layout>
                <c:manualLayout>
                  <c:x val="5.8333333333333334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40-4B7A-9B90-30D43D433C5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MARITAL STATUS'!$A$4:$A$7</c:f>
              <c:strCache>
                <c:ptCount val="3"/>
                <c:pt idx="0">
                  <c:v>Divorced</c:v>
                </c:pt>
                <c:pt idx="1">
                  <c:v>Married</c:v>
                </c:pt>
                <c:pt idx="2">
                  <c:v>Single</c:v>
                </c:pt>
              </c:strCache>
            </c:strRef>
          </c:cat>
          <c:val>
            <c:numRef>
              <c:f>'COMPANY MARITAL STATUS'!$B$4:$B$7</c:f>
              <c:numCache>
                <c:formatCode>General</c:formatCode>
                <c:ptCount val="3"/>
                <c:pt idx="0">
                  <c:v>32</c:v>
                </c:pt>
                <c:pt idx="1">
                  <c:v>28</c:v>
                </c:pt>
                <c:pt idx="2">
                  <c:v>40</c:v>
                </c:pt>
              </c:numCache>
            </c:numRef>
          </c:val>
          <c:extLst>
            <c:ext xmlns:c16="http://schemas.microsoft.com/office/drawing/2014/chart" uri="{C3380CC4-5D6E-409C-BE32-E72D297353CC}">
              <c16:uniqueId val="{00000000-E840-4B7A-9B90-30D43D433C54}"/>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JOB ROLE YEARS!PivotTable9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YEARS IN THE COMPANY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JOB ROLE YEARS'!$B$3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JOB ROLE YEARS'!$A$4:$A$15</c:f>
              <c:strCache>
                <c:ptCount val="11"/>
                <c:pt idx="0">
                  <c:v>Sales Executive</c:v>
                </c:pt>
                <c:pt idx="1">
                  <c:v>HR Specialist</c:v>
                </c:pt>
                <c:pt idx="2">
                  <c:v>HR Manager</c:v>
                </c:pt>
                <c:pt idx="3">
                  <c:v>Content Creator</c:v>
                </c:pt>
                <c:pt idx="4">
                  <c:v>DevOps Engineer</c:v>
                </c:pt>
                <c:pt idx="5">
                  <c:v>Sales Manager</c:v>
                </c:pt>
                <c:pt idx="6">
                  <c:v>Software Engineer</c:v>
                </c:pt>
                <c:pt idx="7">
                  <c:v>Marketing Executive</c:v>
                </c:pt>
                <c:pt idx="8">
                  <c:v>System Analyst</c:v>
                </c:pt>
                <c:pt idx="9">
                  <c:v>Financial Analyst</c:v>
                </c:pt>
                <c:pt idx="10">
                  <c:v>Accountant</c:v>
                </c:pt>
              </c:strCache>
            </c:strRef>
          </c:cat>
          <c:val>
            <c:numRef>
              <c:f>'AVERAGE JOB ROLE YEARS'!$B$4:$B$15</c:f>
              <c:numCache>
                <c:formatCode>0.0</c:formatCode>
                <c:ptCount val="11"/>
                <c:pt idx="0">
                  <c:v>15.571428571428571</c:v>
                </c:pt>
                <c:pt idx="1">
                  <c:v>12.214285714285714</c:v>
                </c:pt>
                <c:pt idx="2">
                  <c:v>12.2</c:v>
                </c:pt>
                <c:pt idx="3">
                  <c:v>11.714285714285714</c:v>
                </c:pt>
                <c:pt idx="4">
                  <c:v>11.5</c:v>
                </c:pt>
                <c:pt idx="5">
                  <c:v>10.8</c:v>
                </c:pt>
                <c:pt idx="6">
                  <c:v>10.76923076923077</c:v>
                </c:pt>
                <c:pt idx="7">
                  <c:v>10.76923076923077</c:v>
                </c:pt>
                <c:pt idx="8">
                  <c:v>10.75</c:v>
                </c:pt>
                <c:pt idx="9">
                  <c:v>7.0714285714285712</c:v>
                </c:pt>
                <c:pt idx="10">
                  <c:v>6.333333333333333</c:v>
                </c:pt>
              </c:numCache>
            </c:numRef>
          </c:val>
          <c:extLst>
            <c:ext xmlns:c16="http://schemas.microsoft.com/office/drawing/2014/chart" uri="{C3380CC4-5D6E-409C-BE32-E72D297353CC}">
              <c16:uniqueId val="{00000000-3FB1-4F42-98BB-6906DDAA5B18}"/>
            </c:ext>
          </c:extLst>
        </c:ser>
        <c:dLbls>
          <c:dLblPos val="outEnd"/>
          <c:showLegendKey val="0"/>
          <c:showVal val="1"/>
          <c:showCatName val="0"/>
          <c:showSerName val="0"/>
          <c:showPercent val="0"/>
          <c:showBubbleSize val="0"/>
        </c:dLbls>
        <c:gapWidth val="219"/>
        <c:overlap val="-27"/>
        <c:axId val="320807503"/>
        <c:axId val="320806671"/>
      </c:barChart>
      <c:catAx>
        <c:axId val="32080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06671"/>
        <c:crosses val="autoZero"/>
        <c:auto val="1"/>
        <c:lblAlgn val="ctr"/>
        <c:lblOffset val="100"/>
        <c:noMultiLvlLbl val="0"/>
      </c:catAx>
      <c:valAx>
        <c:axId val="32080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AT COMPANY</a:t>
                </a:r>
              </a:p>
            </c:rich>
          </c:tx>
          <c:layout>
            <c:manualLayout>
              <c:xMode val="edge"/>
              <c:yMode val="edge"/>
              <c:x val="3.3333333333333333E-2"/>
              <c:y val="0.111527777777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ROLE PERFORMANCE RATING!PivotTable10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PERFORMANCE RATING'!$B$3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PERFORMANCE RATING'!$A$4:$A$15</c:f>
              <c:strCache>
                <c:ptCount val="11"/>
                <c:pt idx="0">
                  <c:v>DevOps Engineer</c:v>
                </c:pt>
                <c:pt idx="1">
                  <c:v>Sales Manager</c:v>
                </c:pt>
                <c:pt idx="2">
                  <c:v>HR Manager</c:v>
                </c:pt>
                <c:pt idx="3">
                  <c:v>Financial Analyst</c:v>
                </c:pt>
                <c:pt idx="4">
                  <c:v>Accountant</c:v>
                </c:pt>
                <c:pt idx="5">
                  <c:v>Sales Executive</c:v>
                </c:pt>
                <c:pt idx="6">
                  <c:v>HR Specialist</c:v>
                </c:pt>
                <c:pt idx="7">
                  <c:v>Software Engineer</c:v>
                </c:pt>
                <c:pt idx="8">
                  <c:v>Content Creator</c:v>
                </c:pt>
                <c:pt idx="9">
                  <c:v>Marketing Executive</c:v>
                </c:pt>
                <c:pt idx="10">
                  <c:v>System Analyst</c:v>
                </c:pt>
              </c:strCache>
            </c:strRef>
          </c:cat>
          <c:val>
            <c:numRef>
              <c:f>'JOB ROLE PERFORMANCE RATING'!$B$4:$B$15</c:f>
              <c:numCache>
                <c:formatCode>0.0</c:formatCode>
                <c:ptCount val="11"/>
                <c:pt idx="0">
                  <c:v>3.5</c:v>
                </c:pt>
                <c:pt idx="1">
                  <c:v>3.4</c:v>
                </c:pt>
                <c:pt idx="2">
                  <c:v>3.4</c:v>
                </c:pt>
                <c:pt idx="3">
                  <c:v>3.3571428571428572</c:v>
                </c:pt>
                <c:pt idx="4">
                  <c:v>3.2222222222222223</c:v>
                </c:pt>
                <c:pt idx="5">
                  <c:v>3.1428571428571428</c:v>
                </c:pt>
                <c:pt idx="6">
                  <c:v>3.1428571428571428</c:v>
                </c:pt>
                <c:pt idx="7">
                  <c:v>3.0769230769230771</c:v>
                </c:pt>
                <c:pt idx="8">
                  <c:v>3</c:v>
                </c:pt>
                <c:pt idx="9">
                  <c:v>2.6923076923076925</c:v>
                </c:pt>
                <c:pt idx="10">
                  <c:v>2.5</c:v>
                </c:pt>
              </c:numCache>
            </c:numRef>
          </c:val>
          <c:extLst>
            <c:ext xmlns:c16="http://schemas.microsoft.com/office/drawing/2014/chart" uri="{C3380CC4-5D6E-409C-BE32-E72D297353CC}">
              <c16:uniqueId val="{00000000-0D49-48BA-B946-3BC4CE0F02E4}"/>
            </c:ext>
          </c:extLst>
        </c:ser>
        <c:dLbls>
          <c:dLblPos val="outEnd"/>
          <c:showLegendKey val="0"/>
          <c:showVal val="1"/>
          <c:showCatName val="0"/>
          <c:showSerName val="0"/>
          <c:showPercent val="0"/>
          <c:showBubbleSize val="0"/>
        </c:dLbls>
        <c:gapWidth val="219"/>
        <c:overlap val="-27"/>
        <c:axId val="465788927"/>
        <c:axId val="465794335"/>
      </c:barChart>
      <c:catAx>
        <c:axId val="4657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94335"/>
        <c:crosses val="autoZero"/>
        <c:auto val="1"/>
        <c:lblAlgn val="ctr"/>
        <c:lblOffset val="100"/>
        <c:noMultiLvlLbl val="0"/>
      </c:catAx>
      <c:valAx>
        <c:axId val="46579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PERFORMANCE RATING</a:t>
                </a:r>
              </a:p>
            </c:rich>
          </c:tx>
          <c:layout>
            <c:manualLayout>
              <c:xMode val="edge"/>
              <c:yMode val="edge"/>
              <c:x val="1.9315673289183224E-2"/>
              <c:y val="9.300925925925926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Cleaned.xlsx]GENDER PROFILE!PivotTable2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GENDER</a:t>
            </a:r>
            <a:r>
              <a:rPr lang="en-US" sz="1000" baseline="0"/>
              <a:t> PROFILE</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777777777777676E-3"/>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PROFILE'!$B$3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BE-407B-B968-34CD67F38B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BE-407B-B968-34CD67F38B50}"/>
              </c:ext>
            </c:extLst>
          </c:dPt>
          <c:dLbls>
            <c:dLbl>
              <c:idx val="0"/>
              <c:layout>
                <c:manualLayout>
                  <c:x val="2.777777777777676E-3"/>
                  <c:y val="-9.72222222222222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BE-407B-B968-34CD67F38B50}"/>
                </c:ext>
              </c:extLst>
            </c:dLbl>
            <c:dLbl>
              <c:idx val="1"/>
              <c:layout>
                <c:manualLayout>
                  <c:x val="2.7125984251968504E-2"/>
                  <c:y val="0.1759259259259258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4477"/>
                        <a:gd name="adj2" fmla="val -83789"/>
                      </a:avLst>
                    </a:prstGeom>
                    <a:noFill/>
                    <a:ln>
                      <a:noFill/>
                    </a:ln>
                  </c15:spPr>
                </c:ext>
                <c:ext xmlns:c16="http://schemas.microsoft.com/office/drawing/2014/chart" uri="{C3380CC4-5D6E-409C-BE32-E72D297353CC}">
                  <c16:uniqueId val="{00000003-BABE-407B-B968-34CD67F38B5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PROFILE'!$A$4:$A$6</c:f>
              <c:strCache>
                <c:ptCount val="2"/>
                <c:pt idx="0">
                  <c:v>Female</c:v>
                </c:pt>
                <c:pt idx="1">
                  <c:v>Male</c:v>
                </c:pt>
              </c:strCache>
            </c:strRef>
          </c:cat>
          <c:val>
            <c:numRef>
              <c:f>'GENDER PROFILE'!$B$4:$B$6</c:f>
              <c:numCache>
                <c:formatCode>General</c:formatCode>
                <c:ptCount val="2"/>
                <c:pt idx="0">
                  <c:v>45</c:v>
                </c:pt>
                <c:pt idx="1">
                  <c:v>55</c:v>
                </c:pt>
              </c:numCache>
            </c:numRef>
          </c:val>
          <c:extLst>
            <c:ext xmlns:c16="http://schemas.microsoft.com/office/drawing/2014/chart" uri="{C3380CC4-5D6E-409C-BE32-E72D297353CC}">
              <c16:uniqueId val="{00000004-BABE-407B-B968-34CD67F38B5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SATISFACTION BY DEPARTMENT!PivotTable11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SATISFACTION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pivotFmt>
    </c:pivotFmts>
    <c:plotArea>
      <c:layout/>
      <c:barChart>
        <c:barDir val="col"/>
        <c:grouping val="clustered"/>
        <c:varyColors val="0"/>
        <c:ser>
          <c:idx val="0"/>
          <c:order val="0"/>
          <c:tx>
            <c:strRef>
              <c:f>'JOB SATISFACTION BY DEPARTMENT'!$B$3</c:f>
              <c:strCache>
                <c:ptCount val="1"/>
                <c:pt idx="0">
                  <c:v>Total</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SATISFACTION BY DEPARTMENT'!$A$4:$A$9</c:f>
              <c:strCache>
                <c:ptCount val="5"/>
                <c:pt idx="0">
                  <c:v>Marketing</c:v>
                </c:pt>
                <c:pt idx="1">
                  <c:v>Finance</c:v>
                </c:pt>
                <c:pt idx="2">
                  <c:v>HR</c:v>
                </c:pt>
                <c:pt idx="3">
                  <c:v>IT</c:v>
                </c:pt>
                <c:pt idx="4">
                  <c:v>Sales</c:v>
                </c:pt>
              </c:strCache>
            </c:strRef>
          </c:cat>
          <c:val>
            <c:numRef>
              <c:f>'JOB SATISFACTION BY DEPARTMENT'!$B$4:$B$9</c:f>
              <c:numCache>
                <c:formatCode>0.0</c:formatCode>
                <c:ptCount val="5"/>
                <c:pt idx="0">
                  <c:v>3.5</c:v>
                </c:pt>
                <c:pt idx="1">
                  <c:v>2.9130434782608696</c:v>
                </c:pt>
                <c:pt idx="2">
                  <c:v>2.8333333333333335</c:v>
                </c:pt>
                <c:pt idx="3">
                  <c:v>2.8095238095238093</c:v>
                </c:pt>
                <c:pt idx="4">
                  <c:v>2.5</c:v>
                </c:pt>
              </c:numCache>
            </c:numRef>
          </c:val>
          <c:extLst>
            <c:ext xmlns:c16="http://schemas.microsoft.com/office/drawing/2014/chart" uri="{C3380CC4-5D6E-409C-BE32-E72D297353CC}">
              <c16:uniqueId val="{00000000-BF75-4E4C-AFEE-3AD3F3E53A27}"/>
            </c:ext>
          </c:extLst>
        </c:ser>
        <c:dLbls>
          <c:dLblPos val="outEnd"/>
          <c:showLegendKey val="0"/>
          <c:showVal val="1"/>
          <c:showCatName val="0"/>
          <c:showSerName val="0"/>
          <c:showPercent val="0"/>
          <c:showBubbleSize val="0"/>
        </c:dLbls>
        <c:gapWidth val="219"/>
        <c:overlap val="-27"/>
        <c:axId val="514030815"/>
        <c:axId val="514036639"/>
      </c:barChart>
      <c:catAx>
        <c:axId val="51403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6639"/>
        <c:crosses val="autoZero"/>
        <c:auto val="1"/>
        <c:lblAlgn val="ctr"/>
        <c:lblOffset val="100"/>
        <c:noMultiLvlLbl val="0"/>
      </c:catAx>
      <c:valAx>
        <c:axId val="514036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JOB 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Cleaned.xlsx]WORKFORCE BY DEPARTMENT!PivotTable12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BY DEPARTRMMENT</a:t>
            </a:r>
          </a:p>
        </c:rich>
      </c:tx>
      <c:layout>
        <c:manualLayout>
          <c:xMode val="edge"/>
          <c:yMode val="edge"/>
          <c:x val="0.2445207786526684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'WORKFORCE BY DEPARTMENT'!$B$3</c:f>
              <c:strCache>
                <c:ptCount val="1"/>
                <c:pt idx="0">
                  <c:v>Total</c:v>
                </c:pt>
              </c:strCache>
            </c:strRef>
          </c:tx>
          <c:spPr>
            <a:solidFill>
              <a:schemeClr val="accent6">
                <a:lumMod val="75000"/>
              </a:schemeClr>
            </a:solidFill>
            <a:ln>
              <a:noFill/>
            </a:ln>
            <a:effectLst/>
          </c:spPr>
          <c:invertIfNegative val="0"/>
          <c:cat>
            <c:strRef>
              <c:f>'WORKFORCE BY DEPARTMENT'!$A$4:$A$9</c:f>
              <c:strCache>
                <c:ptCount val="5"/>
                <c:pt idx="0">
                  <c:v>Sales</c:v>
                </c:pt>
                <c:pt idx="1">
                  <c:v>Marketing</c:v>
                </c:pt>
                <c:pt idx="2">
                  <c:v>IT</c:v>
                </c:pt>
                <c:pt idx="3">
                  <c:v>Finance</c:v>
                </c:pt>
                <c:pt idx="4">
                  <c:v>HR</c:v>
                </c:pt>
              </c:strCache>
            </c:strRef>
          </c:cat>
          <c:val>
            <c:numRef>
              <c:f>'WORKFORCE BY DEPARTMENT'!$B$4:$B$9</c:f>
              <c:numCache>
                <c:formatCode>General</c:formatCode>
                <c:ptCount val="5"/>
                <c:pt idx="0">
                  <c:v>12</c:v>
                </c:pt>
                <c:pt idx="1">
                  <c:v>20</c:v>
                </c:pt>
                <c:pt idx="2">
                  <c:v>21</c:v>
                </c:pt>
                <c:pt idx="3">
                  <c:v>23</c:v>
                </c:pt>
                <c:pt idx="4">
                  <c:v>24</c:v>
                </c:pt>
              </c:numCache>
            </c:numRef>
          </c:val>
          <c:extLst>
            <c:ext xmlns:c16="http://schemas.microsoft.com/office/drawing/2014/chart" uri="{C3380CC4-5D6E-409C-BE32-E72D297353CC}">
              <c16:uniqueId val="{00000000-3D3D-4656-B157-A698846D33C3}"/>
            </c:ext>
          </c:extLst>
        </c:ser>
        <c:dLbls>
          <c:showLegendKey val="0"/>
          <c:showVal val="0"/>
          <c:showCatName val="0"/>
          <c:showSerName val="0"/>
          <c:showPercent val="0"/>
          <c:showBubbleSize val="0"/>
        </c:dLbls>
        <c:gapWidth val="182"/>
        <c:axId val="460047055"/>
        <c:axId val="460047471"/>
      </c:barChart>
      <c:catAx>
        <c:axId val="460047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471"/>
        <c:crosses val="autoZero"/>
        <c:auto val="1"/>
        <c:lblAlgn val="ctr"/>
        <c:lblOffset val="100"/>
        <c:noMultiLvlLbl val="0"/>
      </c:catAx>
      <c:valAx>
        <c:axId val="4600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WORKFORCE COUNT</a:t>
                </a:r>
              </a:p>
            </c:rich>
          </c:tx>
          <c:layout>
            <c:manualLayout>
              <c:xMode val="edge"/>
              <c:yMode val="edge"/>
              <c:x val="0.37054527559055117"/>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DEPARTMENTAL AGE!PivotTable3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DEPARTMENTAL AGE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DEPARTMENTAL AGE'!$B$3</c:f>
              <c:strCache>
                <c:ptCount val="1"/>
                <c:pt idx="0">
                  <c:v>Total</c:v>
                </c:pt>
              </c:strCache>
            </c:strRef>
          </c:tx>
          <c:spPr>
            <a:solidFill>
              <a:srgbClr val="0000FF"/>
            </a:solidFill>
            <a:ln>
              <a:noFill/>
            </a:ln>
            <a:effectLst/>
          </c:spPr>
          <c:invertIfNegative val="0"/>
          <c:cat>
            <c:strRef>
              <c:f>'AVERAGE DEPARTMENTAL AGE'!$A$4:$A$9</c:f>
              <c:strCache>
                <c:ptCount val="5"/>
                <c:pt idx="0">
                  <c:v>HR</c:v>
                </c:pt>
                <c:pt idx="1">
                  <c:v>Marketing</c:v>
                </c:pt>
                <c:pt idx="2">
                  <c:v>IT</c:v>
                </c:pt>
                <c:pt idx="3">
                  <c:v>Sales</c:v>
                </c:pt>
                <c:pt idx="4">
                  <c:v>Finance</c:v>
                </c:pt>
              </c:strCache>
            </c:strRef>
          </c:cat>
          <c:val>
            <c:numRef>
              <c:f>'AVERAGE DEPARTMENTAL AGE'!$B$4:$B$9</c:f>
              <c:numCache>
                <c:formatCode>0.0</c:formatCode>
                <c:ptCount val="5"/>
                <c:pt idx="0">
                  <c:v>43.5</c:v>
                </c:pt>
                <c:pt idx="1">
                  <c:v>42.25</c:v>
                </c:pt>
                <c:pt idx="2">
                  <c:v>41.333333333333336</c:v>
                </c:pt>
                <c:pt idx="3">
                  <c:v>40.416666666666664</c:v>
                </c:pt>
                <c:pt idx="4">
                  <c:v>40.217391304347828</c:v>
                </c:pt>
              </c:numCache>
            </c:numRef>
          </c:val>
          <c:extLst>
            <c:ext xmlns:c16="http://schemas.microsoft.com/office/drawing/2014/chart" uri="{C3380CC4-5D6E-409C-BE32-E72D297353CC}">
              <c16:uniqueId val="{00000000-5757-482A-B8F7-EBAF74C59BCF}"/>
            </c:ext>
          </c:extLst>
        </c:ser>
        <c:dLbls>
          <c:showLegendKey val="0"/>
          <c:showVal val="0"/>
          <c:showCatName val="0"/>
          <c:showSerName val="0"/>
          <c:showPercent val="0"/>
          <c:showBubbleSize val="0"/>
        </c:dLbls>
        <c:gapWidth val="219"/>
        <c:overlap val="-27"/>
        <c:axId val="2044173279"/>
        <c:axId val="2044172447"/>
      </c:barChart>
      <c:catAx>
        <c:axId val="204417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2447"/>
        <c:crosses val="autoZero"/>
        <c:auto val="1"/>
        <c:lblAlgn val="ctr"/>
        <c:lblOffset val="100"/>
        <c:noMultiLvlLbl val="0"/>
      </c:catAx>
      <c:valAx>
        <c:axId val="204417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AGE BY GENDER!PivotTable4</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AGE</a:t>
            </a:r>
            <a:r>
              <a:rPr lang="en-US" sz="1000" baseline="0"/>
              <a:t> BY GENDER</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AGE BY GENDER'!$B$3</c:f>
              <c:strCache>
                <c:ptCount val="1"/>
                <c:pt idx="0">
                  <c:v>Total</c:v>
                </c:pt>
              </c:strCache>
            </c:strRef>
          </c:tx>
          <c:spPr>
            <a:solidFill>
              <a:srgbClr val="00FF00"/>
            </a:solidFill>
            <a:ln>
              <a:noFill/>
            </a:ln>
            <a:effectLst/>
          </c:spPr>
          <c:invertIfNegative val="0"/>
          <c:cat>
            <c:strRef>
              <c:f>'AVERAGE AGE BY GENDER'!$A$4:$A$6</c:f>
              <c:strCache>
                <c:ptCount val="2"/>
                <c:pt idx="0">
                  <c:v>Female</c:v>
                </c:pt>
                <c:pt idx="1">
                  <c:v>Male</c:v>
                </c:pt>
              </c:strCache>
            </c:strRef>
          </c:cat>
          <c:val>
            <c:numRef>
              <c:f>'AVERAGE AGE BY GENDER'!$B$4:$B$6</c:f>
              <c:numCache>
                <c:formatCode>General</c:formatCode>
                <c:ptCount val="2"/>
                <c:pt idx="0">
                  <c:v>42</c:v>
                </c:pt>
                <c:pt idx="1">
                  <c:v>41.4</c:v>
                </c:pt>
              </c:numCache>
            </c:numRef>
          </c:val>
          <c:extLst>
            <c:ext xmlns:c16="http://schemas.microsoft.com/office/drawing/2014/chart" uri="{C3380CC4-5D6E-409C-BE32-E72D297353CC}">
              <c16:uniqueId val="{00000000-A0C2-42CF-92F8-B40C8483E863}"/>
            </c:ext>
          </c:extLst>
        </c:ser>
        <c:dLbls>
          <c:showLegendKey val="0"/>
          <c:showVal val="0"/>
          <c:showCatName val="0"/>
          <c:showSerName val="0"/>
          <c:showPercent val="0"/>
          <c:showBubbleSize val="0"/>
        </c:dLbls>
        <c:gapWidth val="182"/>
        <c:axId val="2119931295"/>
        <c:axId val="2119933375"/>
      </c:barChart>
      <c:catAx>
        <c:axId val="21199312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19933375"/>
        <c:crosses val="autoZero"/>
        <c:auto val="1"/>
        <c:lblAlgn val="ctr"/>
        <c:lblOffset val="100"/>
        <c:noMultiLvlLbl val="0"/>
      </c:catAx>
      <c:valAx>
        <c:axId val="2119933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AVERAGE 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Cleaned.xlsx]AVERAGE INCOME BY DEPARTMENT!PivotTable7</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INCOME BY DEPARTMENT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a:noFill/>
          </a:ln>
          <a:effectLst/>
        </c:spPr>
        <c:dLbl>
          <c:idx val="0"/>
          <c:layout>
            <c:manualLayout>
              <c:x val="3.3333333333333284E-2"/>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1"/>
          </a:solidFill>
          <a:ln>
            <a:noFill/>
          </a:ln>
          <a:effectLst/>
        </c:spPr>
        <c:dLbl>
          <c:idx val="0"/>
          <c:layout>
            <c:manualLayout>
              <c:x val="0.05"/>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1"/>
          </a:solidFill>
          <a:ln>
            <a:noFill/>
          </a:ln>
          <a:effectLst/>
        </c:spPr>
        <c:dLbl>
          <c:idx val="0"/>
          <c:layout>
            <c:manualLayout>
              <c:x val="1.944444444444444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1"/>
          </a:solidFill>
          <a:ln>
            <a:noFill/>
          </a:ln>
          <a:effectLst/>
        </c:spPr>
        <c:dLbl>
          <c:idx val="0"/>
          <c:layout>
            <c:manualLayout>
              <c:x val="5.8333333333333334E-2"/>
              <c:y val="1.851851851851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1"/>
          </a:solidFill>
          <a:ln>
            <a:noFill/>
          </a:ln>
          <a:effectLst/>
        </c:spPr>
        <c:dLbl>
          <c:idx val="0"/>
          <c:layout>
            <c:manualLayout>
              <c:x val="8.3333333333333332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a:effectLst/>
        </c:spPr>
      </c:pivotFmt>
      <c:pivotFmt>
        <c:idx val="14"/>
        <c:spPr>
          <a:solidFill>
            <a:schemeClr val="tx1"/>
          </a:solidFill>
          <a:ln>
            <a:noFill/>
          </a:ln>
          <a:effectLst/>
        </c:spPr>
      </c:pivotFmt>
      <c:pivotFmt>
        <c:idx val="15"/>
        <c:spPr>
          <a:solidFill>
            <a:schemeClr val="tx1"/>
          </a:solidFill>
          <a:ln>
            <a:noFill/>
          </a:ln>
          <a:effectLst/>
        </c:spPr>
      </c:pivotFmt>
      <c:pivotFmt>
        <c:idx val="16"/>
        <c:spPr>
          <a:solidFill>
            <a:schemeClr val="tx1"/>
          </a:solidFill>
          <a:ln>
            <a:noFill/>
          </a:ln>
          <a:effectLst/>
        </c:spPr>
      </c:pivotFmt>
      <c:pivotFmt>
        <c:idx val="17"/>
        <c:spPr>
          <a:solidFill>
            <a:schemeClr val="tx1"/>
          </a:solidFill>
          <a:ln>
            <a:noFill/>
          </a:ln>
          <a:effectLst/>
        </c:spPr>
      </c:pivotFmt>
    </c:pivotFmts>
    <c:plotArea>
      <c:layout/>
      <c:barChart>
        <c:barDir val="bar"/>
        <c:grouping val="clustered"/>
        <c:varyColors val="0"/>
        <c:ser>
          <c:idx val="0"/>
          <c:order val="0"/>
          <c:tx>
            <c:strRef>
              <c:f>'AVERAGE INCOME BY DEPARTMENT'!$B$3</c:f>
              <c:strCache>
                <c:ptCount val="1"/>
                <c:pt idx="0">
                  <c:v>Total</c:v>
                </c:pt>
              </c:strCache>
            </c:strRef>
          </c:tx>
          <c:spPr>
            <a:solidFill>
              <a:schemeClr val="tx1"/>
            </a:solidFill>
            <a:ln>
              <a:noFill/>
            </a:ln>
            <a:effectLst/>
          </c:spPr>
          <c:invertIfNegative val="0"/>
          <c:cat>
            <c:strRef>
              <c:f>'AVERAGE INCOME BY DEPARTMENT'!$A$4:$A$9</c:f>
              <c:strCache>
                <c:ptCount val="5"/>
                <c:pt idx="0">
                  <c:v>Sales</c:v>
                </c:pt>
                <c:pt idx="1">
                  <c:v>HR</c:v>
                </c:pt>
                <c:pt idx="2">
                  <c:v>IT</c:v>
                </c:pt>
                <c:pt idx="3">
                  <c:v>Marketing</c:v>
                </c:pt>
                <c:pt idx="4">
                  <c:v>Finance</c:v>
                </c:pt>
              </c:strCache>
            </c:strRef>
          </c:cat>
          <c:val>
            <c:numRef>
              <c:f>'AVERAGE INCOME BY DEPARTMENT'!$B$4:$B$9</c:f>
              <c:numCache>
                <c:formatCode>0.00</c:formatCode>
                <c:ptCount val="5"/>
                <c:pt idx="0">
                  <c:v>6863.166666666667</c:v>
                </c:pt>
                <c:pt idx="1">
                  <c:v>6905.375</c:v>
                </c:pt>
                <c:pt idx="2">
                  <c:v>7595.3809523809523</c:v>
                </c:pt>
                <c:pt idx="3">
                  <c:v>7650.65</c:v>
                </c:pt>
                <c:pt idx="4">
                  <c:v>8207.2608695652179</c:v>
                </c:pt>
              </c:numCache>
            </c:numRef>
          </c:val>
          <c:extLst>
            <c:ext xmlns:c16="http://schemas.microsoft.com/office/drawing/2014/chart" uri="{C3380CC4-5D6E-409C-BE32-E72D297353CC}">
              <c16:uniqueId val="{00000005-1BB6-4DBC-AE15-505B9D4E1112}"/>
            </c:ext>
          </c:extLst>
        </c:ser>
        <c:dLbls>
          <c:showLegendKey val="0"/>
          <c:showVal val="0"/>
          <c:showCatName val="0"/>
          <c:showSerName val="0"/>
          <c:showPercent val="0"/>
          <c:showBubbleSize val="0"/>
        </c:dLbls>
        <c:gapWidth val="182"/>
        <c:axId val="1730024623"/>
        <c:axId val="2118259455"/>
      </c:barChart>
      <c:catAx>
        <c:axId val="173002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59455"/>
        <c:crosses val="autoZero"/>
        <c:auto val="1"/>
        <c:lblAlgn val="ctr"/>
        <c:lblOffset val="100"/>
        <c:noMultiLvlLbl val="0"/>
      </c:catAx>
      <c:valAx>
        <c:axId val="21182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2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Cleaned.xlsx]COMPANY MARITAL STATUS!PivotTable8</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COMPANY MARITAL STATUS</a:t>
            </a:r>
          </a:p>
        </c:rich>
      </c:tx>
      <c:layout>
        <c:manualLayout>
          <c:xMode val="edge"/>
          <c:yMode val="edge"/>
          <c:x val="0.27322900262467192"/>
          <c:y val="7.76829979585885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00"/>
          </a:solidFill>
          <a:ln w="25400">
            <a:solidFill>
              <a:schemeClr val="lt1"/>
            </a:solidFill>
          </a:ln>
          <a:effectLst/>
          <a:sp3d contourW="25400">
            <a:contourClr>
              <a:schemeClr val="lt1"/>
            </a:contourClr>
          </a:sp3d>
        </c:spPr>
        <c:dLbl>
          <c:idx val="0"/>
          <c:layout>
            <c:manualLayout>
              <c:x val="6.111111111111110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00FF"/>
          </a:solidFill>
          <a:ln w="25400">
            <a:solidFill>
              <a:schemeClr val="lt1"/>
            </a:solidFill>
          </a:ln>
          <a:effectLst/>
          <a:sp3d contourW="25400">
            <a:contourClr>
              <a:schemeClr val="lt1"/>
            </a:contourClr>
          </a:sp3d>
        </c:spPr>
        <c:dLbl>
          <c:idx val="0"/>
          <c:layout>
            <c:manualLayout>
              <c:x val="0.2138888888888888"/>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FF00"/>
          </a:solidFill>
          <a:ln w="25400">
            <a:solidFill>
              <a:schemeClr val="lt1"/>
            </a:solidFill>
          </a:ln>
          <a:effectLst/>
          <a:sp3d contourW="25400">
            <a:contourClr>
              <a:schemeClr val="lt1"/>
            </a:contourClr>
          </a:sp3d>
        </c:spPr>
        <c:dLbl>
          <c:idx val="0"/>
          <c:layout>
            <c:manualLayout>
              <c:x val="5.8333333333333334E-2"/>
              <c:y val="-0.157407407407407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MARITAL STATUS'!$B$3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A0-494B-8970-891EAF98EADB}"/>
              </c:ext>
            </c:extLst>
          </c:dPt>
          <c:dPt>
            <c:idx val="1"/>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A0-494B-8970-891EAF98EADB}"/>
              </c:ext>
            </c:extLst>
          </c:dPt>
          <c:dPt>
            <c:idx val="2"/>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9A0-494B-8970-891EAF98EADB}"/>
              </c:ext>
            </c:extLst>
          </c:dPt>
          <c:dLbls>
            <c:dLbl>
              <c:idx val="0"/>
              <c:layout>
                <c:manualLayout>
                  <c:x val="6.1111111111111109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A0-494B-8970-891EAF98EADB}"/>
                </c:ext>
              </c:extLst>
            </c:dLbl>
            <c:dLbl>
              <c:idx val="1"/>
              <c:layout>
                <c:manualLayout>
                  <c:x val="0.2138888888888888"/>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A0-494B-8970-891EAF98EADB}"/>
                </c:ext>
              </c:extLst>
            </c:dLbl>
            <c:dLbl>
              <c:idx val="2"/>
              <c:layout>
                <c:manualLayout>
                  <c:x val="5.8333333333333334E-2"/>
                  <c:y val="-0.15740740740740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A0-494B-8970-891EAF98EA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'COMPANY MARITAL STATUS'!$A$4:$A$7</c:f>
              <c:strCache>
                <c:ptCount val="3"/>
                <c:pt idx="0">
                  <c:v>Divorced</c:v>
                </c:pt>
                <c:pt idx="1">
                  <c:v>Married</c:v>
                </c:pt>
                <c:pt idx="2">
                  <c:v>Single</c:v>
                </c:pt>
              </c:strCache>
            </c:strRef>
          </c:cat>
          <c:val>
            <c:numRef>
              <c:f>'COMPANY MARITAL STATUS'!$B$4:$B$7</c:f>
              <c:numCache>
                <c:formatCode>General</c:formatCode>
                <c:ptCount val="3"/>
                <c:pt idx="0">
                  <c:v>32</c:v>
                </c:pt>
                <c:pt idx="1">
                  <c:v>28</c:v>
                </c:pt>
                <c:pt idx="2">
                  <c:v>40</c:v>
                </c:pt>
              </c:numCache>
            </c:numRef>
          </c:val>
          <c:extLst>
            <c:ext xmlns:c16="http://schemas.microsoft.com/office/drawing/2014/chart" uri="{C3380CC4-5D6E-409C-BE32-E72D297353CC}">
              <c16:uniqueId val="{00000006-29A0-494B-8970-891EAF98EAD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ROLE PERFORMANCE RATING!PivotTable10</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PERFORMANCE RATING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ROLE PERFORMANCE RATING'!$B$3</c:f>
              <c:strCache>
                <c:ptCount val="1"/>
                <c:pt idx="0">
                  <c:v>Total</c:v>
                </c:pt>
              </c:strCache>
            </c:strRef>
          </c:tx>
          <c:spPr>
            <a:solidFill>
              <a:schemeClr val="accent6">
                <a:lumMod val="60000"/>
                <a:lumOff val="40000"/>
              </a:schemeClr>
            </a:solidFill>
            <a:ln>
              <a:noFill/>
            </a:ln>
            <a:effectLst/>
          </c:spPr>
          <c:invertIfNegative val="0"/>
          <c:cat>
            <c:strRef>
              <c:f>'JOB ROLE PERFORMANCE RATING'!$A$4:$A$15</c:f>
              <c:strCache>
                <c:ptCount val="11"/>
                <c:pt idx="0">
                  <c:v>DevOps Engineer</c:v>
                </c:pt>
                <c:pt idx="1">
                  <c:v>Sales Manager</c:v>
                </c:pt>
                <c:pt idx="2">
                  <c:v>HR Manager</c:v>
                </c:pt>
                <c:pt idx="3">
                  <c:v>Financial Analyst</c:v>
                </c:pt>
                <c:pt idx="4">
                  <c:v>Accountant</c:v>
                </c:pt>
                <c:pt idx="5">
                  <c:v>Sales Executive</c:v>
                </c:pt>
                <c:pt idx="6">
                  <c:v>HR Specialist</c:v>
                </c:pt>
                <c:pt idx="7">
                  <c:v>Software Engineer</c:v>
                </c:pt>
                <c:pt idx="8">
                  <c:v>Content Creator</c:v>
                </c:pt>
                <c:pt idx="9">
                  <c:v>Marketing Executive</c:v>
                </c:pt>
                <c:pt idx="10">
                  <c:v>System Analyst</c:v>
                </c:pt>
              </c:strCache>
            </c:strRef>
          </c:cat>
          <c:val>
            <c:numRef>
              <c:f>'JOB ROLE PERFORMANCE RATING'!$B$4:$B$15</c:f>
              <c:numCache>
                <c:formatCode>0.0</c:formatCode>
                <c:ptCount val="11"/>
                <c:pt idx="0">
                  <c:v>3.5</c:v>
                </c:pt>
                <c:pt idx="1">
                  <c:v>3.4</c:v>
                </c:pt>
                <c:pt idx="2">
                  <c:v>3.4</c:v>
                </c:pt>
                <c:pt idx="3">
                  <c:v>3.3571428571428572</c:v>
                </c:pt>
                <c:pt idx="4">
                  <c:v>3.2222222222222223</c:v>
                </c:pt>
                <c:pt idx="5">
                  <c:v>3.1428571428571428</c:v>
                </c:pt>
                <c:pt idx="6">
                  <c:v>3.1428571428571428</c:v>
                </c:pt>
                <c:pt idx="7">
                  <c:v>3.0769230769230771</c:v>
                </c:pt>
                <c:pt idx="8">
                  <c:v>3</c:v>
                </c:pt>
                <c:pt idx="9">
                  <c:v>2.6923076923076925</c:v>
                </c:pt>
                <c:pt idx="10">
                  <c:v>2.5</c:v>
                </c:pt>
              </c:numCache>
            </c:numRef>
          </c:val>
          <c:extLst>
            <c:ext xmlns:c16="http://schemas.microsoft.com/office/drawing/2014/chart" uri="{C3380CC4-5D6E-409C-BE32-E72D297353CC}">
              <c16:uniqueId val="{00000000-0E2E-4624-9C5B-DF07727E302A}"/>
            </c:ext>
          </c:extLst>
        </c:ser>
        <c:dLbls>
          <c:showLegendKey val="0"/>
          <c:showVal val="0"/>
          <c:showCatName val="0"/>
          <c:showSerName val="0"/>
          <c:showPercent val="0"/>
          <c:showBubbleSize val="0"/>
        </c:dLbls>
        <c:gapWidth val="219"/>
        <c:overlap val="-27"/>
        <c:axId val="465788927"/>
        <c:axId val="465794335"/>
      </c:barChart>
      <c:catAx>
        <c:axId val="465788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JOB ROLE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94335"/>
        <c:crosses val="autoZero"/>
        <c:auto val="1"/>
        <c:lblAlgn val="ctr"/>
        <c:lblOffset val="100"/>
        <c:noMultiLvlLbl val="0"/>
      </c:catAx>
      <c:valAx>
        <c:axId val="46579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AVERAGE PERFORMANCE RATING</a:t>
                </a:r>
              </a:p>
            </c:rich>
          </c:tx>
          <c:layout>
            <c:manualLayout>
              <c:xMode val="edge"/>
              <c:yMode val="edge"/>
              <c:x val="1.9315673289183224E-2"/>
              <c:y val="9.3009259259259264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8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Cleaned.xlsx]JOB SATISFACTION BY DEPARTMENT!PivotTable11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JOB SATISFACTION BY DEPARTMENT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SATISFACTION BY DEPARTMENT'!$B$3</c:f>
              <c:strCache>
                <c:ptCount val="1"/>
                <c:pt idx="0">
                  <c:v>Total</c:v>
                </c:pt>
              </c:strCache>
            </c:strRef>
          </c:tx>
          <c:spPr>
            <a:solidFill>
              <a:srgbClr val="FF00FF"/>
            </a:solidFill>
            <a:ln>
              <a:noFill/>
            </a:ln>
            <a:effectLst/>
          </c:spPr>
          <c:invertIfNegative val="0"/>
          <c:cat>
            <c:strRef>
              <c:f>'JOB SATISFACTION BY DEPARTMENT'!$A$4:$A$9</c:f>
              <c:strCache>
                <c:ptCount val="5"/>
                <c:pt idx="0">
                  <c:v>Marketing</c:v>
                </c:pt>
                <c:pt idx="1">
                  <c:v>Finance</c:v>
                </c:pt>
                <c:pt idx="2">
                  <c:v>HR</c:v>
                </c:pt>
                <c:pt idx="3">
                  <c:v>IT</c:v>
                </c:pt>
                <c:pt idx="4">
                  <c:v>Sales</c:v>
                </c:pt>
              </c:strCache>
            </c:strRef>
          </c:cat>
          <c:val>
            <c:numRef>
              <c:f>'JOB SATISFACTION BY DEPARTMENT'!$B$4:$B$9</c:f>
              <c:numCache>
                <c:formatCode>0.0</c:formatCode>
                <c:ptCount val="5"/>
                <c:pt idx="0">
                  <c:v>3.5</c:v>
                </c:pt>
                <c:pt idx="1">
                  <c:v>2.9130434782608696</c:v>
                </c:pt>
                <c:pt idx="2">
                  <c:v>2.8333333333333335</c:v>
                </c:pt>
                <c:pt idx="3">
                  <c:v>2.8095238095238093</c:v>
                </c:pt>
                <c:pt idx="4">
                  <c:v>2.5</c:v>
                </c:pt>
              </c:numCache>
            </c:numRef>
          </c:val>
          <c:extLst>
            <c:ext xmlns:c16="http://schemas.microsoft.com/office/drawing/2014/chart" uri="{C3380CC4-5D6E-409C-BE32-E72D297353CC}">
              <c16:uniqueId val="{00000000-61D1-47FF-A0B3-C86500ED0A30}"/>
            </c:ext>
          </c:extLst>
        </c:ser>
        <c:dLbls>
          <c:showLegendKey val="0"/>
          <c:showVal val="0"/>
          <c:showCatName val="0"/>
          <c:showSerName val="0"/>
          <c:showPercent val="0"/>
          <c:showBubbleSize val="0"/>
        </c:dLbls>
        <c:gapWidth val="219"/>
        <c:overlap val="-27"/>
        <c:axId val="514030815"/>
        <c:axId val="514036639"/>
      </c:barChart>
      <c:catAx>
        <c:axId val="514030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6639"/>
        <c:crosses val="autoZero"/>
        <c:auto val="1"/>
        <c:lblAlgn val="ctr"/>
        <c:lblOffset val="100"/>
        <c:noMultiLvlLbl val="0"/>
      </c:catAx>
      <c:valAx>
        <c:axId val="51403663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AVERAGE JOB SATISFACTION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 Cleaned.xlsx]WORKFORCE BY DEPARTMENT!PivotTable12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WORKFORCE BY DEPARTRMENT</a:t>
            </a:r>
          </a:p>
        </c:rich>
      </c:tx>
      <c:layout>
        <c:manualLayout>
          <c:xMode val="edge"/>
          <c:yMode val="edge"/>
          <c:x val="0.24452077865266841"/>
          <c:y val="7.305336832895889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'WORKFORCE BY DEPARTMENT'!$B$3</c:f>
              <c:strCache>
                <c:ptCount val="1"/>
                <c:pt idx="0">
                  <c:v>Total</c:v>
                </c:pt>
              </c:strCache>
            </c:strRef>
          </c:tx>
          <c:spPr>
            <a:solidFill>
              <a:schemeClr val="accent6">
                <a:lumMod val="75000"/>
              </a:schemeClr>
            </a:solidFill>
            <a:ln>
              <a:noFill/>
            </a:ln>
            <a:effectLst/>
          </c:spPr>
          <c:invertIfNegative val="0"/>
          <c:cat>
            <c:strRef>
              <c:f>'WORKFORCE BY DEPARTMENT'!$A$4:$A$9</c:f>
              <c:strCache>
                <c:ptCount val="5"/>
                <c:pt idx="0">
                  <c:v>Sales</c:v>
                </c:pt>
                <c:pt idx="1">
                  <c:v>Marketing</c:v>
                </c:pt>
                <c:pt idx="2">
                  <c:v>IT</c:v>
                </c:pt>
                <c:pt idx="3">
                  <c:v>Finance</c:v>
                </c:pt>
                <c:pt idx="4">
                  <c:v>HR</c:v>
                </c:pt>
              </c:strCache>
            </c:strRef>
          </c:cat>
          <c:val>
            <c:numRef>
              <c:f>'WORKFORCE BY DEPARTMENT'!$B$4:$B$9</c:f>
              <c:numCache>
                <c:formatCode>General</c:formatCode>
                <c:ptCount val="5"/>
                <c:pt idx="0">
                  <c:v>12</c:v>
                </c:pt>
                <c:pt idx="1">
                  <c:v>20</c:v>
                </c:pt>
                <c:pt idx="2">
                  <c:v>21</c:v>
                </c:pt>
                <c:pt idx="3">
                  <c:v>23</c:v>
                </c:pt>
                <c:pt idx="4">
                  <c:v>24</c:v>
                </c:pt>
              </c:numCache>
            </c:numRef>
          </c:val>
          <c:extLst>
            <c:ext xmlns:c16="http://schemas.microsoft.com/office/drawing/2014/chart" uri="{C3380CC4-5D6E-409C-BE32-E72D297353CC}">
              <c16:uniqueId val="{00000000-0CF9-4F88-B74C-102FD7C0663F}"/>
            </c:ext>
          </c:extLst>
        </c:ser>
        <c:dLbls>
          <c:showLegendKey val="0"/>
          <c:showVal val="0"/>
          <c:showCatName val="0"/>
          <c:showSerName val="0"/>
          <c:showPercent val="0"/>
          <c:showBubbleSize val="0"/>
        </c:dLbls>
        <c:gapWidth val="182"/>
        <c:axId val="460047055"/>
        <c:axId val="460047471"/>
      </c:barChart>
      <c:catAx>
        <c:axId val="4600470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471"/>
        <c:crosses val="autoZero"/>
        <c:auto val="1"/>
        <c:lblAlgn val="ctr"/>
        <c:lblOffset val="100"/>
        <c:noMultiLvlLbl val="0"/>
      </c:catAx>
      <c:valAx>
        <c:axId val="46004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WORKFORCE COUNT</a:t>
                </a:r>
              </a:p>
            </c:rich>
          </c:tx>
          <c:layout>
            <c:manualLayout>
              <c:xMode val="edge"/>
              <c:yMode val="edge"/>
              <c:x val="0.37054527559055117"/>
              <c:y val="0.88331000291630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4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480060</xdr:colOff>
      <xdr:row>2</xdr:row>
      <xdr:rowOff>38100</xdr:rowOff>
    </xdr:from>
    <xdr:to>
      <xdr:col>13</xdr:col>
      <xdr:colOff>403860</xdr:colOff>
      <xdr:row>13</xdr:row>
      <xdr:rowOff>144780</xdr:rowOff>
    </xdr:to>
    <xdr:graphicFrame macro="">
      <xdr:nvGraphicFramePr>
        <xdr:cNvPr id="2" name="Chart 1">
          <a:extLst>
            <a:ext uri="{FF2B5EF4-FFF2-40B4-BE49-F238E27FC236}">
              <a16:creationId xmlns:a16="http://schemas.microsoft.com/office/drawing/2014/main" id="{D2EA2016-77DE-4BC1-8C35-6126987DC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2</xdr:row>
      <xdr:rowOff>7620</xdr:rowOff>
    </xdr:from>
    <xdr:to>
      <xdr:col>8</xdr:col>
      <xdr:colOff>457200</xdr:colOff>
      <xdr:row>13</xdr:row>
      <xdr:rowOff>137160</xdr:rowOff>
    </xdr:to>
    <xdr:graphicFrame macro="">
      <xdr:nvGraphicFramePr>
        <xdr:cNvPr id="3" name="Chart 2">
          <a:extLst>
            <a:ext uri="{FF2B5EF4-FFF2-40B4-BE49-F238E27FC236}">
              <a16:creationId xmlns:a16="http://schemas.microsoft.com/office/drawing/2014/main" id="{B414CD45-4AC3-421F-8999-2A64F563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14</xdr:row>
      <xdr:rowOff>7620</xdr:rowOff>
    </xdr:from>
    <xdr:to>
      <xdr:col>13</xdr:col>
      <xdr:colOff>358140</xdr:colOff>
      <xdr:row>26</xdr:row>
      <xdr:rowOff>121920</xdr:rowOff>
    </xdr:to>
    <xdr:graphicFrame macro="">
      <xdr:nvGraphicFramePr>
        <xdr:cNvPr id="4" name="Chart 3">
          <a:extLst>
            <a:ext uri="{FF2B5EF4-FFF2-40B4-BE49-F238E27FC236}">
              <a16:creationId xmlns:a16="http://schemas.microsoft.com/office/drawing/2014/main" id="{E73841C9-0497-4DFF-BFFC-6D4B32CCE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487680</xdr:colOff>
      <xdr:row>20</xdr:row>
      <xdr:rowOff>99060</xdr:rowOff>
    </xdr:from>
    <xdr:to>
      <xdr:col>23</xdr:col>
      <xdr:colOff>137160</xdr:colOff>
      <xdr:row>26</xdr:row>
      <xdr:rowOff>121920</xdr:rowOff>
    </xdr:to>
    <xdr:graphicFrame macro="">
      <xdr:nvGraphicFramePr>
        <xdr:cNvPr id="5" name="Chart 4">
          <a:extLst>
            <a:ext uri="{FF2B5EF4-FFF2-40B4-BE49-F238E27FC236}">
              <a16:creationId xmlns:a16="http://schemas.microsoft.com/office/drawing/2014/main" id="{25C6FCF4-EB45-4F39-989F-6EFB25C9E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13</xdr:row>
      <xdr:rowOff>167640</xdr:rowOff>
    </xdr:from>
    <xdr:to>
      <xdr:col>8</xdr:col>
      <xdr:colOff>441960</xdr:colOff>
      <xdr:row>26</xdr:row>
      <xdr:rowOff>129540</xdr:rowOff>
    </xdr:to>
    <xdr:graphicFrame macro="">
      <xdr:nvGraphicFramePr>
        <xdr:cNvPr id="8" name="Chart 7">
          <a:extLst>
            <a:ext uri="{FF2B5EF4-FFF2-40B4-BE49-F238E27FC236}">
              <a16:creationId xmlns:a16="http://schemas.microsoft.com/office/drawing/2014/main" id="{E38BFA42-8FAD-4F19-97AE-35A67F51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396240</xdr:colOff>
      <xdr:row>14</xdr:row>
      <xdr:rowOff>0</xdr:rowOff>
    </xdr:from>
    <xdr:to>
      <xdr:col>18</xdr:col>
      <xdr:colOff>457200</xdr:colOff>
      <xdr:row>26</xdr:row>
      <xdr:rowOff>83820</xdr:rowOff>
    </xdr:to>
    <xdr:graphicFrame macro="">
      <xdr:nvGraphicFramePr>
        <xdr:cNvPr id="9" name="Chart 8">
          <a:extLst>
            <a:ext uri="{FF2B5EF4-FFF2-40B4-BE49-F238E27FC236}">
              <a16:creationId xmlns:a16="http://schemas.microsoft.com/office/drawing/2014/main" id="{16F7C147-1CFA-40D5-8B0F-28429E790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419100</xdr:colOff>
      <xdr:row>2</xdr:row>
      <xdr:rowOff>45720</xdr:rowOff>
    </xdr:from>
    <xdr:to>
      <xdr:col>18</xdr:col>
      <xdr:colOff>472440</xdr:colOff>
      <xdr:row>13</xdr:row>
      <xdr:rowOff>152400</xdr:rowOff>
    </xdr:to>
    <xdr:graphicFrame macro="">
      <xdr:nvGraphicFramePr>
        <xdr:cNvPr id="11" name="Chart 10">
          <a:extLst>
            <a:ext uri="{FF2B5EF4-FFF2-40B4-BE49-F238E27FC236}">
              <a16:creationId xmlns:a16="http://schemas.microsoft.com/office/drawing/2014/main" id="{1559BE7D-67B5-42DA-AD0D-2AB9B4C20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502920</xdr:colOff>
      <xdr:row>2</xdr:row>
      <xdr:rowOff>30480</xdr:rowOff>
    </xdr:from>
    <xdr:to>
      <xdr:col>23</xdr:col>
      <xdr:colOff>152400</xdr:colOff>
      <xdr:row>11</xdr:row>
      <xdr:rowOff>121920</xdr:rowOff>
    </xdr:to>
    <xdr:graphicFrame macro="">
      <xdr:nvGraphicFramePr>
        <xdr:cNvPr id="12" name="Chart 11">
          <a:extLst>
            <a:ext uri="{FF2B5EF4-FFF2-40B4-BE49-F238E27FC236}">
              <a16:creationId xmlns:a16="http://schemas.microsoft.com/office/drawing/2014/main" id="{55D8DF2B-2DEA-4890-B063-CEDE7362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502920</xdr:colOff>
      <xdr:row>11</xdr:row>
      <xdr:rowOff>144780</xdr:rowOff>
    </xdr:from>
    <xdr:to>
      <xdr:col>23</xdr:col>
      <xdr:colOff>152400</xdr:colOff>
      <xdr:row>20</xdr:row>
      <xdr:rowOff>137160</xdr:rowOff>
    </xdr:to>
    <xdr:graphicFrame macro="">
      <xdr:nvGraphicFramePr>
        <xdr:cNvPr id="13" name="Chart 12">
          <a:extLst>
            <a:ext uri="{FF2B5EF4-FFF2-40B4-BE49-F238E27FC236}">
              <a16:creationId xmlns:a16="http://schemas.microsoft.com/office/drawing/2014/main" id="{EE1079FF-6C85-4F72-BF83-F57F20EF7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548640</xdr:colOff>
      <xdr:row>11</xdr:row>
      <xdr:rowOff>53341</xdr:rowOff>
    </xdr:from>
    <xdr:to>
      <xdr:col>3</xdr:col>
      <xdr:colOff>533400</xdr:colOff>
      <xdr:row>20</xdr:row>
      <xdr:rowOff>68580</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3BB6A9BA-19C3-4C68-B49C-CC491505CA2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58240" y="2072641"/>
              <a:ext cx="120396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xdr:row>
      <xdr:rowOff>15241</xdr:rowOff>
    </xdr:from>
    <xdr:to>
      <xdr:col>1</xdr:col>
      <xdr:colOff>556260</xdr:colOff>
      <xdr:row>20</xdr:row>
      <xdr:rowOff>76200</xdr:rowOff>
    </xdr:to>
    <mc:AlternateContent xmlns:mc="http://schemas.openxmlformats.org/markup-compatibility/2006" xmlns:a14="http://schemas.microsoft.com/office/drawing/2010/main">
      <mc:Choice Requires="a14">
        <xdr:graphicFrame macro="">
          <xdr:nvGraphicFramePr>
            <xdr:cNvPr id="17" name="JobRole">
              <a:extLst>
                <a:ext uri="{FF2B5EF4-FFF2-40B4-BE49-F238E27FC236}">
                  <a16:creationId xmlns:a16="http://schemas.microsoft.com/office/drawing/2014/main" id="{E96D4CF7-7C90-4716-9832-DEE919AF69B1}"/>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2860" y="388621"/>
              <a:ext cx="1143000" cy="335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525780</xdr:colOff>
      <xdr:row>2</xdr:row>
      <xdr:rowOff>1</xdr:rowOff>
    </xdr:from>
    <xdr:to>
      <xdr:col>3</xdr:col>
      <xdr:colOff>556260</xdr:colOff>
      <xdr:row>11</xdr:row>
      <xdr:rowOff>30480</xdr:rowOff>
    </xdr:to>
    <mc:AlternateContent xmlns:mc="http://schemas.openxmlformats.org/markup-compatibility/2006" xmlns:a14="http://schemas.microsoft.com/office/drawing/2010/main">
      <mc:Choice Requires="a14">
        <xdr:graphicFrame macro="">
          <xdr:nvGraphicFramePr>
            <xdr:cNvPr id="20" name="PerformanceRating">
              <a:extLst>
                <a:ext uri="{FF2B5EF4-FFF2-40B4-BE49-F238E27FC236}">
                  <a16:creationId xmlns:a16="http://schemas.microsoft.com/office/drawing/2014/main" id="{CA7ABA9D-060A-4597-9FD4-FD942892F242}"/>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mlns="">
        <xdr:sp macro="" textlink="">
          <xdr:nvSpPr>
            <xdr:cNvPr id="0" name=""/>
            <xdr:cNvSpPr>
              <a:spLocks noTextEdit="1"/>
            </xdr:cNvSpPr>
          </xdr:nvSpPr>
          <xdr:spPr>
            <a:xfrm>
              <a:off x="1135380" y="373381"/>
              <a:ext cx="124968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68580</xdr:rowOff>
    </xdr:from>
    <xdr:to>
      <xdr:col>1</xdr:col>
      <xdr:colOff>548640</xdr:colOff>
      <xdr:row>26</xdr:row>
      <xdr:rowOff>137159</xdr:rowOff>
    </xdr:to>
    <mc:AlternateContent xmlns:mc="http://schemas.openxmlformats.org/markup-compatibility/2006" xmlns:a14="http://schemas.microsoft.com/office/drawing/2010/main">
      <mc:Choice Requires="a14">
        <xdr:graphicFrame macro="">
          <xdr:nvGraphicFramePr>
            <xdr:cNvPr id="21" name="Attrition">
              <a:extLst>
                <a:ext uri="{FF2B5EF4-FFF2-40B4-BE49-F238E27FC236}">
                  <a16:creationId xmlns:a16="http://schemas.microsoft.com/office/drawing/2014/main" id="{07D1DD00-B313-4DE9-88F1-4CB3FD076BEF}"/>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7620" y="3733800"/>
              <a:ext cx="115062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20</xdr:row>
      <xdr:rowOff>76199</xdr:rowOff>
    </xdr:from>
    <xdr:to>
      <xdr:col>3</xdr:col>
      <xdr:colOff>533400</xdr:colOff>
      <xdr:row>26</xdr:row>
      <xdr:rowOff>152400</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55D973AB-5D18-48FD-8132-7B370217A62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81100" y="3741419"/>
              <a:ext cx="1181100" cy="1173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373380</xdr:colOff>
      <xdr:row>3</xdr:row>
      <xdr:rowOff>179070</xdr:rowOff>
    </xdr:from>
    <xdr:to>
      <xdr:col>10</xdr:col>
      <xdr:colOff>68580</xdr:colOff>
      <xdr:row>18</xdr:row>
      <xdr:rowOff>179070</xdr:rowOff>
    </xdr:to>
    <xdr:graphicFrame macro="">
      <xdr:nvGraphicFramePr>
        <xdr:cNvPr id="2" name="Chart 1">
          <a:extLst>
            <a:ext uri="{FF2B5EF4-FFF2-40B4-BE49-F238E27FC236}">
              <a16:creationId xmlns:a16="http://schemas.microsoft.com/office/drawing/2014/main" id="{A52E66C8-1987-4D42-B564-D425E36FA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1737360</xdr:colOff>
      <xdr:row>5</xdr:row>
      <xdr:rowOff>118110</xdr:rowOff>
    </xdr:from>
    <xdr:to>
      <xdr:col>9</xdr:col>
      <xdr:colOff>175260</xdr:colOff>
      <xdr:row>20</xdr:row>
      <xdr:rowOff>118110</xdr:rowOff>
    </xdr:to>
    <xdr:graphicFrame macro="">
      <xdr:nvGraphicFramePr>
        <xdr:cNvPr id="2" name="Chart 1">
          <a:extLst>
            <a:ext uri="{FF2B5EF4-FFF2-40B4-BE49-F238E27FC236}">
              <a16:creationId xmlns:a16="http://schemas.microsoft.com/office/drawing/2014/main" id="{3EB0AB41-5F26-46B7-B8A1-6876CC365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45720</xdr:colOff>
      <xdr:row>5</xdr:row>
      <xdr:rowOff>140970</xdr:rowOff>
    </xdr:from>
    <xdr:to>
      <xdr:col>10</xdr:col>
      <xdr:colOff>350520</xdr:colOff>
      <xdr:row>20</xdr:row>
      <xdr:rowOff>140970</xdr:rowOff>
    </xdr:to>
    <xdr:graphicFrame macro="">
      <xdr:nvGraphicFramePr>
        <xdr:cNvPr id="2" name="Chart 1">
          <a:extLst>
            <a:ext uri="{FF2B5EF4-FFF2-40B4-BE49-F238E27FC236}">
              <a16:creationId xmlns:a16="http://schemas.microsoft.com/office/drawing/2014/main" id="{9A5AD161-E517-4618-8E0F-89F2F1DBD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624840</xdr:colOff>
      <xdr:row>5</xdr:row>
      <xdr:rowOff>140970</xdr:rowOff>
    </xdr:from>
    <xdr:to>
      <xdr:col>8</xdr:col>
      <xdr:colOff>807720</xdr:colOff>
      <xdr:row>20</xdr:row>
      <xdr:rowOff>140970</xdr:rowOff>
    </xdr:to>
    <xdr:graphicFrame macro="">
      <xdr:nvGraphicFramePr>
        <xdr:cNvPr id="2" name="Chart 1">
          <a:extLst>
            <a:ext uri="{FF2B5EF4-FFF2-40B4-BE49-F238E27FC236}">
              <a16:creationId xmlns:a16="http://schemas.microsoft.com/office/drawing/2014/main" id="{97180142-C70F-4968-A29C-2EE5B458B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140970</xdr:rowOff>
    </xdr:from>
    <xdr:to>
      <xdr:col>10</xdr:col>
      <xdr:colOff>99060</xdr:colOff>
      <xdr:row>20</xdr:row>
      <xdr:rowOff>140970</xdr:rowOff>
    </xdr:to>
    <xdr:graphicFrame macro="">
      <xdr:nvGraphicFramePr>
        <xdr:cNvPr id="2" name="Chart 1">
          <a:extLst>
            <a:ext uri="{FF2B5EF4-FFF2-40B4-BE49-F238E27FC236}">
              <a16:creationId xmlns:a16="http://schemas.microsoft.com/office/drawing/2014/main" id="{8E1B3C2E-D1CD-410D-9DB6-6F2CF73CA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411480</xdr:colOff>
      <xdr:row>5</xdr:row>
      <xdr:rowOff>140970</xdr:rowOff>
    </xdr:from>
    <xdr:to>
      <xdr:col>10</xdr:col>
      <xdr:colOff>586740</xdr:colOff>
      <xdr:row>20</xdr:row>
      <xdr:rowOff>140970</xdr:rowOff>
    </xdr:to>
    <xdr:graphicFrame macro="">
      <xdr:nvGraphicFramePr>
        <xdr:cNvPr id="2" name="Chart 1">
          <a:extLst>
            <a:ext uri="{FF2B5EF4-FFF2-40B4-BE49-F238E27FC236}">
              <a16:creationId xmlns:a16="http://schemas.microsoft.com/office/drawing/2014/main" id="{B8655300-CF5B-4533-B15F-01F62BFF0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99060</xdr:colOff>
      <xdr:row>5</xdr:row>
      <xdr:rowOff>140970</xdr:rowOff>
    </xdr:from>
    <xdr:to>
      <xdr:col>29</xdr:col>
      <xdr:colOff>144780</xdr:colOff>
      <xdr:row>20</xdr:row>
      <xdr:rowOff>140970</xdr:rowOff>
    </xdr:to>
    <xdr:graphicFrame macro="">
      <xdr:nvGraphicFramePr>
        <xdr:cNvPr id="2" name="Chart 1">
          <a:extLst>
            <a:ext uri="{FF2B5EF4-FFF2-40B4-BE49-F238E27FC236}">
              <a16:creationId xmlns:a16="http://schemas.microsoft.com/office/drawing/2014/main" id="{7936C00D-2D50-439B-91D7-4E9A05AC8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5</xdr:row>
      <xdr:rowOff>110490</xdr:rowOff>
    </xdr:from>
    <xdr:to>
      <xdr:col>11</xdr:col>
      <xdr:colOff>228600</xdr:colOff>
      <xdr:row>20</xdr:row>
      <xdr:rowOff>110490</xdr:rowOff>
    </xdr:to>
    <xdr:graphicFrame macro="">
      <xdr:nvGraphicFramePr>
        <xdr:cNvPr id="2" name="Chart 1">
          <a:extLst>
            <a:ext uri="{FF2B5EF4-FFF2-40B4-BE49-F238E27FC236}">
              <a16:creationId xmlns:a16="http://schemas.microsoft.com/office/drawing/2014/main" id="{8721ABD7-B842-4F4F-9CC5-B979D5728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5</xdr:row>
      <xdr:rowOff>140970</xdr:rowOff>
    </xdr:from>
    <xdr:to>
      <xdr:col>11</xdr:col>
      <xdr:colOff>53340</xdr:colOff>
      <xdr:row>20</xdr:row>
      <xdr:rowOff>140970</xdr:rowOff>
    </xdr:to>
    <xdr:graphicFrame macro="">
      <xdr:nvGraphicFramePr>
        <xdr:cNvPr id="2" name="Chart 1">
          <a:extLst>
            <a:ext uri="{FF2B5EF4-FFF2-40B4-BE49-F238E27FC236}">
              <a16:creationId xmlns:a16="http://schemas.microsoft.com/office/drawing/2014/main" id="{6CA28A17-55AC-41D8-8298-9441538B9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548640</xdr:colOff>
      <xdr:row>5</xdr:row>
      <xdr:rowOff>118110</xdr:rowOff>
    </xdr:from>
    <xdr:to>
      <xdr:col>10</xdr:col>
      <xdr:colOff>243840</xdr:colOff>
      <xdr:row>20</xdr:row>
      <xdr:rowOff>118110</xdr:rowOff>
    </xdr:to>
    <xdr:graphicFrame macro="">
      <xdr:nvGraphicFramePr>
        <xdr:cNvPr id="2" name="Chart 1">
          <a:extLst>
            <a:ext uri="{FF2B5EF4-FFF2-40B4-BE49-F238E27FC236}">
              <a16:creationId xmlns:a16="http://schemas.microsoft.com/office/drawing/2014/main" id="{F6BA8DBB-225B-4DFA-8725-C41D3CA53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5</xdr:row>
      <xdr:rowOff>140970</xdr:rowOff>
    </xdr:from>
    <xdr:to>
      <xdr:col>9</xdr:col>
      <xdr:colOff>495300</xdr:colOff>
      <xdr:row>20</xdr:row>
      <xdr:rowOff>140970</xdr:rowOff>
    </xdr:to>
    <xdr:graphicFrame macro="">
      <xdr:nvGraphicFramePr>
        <xdr:cNvPr id="2" name="Chart 1">
          <a:extLst>
            <a:ext uri="{FF2B5EF4-FFF2-40B4-BE49-F238E27FC236}">
              <a16:creationId xmlns:a16="http://schemas.microsoft.com/office/drawing/2014/main" id="{D5CD75CB-88BE-4885-B55E-1B4FB9AB0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556260</xdr:colOff>
      <xdr:row>5</xdr:row>
      <xdr:rowOff>140970</xdr:rowOff>
    </xdr:from>
    <xdr:to>
      <xdr:col>12</xdr:col>
      <xdr:colOff>320040</xdr:colOff>
      <xdr:row>20</xdr:row>
      <xdr:rowOff>140970</xdr:rowOff>
    </xdr:to>
    <xdr:graphicFrame macro="">
      <xdr:nvGraphicFramePr>
        <xdr:cNvPr id="2" name="Chart 1">
          <a:extLst>
            <a:ext uri="{FF2B5EF4-FFF2-40B4-BE49-F238E27FC236}">
              <a16:creationId xmlns:a16="http://schemas.microsoft.com/office/drawing/2014/main" id="{7269AFE2-2D73-4748-8408-10DB87B29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7.922931944442" createdVersion="7" refreshedVersion="7" minRefreshableVersion="3" recordCount="100" xr:uid="{00000000-000A-0000-FFFF-FFFF29000000}">
  <cacheSource type="worksheet">
    <worksheetSource ref="A1:M101" sheet="HR_Employee_Data"/>
  </cacheSource>
  <cacheFields count="13">
    <cacheField name="EmployeeID" numFmtId="0">
      <sharedItems containsSemiMixedTypes="0" containsString="0" containsNumber="1" containsInteger="1" minValue="1001" maxValue="1100"/>
    </cacheField>
    <cacheField name="Name" numFmtId="0">
      <sharedItems count="79">
        <s v="Emeka Chen"/>
        <s v="Fatima Oâ€™Connell"/>
        <s v="Emeka Oâ€™Connell"/>
        <s v="David Okoro"/>
        <s v="Amara Abdullahi"/>
        <s v="Jane Bello"/>
        <s v="John Oâ€™Connell"/>
        <s v="Blessing Johnson"/>
        <s v="Samuel Eze"/>
        <s v="Fatima Smith"/>
        <s v="Zainab Bello"/>
        <s v="Emeka Nwosu"/>
        <s v="John Okeke"/>
        <s v="Linda Nwosu"/>
        <s v="James Abdullahi"/>
        <s v="James Nwosu"/>
        <s v="Linda Li"/>
        <s v="Ahmed Okoro"/>
        <s v="Ada Yusuf"/>
        <s v="Mark Okoro"/>
        <s v="John Uche"/>
        <s v="Amara Smith"/>
        <s v="Zainab Okeke"/>
        <s v="Chinwe Yusuf"/>
        <s v="John Chen"/>
        <s v="David Okeke"/>
        <s v="Linda Abdullahi"/>
        <s v="John Johnson"/>
        <s v="David Bello"/>
        <s v="Fatima Bello"/>
        <s v="Ahmed Ibrahim"/>
        <s v="Mark Ibrahim"/>
        <s v="James Chen"/>
        <s v="Ada Okeke"/>
        <s v="Blessing Smith"/>
        <s v="Emeka Doe"/>
        <s v="Chinwe Bello"/>
        <s v="Blessing Bello"/>
        <s v="Chinwe Oâ€™Connell"/>
        <s v="Emeka Abdullahi"/>
        <s v="Zainab Eze"/>
        <s v="Linda Eze"/>
        <s v="Samuel Smith"/>
        <s v="Jane Abdullahi"/>
        <s v="Blessing Nwosu"/>
        <s v="Blessing Doe"/>
        <s v="David Eze"/>
        <s v="Ada Oâ€™Connell"/>
        <s v="Blessing Abdullahi"/>
        <s v="Fatima Johnson"/>
        <s v="Amara Doe"/>
        <s v="James Bello"/>
        <s v="Fatima Uche"/>
        <s v="Zainab Nwosu"/>
        <s v="Ahmed Abdullahi"/>
        <s v="Mark Chen"/>
        <s v="James Yusuf"/>
        <s v="Fatima Doe"/>
        <s v="Linda Doe"/>
        <s v="Jane Johnson"/>
        <s v="Linda Ibrahim"/>
        <s v="David Oâ€™Connell"/>
        <s v="Jane Doe"/>
        <s v="Amara Okeke"/>
        <s v="Fatima Eze"/>
        <s v="Zainab Johnson"/>
        <s v="Mark Abdullahi"/>
        <s v="Mark Johnson"/>
        <s v="Jane Okeke"/>
        <s v="Blessing Okoro"/>
        <s v="Amara Li"/>
        <s v="Linda Johnson"/>
        <s v="Samuel Okeke"/>
        <s v="Linda Okeke"/>
        <s v="Jane Nwosu"/>
        <s v="Zainab Yusuf"/>
        <s v="David Smith"/>
        <s v="James Eze"/>
        <s v="Ahmed Chen"/>
      </sharedItems>
    </cacheField>
    <cacheField name="Gender" numFmtId="0">
      <sharedItems count="2">
        <s v="Female"/>
        <s v="Male"/>
      </sharedItems>
    </cacheField>
    <cacheField name="Age" numFmtId="0">
      <sharedItems containsSemiMixedTypes="0" containsString="0" containsNumber="1" containsInteger="1" minValue="22" maxValue="60" count="37">
        <n v="51"/>
        <n v="56"/>
        <n v="23"/>
        <n v="58"/>
        <n v="27"/>
        <n v="48"/>
        <n v="28"/>
        <n v="53"/>
        <n v="46"/>
        <n v="29"/>
        <n v="54"/>
        <n v="59"/>
        <n v="33"/>
        <n v="60"/>
        <n v="22"/>
        <n v="26"/>
        <n v="47"/>
        <n v="38"/>
        <n v="32"/>
        <n v="45"/>
        <n v="34"/>
        <n v="52"/>
        <n v="42"/>
        <n v="50"/>
        <n v="30"/>
        <n v="43"/>
        <n v="49"/>
        <n v="39"/>
        <n v="55"/>
        <n v="36"/>
        <n v="25"/>
        <n v="41"/>
        <n v="37"/>
        <n v="35"/>
        <n v="24"/>
        <n v="57"/>
        <n v="31"/>
      </sharedItems>
    </cacheField>
    <cacheField name="Department" numFmtId="0">
      <sharedItems count="5">
        <s v="Marketing"/>
        <s v="Finance"/>
        <s v="IT"/>
        <s v="HR"/>
        <s v="Sales"/>
      </sharedItems>
    </cacheField>
    <cacheField name="JobRole" numFmtId="0">
      <sharedItems count="11">
        <s v="Content Creator"/>
        <s v="Financial Analyst"/>
        <s v="Marketing Executive"/>
        <s v="System Analyst"/>
        <s v="DevOps Engineer"/>
        <s v="HR Manager"/>
        <s v="Accountant"/>
        <s v="HR Specialist"/>
        <s v="Sales Executive"/>
        <s v="Software Engineer"/>
        <s v="Sales Manager"/>
      </sharedItems>
    </cacheField>
    <cacheField name="Education" numFmtId="0">
      <sharedItems containsSemiMixedTypes="0" containsString="0" containsNumber="1" containsInteger="1" minValue="1" maxValue="5"/>
    </cacheField>
    <cacheField name="MaritalStatus" numFmtId="0">
      <sharedItems count="3">
        <s v="Single"/>
        <s v="Divorced"/>
        <s v="Married"/>
      </sharedItems>
    </cacheField>
    <cacheField name="YearsAtCompany" numFmtId="0">
      <sharedItems containsSemiMixedTypes="0" containsString="0" containsNumber="1" containsInteger="1" minValue="0" maxValue="34"/>
    </cacheField>
    <cacheField name="Monthly Income (GBP)" numFmtId="165">
      <sharedItems containsSemiMixedTypes="0" containsString="0" containsNumber="1" containsInteger="1" minValue="3015" maxValue="11985"/>
    </cacheField>
    <cacheField name="PerformanceRating" numFmtId="0">
      <sharedItems containsSemiMixedTypes="0" containsString="0" containsNumber="1" containsInteger="1" minValue="1" maxValue="5" count="5">
        <n v="1"/>
        <n v="2"/>
        <n v="5"/>
        <n v="3"/>
        <n v="4"/>
      </sharedItems>
    </cacheField>
    <cacheField name="JobSatisfaction" numFmtId="0">
      <sharedItems containsSemiMixedTypes="0" containsString="0" containsNumber="1" containsInteger="1" minValue="1" maxValue="5"/>
    </cacheField>
    <cacheField name="Attrition" numFmtId="0">
      <sharedItems count="2">
        <s v="Yes"/>
        <s v="No"/>
      </sharedItems>
    </cacheField>
  </cacheFields>
  <extLst>
    <ext xmlns:x14="http://schemas.microsoft.com/office/spreadsheetml/2009/9/main" uri="{725AE2AE-9491-48be-B2B4-4EB974FC3084}">
      <x14:pivotCacheDefinition pivotCacheId="1380456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x v="0"/>
    <x v="0"/>
    <x v="0"/>
    <x v="0"/>
    <x v="0"/>
    <n v="1"/>
    <x v="0"/>
    <n v="28"/>
    <n v="5392"/>
    <x v="0"/>
    <n v="1"/>
    <x v="0"/>
  </r>
  <r>
    <n v="1002"/>
    <x v="1"/>
    <x v="0"/>
    <x v="1"/>
    <x v="1"/>
    <x v="1"/>
    <n v="1"/>
    <x v="1"/>
    <n v="6"/>
    <n v="6161"/>
    <x v="1"/>
    <n v="4"/>
    <x v="1"/>
  </r>
  <r>
    <n v="1003"/>
    <x v="2"/>
    <x v="1"/>
    <x v="2"/>
    <x v="0"/>
    <x v="2"/>
    <n v="2"/>
    <x v="2"/>
    <n v="1"/>
    <n v="4818"/>
    <x v="1"/>
    <n v="3"/>
    <x v="1"/>
  </r>
  <r>
    <n v="1004"/>
    <x v="3"/>
    <x v="0"/>
    <x v="3"/>
    <x v="0"/>
    <x v="2"/>
    <n v="2"/>
    <x v="0"/>
    <n v="34"/>
    <n v="8133"/>
    <x v="2"/>
    <n v="1"/>
    <x v="1"/>
  </r>
  <r>
    <n v="1005"/>
    <x v="4"/>
    <x v="1"/>
    <x v="4"/>
    <x v="1"/>
    <x v="1"/>
    <n v="3"/>
    <x v="0"/>
    <n v="6"/>
    <n v="7040"/>
    <x v="3"/>
    <n v="4"/>
    <x v="1"/>
  </r>
  <r>
    <n v="1006"/>
    <x v="5"/>
    <x v="1"/>
    <x v="5"/>
    <x v="2"/>
    <x v="3"/>
    <n v="2"/>
    <x v="0"/>
    <n v="21"/>
    <n v="10925"/>
    <x v="1"/>
    <n v="2"/>
    <x v="1"/>
  </r>
  <r>
    <n v="1007"/>
    <x v="6"/>
    <x v="1"/>
    <x v="6"/>
    <x v="1"/>
    <x v="1"/>
    <n v="4"/>
    <x v="2"/>
    <n v="0"/>
    <n v="10318"/>
    <x v="2"/>
    <n v="1"/>
    <x v="1"/>
  </r>
  <r>
    <n v="1008"/>
    <x v="0"/>
    <x v="1"/>
    <x v="4"/>
    <x v="2"/>
    <x v="4"/>
    <n v="4"/>
    <x v="0"/>
    <n v="4"/>
    <n v="9018"/>
    <x v="4"/>
    <n v="2"/>
    <x v="1"/>
  </r>
  <r>
    <n v="1009"/>
    <x v="7"/>
    <x v="0"/>
    <x v="7"/>
    <x v="0"/>
    <x v="2"/>
    <n v="2"/>
    <x v="0"/>
    <n v="24"/>
    <n v="4448"/>
    <x v="0"/>
    <n v="5"/>
    <x v="1"/>
  </r>
  <r>
    <n v="1010"/>
    <x v="8"/>
    <x v="1"/>
    <x v="1"/>
    <x v="1"/>
    <x v="1"/>
    <n v="3"/>
    <x v="1"/>
    <n v="0"/>
    <n v="7437"/>
    <x v="0"/>
    <n v="2"/>
    <x v="1"/>
  </r>
  <r>
    <n v="1011"/>
    <x v="9"/>
    <x v="0"/>
    <x v="8"/>
    <x v="3"/>
    <x v="5"/>
    <n v="5"/>
    <x v="2"/>
    <n v="4"/>
    <n v="6361"/>
    <x v="4"/>
    <n v="3"/>
    <x v="1"/>
  </r>
  <r>
    <n v="1012"/>
    <x v="10"/>
    <x v="1"/>
    <x v="9"/>
    <x v="3"/>
    <x v="5"/>
    <n v="3"/>
    <x v="2"/>
    <n v="8"/>
    <n v="11325"/>
    <x v="2"/>
    <n v="3"/>
    <x v="1"/>
  </r>
  <r>
    <n v="1013"/>
    <x v="11"/>
    <x v="0"/>
    <x v="10"/>
    <x v="1"/>
    <x v="6"/>
    <n v="5"/>
    <x v="1"/>
    <n v="10"/>
    <n v="3695"/>
    <x v="4"/>
    <n v="2"/>
    <x v="1"/>
  </r>
  <r>
    <n v="1014"/>
    <x v="12"/>
    <x v="1"/>
    <x v="11"/>
    <x v="3"/>
    <x v="7"/>
    <n v="2"/>
    <x v="1"/>
    <n v="27"/>
    <n v="6518"/>
    <x v="4"/>
    <n v="4"/>
    <x v="1"/>
  </r>
  <r>
    <n v="1015"/>
    <x v="13"/>
    <x v="1"/>
    <x v="12"/>
    <x v="1"/>
    <x v="1"/>
    <n v="4"/>
    <x v="0"/>
    <n v="2"/>
    <n v="9875"/>
    <x v="4"/>
    <n v="1"/>
    <x v="1"/>
  </r>
  <r>
    <n v="1016"/>
    <x v="14"/>
    <x v="1"/>
    <x v="1"/>
    <x v="3"/>
    <x v="5"/>
    <n v="5"/>
    <x v="0"/>
    <n v="11"/>
    <n v="10978"/>
    <x v="4"/>
    <n v="3"/>
    <x v="1"/>
  </r>
  <r>
    <n v="1017"/>
    <x v="15"/>
    <x v="1"/>
    <x v="13"/>
    <x v="4"/>
    <x v="8"/>
    <n v="2"/>
    <x v="1"/>
    <n v="27"/>
    <n v="10820"/>
    <x v="1"/>
    <n v="4"/>
    <x v="1"/>
  </r>
  <r>
    <n v="1018"/>
    <x v="16"/>
    <x v="0"/>
    <x v="14"/>
    <x v="3"/>
    <x v="7"/>
    <n v="2"/>
    <x v="0"/>
    <n v="1"/>
    <n v="3437"/>
    <x v="1"/>
    <n v="2"/>
    <x v="1"/>
  </r>
  <r>
    <n v="1019"/>
    <x v="17"/>
    <x v="0"/>
    <x v="4"/>
    <x v="4"/>
    <x v="8"/>
    <n v="1"/>
    <x v="0"/>
    <n v="6"/>
    <n v="8597"/>
    <x v="3"/>
    <n v="1"/>
    <x v="1"/>
  </r>
  <r>
    <n v="1020"/>
    <x v="18"/>
    <x v="0"/>
    <x v="15"/>
    <x v="0"/>
    <x v="2"/>
    <n v="5"/>
    <x v="2"/>
    <n v="1"/>
    <n v="5313"/>
    <x v="2"/>
    <n v="3"/>
    <x v="0"/>
  </r>
  <r>
    <n v="1021"/>
    <x v="19"/>
    <x v="1"/>
    <x v="16"/>
    <x v="2"/>
    <x v="9"/>
    <n v="4"/>
    <x v="2"/>
    <n v="3"/>
    <n v="7811"/>
    <x v="2"/>
    <n v="2"/>
    <x v="0"/>
  </r>
  <r>
    <n v="1022"/>
    <x v="20"/>
    <x v="0"/>
    <x v="15"/>
    <x v="4"/>
    <x v="10"/>
    <n v="4"/>
    <x v="0"/>
    <n v="1"/>
    <n v="6984"/>
    <x v="3"/>
    <n v="2"/>
    <x v="1"/>
  </r>
  <r>
    <n v="1023"/>
    <x v="21"/>
    <x v="1"/>
    <x v="9"/>
    <x v="0"/>
    <x v="0"/>
    <n v="1"/>
    <x v="0"/>
    <n v="3"/>
    <n v="5956"/>
    <x v="1"/>
    <n v="3"/>
    <x v="1"/>
  </r>
  <r>
    <n v="1024"/>
    <x v="22"/>
    <x v="0"/>
    <x v="17"/>
    <x v="1"/>
    <x v="1"/>
    <n v="1"/>
    <x v="2"/>
    <n v="4"/>
    <n v="11580"/>
    <x v="3"/>
    <n v="3"/>
    <x v="1"/>
  </r>
  <r>
    <n v="1025"/>
    <x v="23"/>
    <x v="1"/>
    <x v="18"/>
    <x v="4"/>
    <x v="8"/>
    <n v="3"/>
    <x v="1"/>
    <n v="3"/>
    <n v="10822"/>
    <x v="3"/>
    <n v="3"/>
    <x v="1"/>
  </r>
  <r>
    <n v="1026"/>
    <x v="24"/>
    <x v="0"/>
    <x v="19"/>
    <x v="4"/>
    <x v="8"/>
    <n v="2"/>
    <x v="2"/>
    <n v="19"/>
    <n v="3300"/>
    <x v="4"/>
    <n v="1"/>
    <x v="1"/>
  </r>
  <r>
    <n v="1027"/>
    <x v="14"/>
    <x v="1"/>
    <x v="17"/>
    <x v="2"/>
    <x v="9"/>
    <n v="1"/>
    <x v="0"/>
    <n v="12"/>
    <n v="4116"/>
    <x v="3"/>
    <n v="5"/>
    <x v="1"/>
  </r>
  <r>
    <n v="1028"/>
    <x v="25"/>
    <x v="1"/>
    <x v="20"/>
    <x v="2"/>
    <x v="9"/>
    <n v="4"/>
    <x v="1"/>
    <n v="3"/>
    <n v="11393"/>
    <x v="2"/>
    <n v="3"/>
    <x v="1"/>
  </r>
  <r>
    <n v="1029"/>
    <x v="26"/>
    <x v="1"/>
    <x v="20"/>
    <x v="2"/>
    <x v="3"/>
    <n v="2"/>
    <x v="0"/>
    <n v="7"/>
    <n v="10196"/>
    <x v="3"/>
    <n v="5"/>
    <x v="1"/>
  </r>
  <r>
    <n v="1030"/>
    <x v="27"/>
    <x v="1"/>
    <x v="21"/>
    <x v="1"/>
    <x v="1"/>
    <n v="4"/>
    <x v="0"/>
    <n v="1"/>
    <n v="4959"/>
    <x v="4"/>
    <n v="2"/>
    <x v="1"/>
  </r>
  <r>
    <n v="1031"/>
    <x v="15"/>
    <x v="1"/>
    <x v="22"/>
    <x v="2"/>
    <x v="9"/>
    <n v="3"/>
    <x v="0"/>
    <n v="19"/>
    <n v="11701"/>
    <x v="2"/>
    <n v="4"/>
    <x v="0"/>
  </r>
  <r>
    <n v="1032"/>
    <x v="28"/>
    <x v="1"/>
    <x v="7"/>
    <x v="0"/>
    <x v="0"/>
    <n v="5"/>
    <x v="0"/>
    <n v="14"/>
    <n v="4121"/>
    <x v="1"/>
    <n v="5"/>
    <x v="0"/>
  </r>
  <r>
    <n v="1033"/>
    <x v="17"/>
    <x v="1"/>
    <x v="11"/>
    <x v="0"/>
    <x v="0"/>
    <n v="4"/>
    <x v="2"/>
    <n v="18"/>
    <n v="10346"/>
    <x v="4"/>
    <n v="2"/>
    <x v="1"/>
  </r>
  <r>
    <n v="1034"/>
    <x v="29"/>
    <x v="0"/>
    <x v="17"/>
    <x v="3"/>
    <x v="5"/>
    <n v="5"/>
    <x v="2"/>
    <n v="5"/>
    <n v="7053"/>
    <x v="0"/>
    <n v="1"/>
    <x v="1"/>
  </r>
  <r>
    <n v="1035"/>
    <x v="30"/>
    <x v="0"/>
    <x v="23"/>
    <x v="1"/>
    <x v="1"/>
    <n v="5"/>
    <x v="2"/>
    <n v="0"/>
    <n v="7584"/>
    <x v="3"/>
    <n v="3"/>
    <x v="0"/>
  </r>
  <r>
    <n v="1036"/>
    <x v="31"/>
    <x v="1"/>
    <x v="3"/>
    <x v="0"/>
    <x v="2"/>
    <n v="3"/>
    <x v="1"/>
    <n v="0"/>
    <n v="11623"/>
    <x v="4"/>
    <n v="5"/>
    <x v="0"/>
  </r>
  <r>
    <n v="1037"/>
    <x v="31"/>
    <x v="1"/>
    <x v="24"/>
    <x v="1"/>
    <x v="6"/>
    <n v="4"/>
    <x v="2"/>
    <n v="0"/>
    <n v="11815"/>
    <x v="3"/>
    <n v="3"/>
    <x v="0"/>
  </r>
  <r>
    <n v="1038"/>
    <x v="32"/>
    <x v="1"/>
    <x v="25"/>
    <x v="2"/>
    <x v="3"/>
    <n v="3"/>
    <x v="2"/>
    <n v="14"/>
    <n v="3269"/>
    <x v="4"/>
    <n v="2"/>
    <x v="1"/>
  </r>
  <r>
    <n v="1039"/>
    <x v="33"/>
    <x v="1"/>
    <x v="26"/>
    <x v="2"/>
    <x v="9"/>
    <n v="1"/>
    <x v="2"/>
    <n v="11"/>
    <n v="7056"/>
    <x v="0"/>
    <n v="5"/>
    <x v="0"/>
  </r>
  <r>
    <n v="1040"/>
    <x v="6"/>
    <x v="1"/>
    <x v="27"/>
    <x v="1"/>
    <x v="1"/>
    <n v="2"/>
    <x v="1"/>
    <n v="4"/>
    <n v="3015"/>
    <x v="4"/>
    <n v="5"/>
    <x v="1"/>
  </r>
  <r>
    <n v="1041"/>
    <x v="34"/>
    <x v="1"/>
    <x v="19"/>
    <x v="3"/>
    <x v="7"/>
    <n v="2"/>
    <x v="1"/>
    <n v="10"/>
    <n v="8566"/>
    <x v="0"/>
    <n v="5"/>
    <x v="0"/>
  </r>
  <r>
    <n v="1042"/>
    <x v="35"/>
    <x v="0"/>
    <x v="3"/>
    <x v="2"/>
    <x v="9"/>
    <n v="4"/>
    <x v="1"/>
    <n v="9"/>
    <n v="11985"/>
    <x v="0"/>
    <n v="2"/>
    <x v="1"/>
  </r>
  <r>
    <n v="1043"/>
    <x v="36"/>
    <x v="0"/>
    <x v="10"/>
    <x v="0"/>
    <x v="2"/>
    <n v="4"/>
    <x v="0"/>
    <n v="1"/>
    <n v="8572"/>
    <x v="0"/>
    <n v="4"/>
    <x v="1"/>
  </r>
  <r>
    <n v="1044"/>
    <x v="37"/>
    <x v="1"/>
    <x v="15"/>
    <x v="3"/>
    <x v="7"/>
    <n v="2"/>
    <x v="0"/>
    <n v="0"/>
    <n v="11340"/>
    <x v="2"/>
    <n v="2"/>
    <x v="1"/>
  </r>
  <r>
    <n v="1045"/>
    <x v="38"/>
    <x v="1"/>
    <x v="28"/>
    <x v="3"/>
    <x v="7"/>
    <n v="2"/>
    <x v="0"/>
    <n v="21"/>
    <n v="3044"/>
    <x v="0"/>
    <n v="1"/>
    <x v="1"/>
  </r>
  <r>
    <n v="1046"/>
    <x v="39"/>
    <x v="0"/>
    <x v="12"/>
    <x v="1"/>
    <x v="1"/>
    <n v="3"/>
    <x v="1"/>
    <n v="5"/>
    <n v="8490"/>
    <x v="4"/>
    <n v="4"/>
    <x v="1"/>
  </r>
  <r>
    <n v="1047"/>
    <x v="40"/>
    <x v="0"/>
    <x v="14"/>
    <x v="2"/>
    <x v="9"/>
    <n v="5"/>
    <x v="0"/>
    <n v="1"/>
    <n v="3686"/>
    <x v="2"/>
    <n v="2"/>
    <x v="1"/>
  </r>
  <r>
    <n v="1048"/>
    <x v="41"/>
    <x v="0"/>
    <x v="29"/>
    <x v="2"/>
    <x v="9"/>
    <n v="4"/>
    <x v="0"/>
    <n v="15"/>
    <n v="3588"/>
    <x v="0"/>
    <n v="2"/>
    <x v="1"/>
  </r>
  <r>
    <n v="1049"/>
    <x v="22"/>
    <x v="1"/>
    <x v="30"/>
    <x v="0"/>
    <x v="2"/>
    <n v="3"/>
    <x v="1"/>
    <n v="1"/>
    <n v="7976"/>
    <x v="4"/>
    <n v="3"/>
    <x v="0"/>
  </r>
  <r>
    <n v="1050"/>
    <x v="42"/>
    <x v="1"/>
    <x v="15"/>
    <x v="1"/>
    <x v="6"/>
    <n v="2"/>
    <x v="0"/>
    <n v="5"/>
    <n v="10451"/>
    <x v="3"/>
    <n v="2"/>
    <x v="1"/>
  </r>
  <r>
    <n v="1051"/>
    <x v="43"/>
    <x v="0"/>
    <x v="31"/>
    <x v="3"/>
    <x v="7"/>
    <n v="2"/>
    <x v="1"/>
    <n v="19"/>
    <n v="7118"/>
    <x v="2"/>
    <n v="1"/>
    <x v="1"/>
  </r>
  <r>
    <n v="1052"/>
    <x v="44"/>
    <x v="1"/>
    <x v="6"/>
    <x v="0"/>
    <x v="2"/>
    <n v="1"/>
    <x v="1"/>
    <n v="4"/>
    <n v="8280"/>
    <x v="3"/>
    <n v="3"/>
    <x v="0"/>
  </r>
  <r>
    <n v="1053"/>
    <x v="27"/>
    <x v="1"/>
    <x v="32"/>
    <x v="0"/>
    <x v="2"/>
    <n v="2"/>
    <x v="0"/>
    <n v="15"/>
    <n v="9956"/>
    <x v="2"/>
    <n v="5"/>
    <x v="1"/>
  </r>
  <r>
    <n v="1054"/>
    <x v="17"/>
    <x v="1"/>
    <x v="25"/>
    <x v="2"/>
    <x v="9"/>
    <n v="4"/>
    <x v="1"/>
    <n v="6"/>
    <n v="11813"/>
    <x v="0"/>
    <n v="1"/>
    <x v="1"/>
  </r>
  <r>
    <n v="1055"/>
    <x v="45"/>
    <x v="0"/>
    <x v="10"/>
    <x v="3"/>
    <x v="5"/>
    <n v="5"/>
    <x v="2"/>
    <n v="9"/>
    <n v="4224"/>
    <x v="4"/>
    <n v="3"/>
    <x v="0"/>
  </r>
  <r>
    <n v="1056"/>
    <x v="46"/>
    <x v="0"/>
    <x v="22"/>
    <x v="0"/>
    <x v="2"/>
    <n v="5"/>
    <x v="0"/>
    <n v="14"/>
    <n v="6933"/>
    <x v="1"/>
    <n v="1"/>
    <x v="0"/>
  </r>
  <r>
    <n v="1057"/>
    <x v="47"/>
    <x v="0"/>
    <x v="26"/>
    <x v="4"/>
    <x v="10"/>
    <n v="5"/>
    <x v="0"/>
    <n v="26"/>
    <n v="9522"/>
    <x v="2"/>
    <n v="2"/>
    <x v="0"/>
  </r>
  <r>
    <n v="1058"/>
    <x v="48"/>
    <x v="1"/>
    <x v="11"/>
    <x v="4"/>
    <x v="8"/>
    <n v="5"/>
    <x v="0"/>
    <n v="26"/>
    <n v="3257"/>
    <x v="3"/>
    <n v="3"/>
    <x v="1"/>
  </r>
  <r>
    <n v="1059"/>
    <x v="49"/>
    <x v="0"/>
    <x v="25"/>
    <x v="4"/>
    <x v="10"/>
    <n v="5"/>
    <x v="1"/>
    <n v="19"/>
    <n v="3210"/>
    <x v="3"/>
    <n v="2"/>
    <x v="0"/>
  </r>
  <r>
    <n v="1060"/>
    <x v="50"/>
    <x v="0"/>
    <x v="26"/>
    <x v="3"/>
    <x v="5"/>
    <n v="2"/>
    <x v="2"/>
    <n v="24"/>
    <n v="3462"/>
    <x v="2"/>
    <n v="5"/>
    <x v="1"/>
  </r>
  <r>
    <n v="1061"/>
    <x v="51"/>
    <x v="1"/>
    <x v="13"/>
    <x v="2"/>
    <x v="4"/>
    <n v="5"/>
    <x v="0"/>
    <n v="9"/>
    <n v="8218"/>
    <x v="2"/>
    <n v="1"/>
    <x v="0"/>
  </r>
  <r>
    <n v="1062"/>
    <x v="27"/>
    <x v="1"/>
    <x v="24"/>
    <x v="3"/>
    <x v="7"/>
    <n v="3"/>
    <x v="1"/>
    <n v="9"/>
    <n v="3442"/>
    <x v="1"/>
    <n v="1"/>
    <x v="1"/>
  </r>
  <r>
    <n v="1063"/>
    <x v="52"/>
    <x v="1"/>
    <x v="12"/>
    <x v="2"/>
    <x v="9"/>
    <n v="1"/>
    <x v="1"/>
    <n v="5"/>
    <n v="6925"/>
    <x v="2"/>
    <n v="4"/>
    <x v="1"/>
  </r>
  <r>
    <n v="1064"/>
    <x v="53"/>
    <x v="0"/>
    <x v="33"/>
    <x v="3"/>
    <x v="7"/>
    <n v="3"/>
    <x v="1"/>
    <n v="13"/>
    <n v="3502"/>
    <x v="2"/>
    <n v="4"/>
    <x v="1"/>
  </r>
  <r>
    <n v="1065"/>
    <x v="54"/>
    <x v="0"/>
    <x v="21"/>
    <x v="0"/>
    <x v="2"/>
    <n v="3"/>
    <x v="0"/>
    <n v="22"/>
    <n v="11013"/>
    <x v="0"/>
    <n v="1"/>
    <x v="1"/>
  </r>
  <r>
    <n v="1066"/>
    <x v="50"/>
    <x v="1"/>
    <x v="24"/>
    <x v="3"/>
    <x v="5"/>
    <n v="3"/>
    <x v="1"/>
    <n v="3"/>
    <n v="7012"/>
    <x v="4"/>
    <n v="2"/>
    <x v="1"/>
  </r>
  <r>
    <n v="1067"/>
    <x v="55"/>
    <x v="1"/>
    <x v="32"/>
    <x v="1"/>
    <x v="6"/>
    <n v="2"/>
    <x v="2"/>
    <n v="2"/>
    <n v="7651"/>
    <x v="1"/>
    <n v="1"/>
    <x v="1"/>
  </r>
  <r>
    <n v="1068"/>
    <x v="56"/>
    <x v="0"/>
    <x v="26"/>
    <x v="0"/>
    <x v="2"/>
    <n v="1"/>
    <x v="1"/>
    <n v="22"/>
    <n v="7283"/>
    <x v="0"/>
    <n v="5"/>
    <x v="1"/>
  </r>
  <r>
    <n v="1069"/>
    <x v="42"/>
    <x v="1"/>
    <x v="32"/>
    <x v="4"/>
    <x v="8"/>
    <n v="3"/>
    <x v="0"/>
    <n v="7"/>
    <n v="3173"/>
    <x v="1"/>
    <n v="1"/>
    <x v="1"/>
  </r>
  <r>
    <n v="1070"/>
    <x v="30"/>
    <x v="1"/>
    <x v="1"/>
    <x v="1"/>
    <x v="1"/>
    <n v="3"/>
    <x v="2"/>
    <n v="30"/>
    <n v="11606"/>
    <x v="0"/>
    <n v="5"/>
    <x v="1"/>
  </r>
  <r>
    <n v="1071"/>
    <x v="57"/>
    <x v="0"/>
    <x v="16"/>
    <x v="1"/>
    <x v="6"/>
    <n v="2"/>
    <x v="2"/>
    <n v="24"/>
    <n v="11496"/>
    <x v="3"/>
    <n v="2"/>
    <x v="0"/>
  </r>
  <r>
    <n v="1072"/>
    <x v="58"/>
    <x v="1"/>
    <x v="3"/>
    <x v="3"/>
    <x v="5"/>
    <n v="1"/>
    <x v="0"/>
    <n v="27"/>
    <n v="11350"/>
    <x v="0"/>
    <n v="2"/>
    <x v="1"/>
  </r>
  <r>
    <n v="1073"/>
    <x v="59"/>
    <x v="1"/>
    <x v="25"/>
    <x v="1"/>
    <x v="1"/>
    <n v="1"/>
    <x v="2"/>
    <n v="16"/>
    <n v="9420"/>
    <x v="2"/>
    <n v="1"/>
    <x v="1"/>
  </r>
  <r>
    <n v="1074"/>
    <x v="60"/>
    <x v="0"/>
    <x v="17"/>
    <x v="3"/>
    <x v="5"/>
    <n v="1"/>
    <x v="1"/>
    <n v="12"/>
    <n v="3544"/>
    <x v="2"/>
    <n v="1"/>
    <x v="1"/>
  </r>
  <r>
    <n v="1075"/>
    <x v="61"/>
    <x v="0"/>
    <x v="17"/>
    <x v="2"/>
    <x v="9"/>
    <n v="5"/>
    <x v="0"/>
    <n v="11"/>
    <n v="3197"/>
    <x v="3"/>
    <n v="4"/>
    <x v="0"/>
  </r>
  <r>
    <n v="1076"/>
    <x v="62"/>
    <x v="0"/>
    <x v="34"/>
    <x v="2"/>
    <x v="3"/>
    <n v="3"/>
    <x v="0"/>
    <n v="1"/>
    <n v="11403"/>
    <x v="0"/>
    <n v="5"/>
    <x v="1"/>
  </r>
  <r>
    <n v="1077"/>
    <x v="63"/>
    <x v="0"/>
    <x v="35"/>
    <x v="2"/>
    <x v="9"/>
    <n v="3"/>
    <x v="1"/>
    <n v="34"/>
    <n v="3967"/>
    <x v="1"/>
    <n v="2"/>
    <x v="1"/>
  </r>
  <r>
    <n v="1078"/>
    <x v="49"/>
    <x v="0"/>
    <x v="17"/>
    <x v="3"/>
    <x v="7"/>
    <n v="3"/>
    <x v="1"/>
    <n v="6"/>
    <n v="9170"/>
    <x v="4"/>
    <n v="3"/>
    <x v="0"/>
  </r>
  <r>
    <n v="1079"/>
    <x v="64"/>
    <x v="0"/>
    <x v="14"/>
    <x v="0"/>
    <x v="2"/>
    <n v="4"/>
    <x v="1"/>
    <n v="1"/>
    <n v="8156"/>
    <x v="0"/>
    <n v="5"/>
    <x v="1"/>
  </r>
  <r>
    <n v="1080"/>
    <x v="65"/>
    <x v="0"/>
    <x v="23"/>
    <x v="2"/>
    <x v="9"/>
    <n v="5"/>
    <x v="1"/>
    <n v="11"/>
    <n v="7690"/>
    <x v="3"/>
    <n v="1"/>
    <x v="1"/>
  </r>
  <r>
    <n v="1081"/>
    <x v="65"/>
    <x v="1"/>
    <x v="12"/>
    <x v="0"/>
    <x v="0"/>
    <n v="2"/>
    <x v="0"/>
    <n v="11"/>
    <n v="7539"/>
    <x v="2"/>
    <n v="5"/>
    <x v="1"/>
  </r>
  <r>
    <n v="1082"/>
    <x v="66"/>
    <x v="1"/>
    <x v="16"/>
    <x v="1"/>
    <x v="1"/>
    <n v="3"/>
    <x v="0"/>
    <n v="22"/>
    <n v="3933"/>
    <x v="3"/>
    <n v="3"/>
    <x v="1"/>
  </r>
  <r>
    <n v="1083"/>
    <x v="25"/>
    <x v="0"/>
    <x v="2"/>
    <x v="1"/>
    <x v="6"/>
    <n v="5"/>
    <x v="2"/>
    <n v="2"/>
    <n v="7672"/>
    <x v="3"/>
    <n v="3"/>
    <x v="0"/>
  </r>
  <r>
    <n v="1084"/>
    <x v="67"/>
    <x v="1"/>
    <x v="23"/>
    <x v="2"/>
    <x v="4"/>
    <n v="5"/>
    <x v="0"/>
    <n v="20"/>
    <n v="4034"/>
    <x v="4"/>
    <n v="1"/>
    <x v="1"/>
  </r>
  <r>
    <n v="1085"/>
    <x v="68"/>
    <x v="0"/>
    <x v="33"/>
    <x v="2"/>
    <x v="4"/>
    <n v="5"/>
    <x v="1"/>
    <n v="13"/>
    <n v="7512"/>
    <x v="0"/>
    <n v="4"/>
    <x v="0"/>
  </r>
  <r>
    <n v="1086"/>
    <x v="69"/>
    <x v="0"/>
    <x v="16"/>
    <x v="3"/>
    <x v="7"/>
    <n v="2"/>
    <x v="2"/>
    <n v="6"/>
    <n v="8283"/>
    <x v="1"/>
    <n v="2"/>
    <x v="1"/>
  </r>
  <r>
    <n v="1087"/>
    <x v="70"/>
    <x v="0"/>
    <x v="10"/>
    <x v="3"/>
    <x v="7"/>
    <n v="5"/>
    <x v="2"/>
    <n v="16"/>
    <n v="10432"/>
    <x v="4"/>
    <n v="5"/>
    <x v="1"/>
  </r>
  <r>
    <n v="1088"/>
    <x v="24"/>
    <x v="1"/>
    <x v="13"/>
    <x v="0"/>
    <x v="0"/>
    <n v="2"/>
    <x v="2"/>
    <n v="7"/>
    <n v="7173"/>
    <x v="2"/>
    <n v="5"/>
    <x v="1"/>
  </r>
  <r>
    <n v="1089"/>
    <x v="10"/>
    <x v="0"/>
    <x v="12"/>
    <x v="0"/>
    <x v="0"/>
    <n v="5"/>
    <x v="0"/>
    <n v="1"/>
    <n v="9982"/>
    <x v="1"/>
    <n v="5"/>
    <x v="1"/>
  </r>
  <r>
    <n v="1090"/>
    <x v="71"/>
    <x v="1"/>
    <x v="2"/>
    <x v="1"/>
    <x v="6"/>
    <n v="4"/>
    <x v="1"/>
    <n v="0"/>
    <n v="10611"/>
    <x v="2"/>
    <n v="1"/>
    <x v="1"/>
  </r>
  <r>
    <n v="1091"/>
    <x v="31"/>
    <x v="0"/>
    <x v="16"/>
    <x v="3"/>
    <x v="7"/>
    <n v="4"/>
    <x v="0"/>
    <n v="21"/>
    <n v="4993"/>
    <x v="0"/>
    <n v="3"/>
    <x v="0"/>
  </r>
  <r>
    <n v="1092"/>
    <x v="72"/>
    <x v="0"/>
    <x v="10"/>
    <x v="3"/>
    <x v="7"/>
    <n v="1"/>
    <x v="0"/>
    <n v="18"/>
    <n v="11970"/>
    <x v="4"/>
    <n v="3"/>
    <x v="1"/>
  </r>
  <r>
    <n v="1093"/>
    <x v="8"/>
    <x v="1"/>
    <x v="12"/>
    <x v="1"/>
    <x v="1"/>
    <n v="2"/>
    <x v="2"/>
    <n v="3"/>
    <n v="6598"/>
    <x v="2"/>
    <n v="5"/>
    <x v="1"/>
  </r>
  <r>
    <n v="1094"/>
    <x v="73"/>
    <x v="1"/>
    <x v="12"/>
    <x v="3"/>
    <x v="7"/>
    <n v="1"/>
    <x v="1"/>
    <n v="4"/>
    <n v="5054"/>
    <x v="4"/>
    <n v="4"/>
    <x v="1"/>
  </r>
  <r>
    <n v="1095"/>
    <x v="74"/>
    <x v="0"/>
    <x v="26"/>
    <x v="4"/>
    <x v="8"/>
    <n v="5"/>
    <x v="2"/>
    <n v="21"/>
    <n v="4152"/>
    <x v="2"/>
    <n v="5"/>
    <x v="1"/>
  </r>
  <r>
    <n v="1096"/>
    <x v="75"/>
    <x v="0"/>
    <x v="4"/>
    <x v="4"/>
    <x v="10"/>
    <n v="1"/>
    <x v="2"/>
    <n v="2"/>
    <n v="6960"/>
    <x v="3"/>
    <n v="1"/>
    <x v="1"/>
  </r>
  <r>
    <n v="1097"/>
    <x v="52"/>
    <x v="1"/>
    <x v="36"/>
    <x v="4"/>
    <x v="10"/>
    <n v="1"/>
    <x v="0"/>
    <n v="6"/>
    <n v="11561"/>
    <x v="3"/>
    <n v="5"/>
    <x v="1"/>
  </r>
  <r>
    <n v="1098"/>
    <x v="76"/>
    <x v="1"/>
    <x v="33"/>
    <x v="1"/>
    <x v="6"/>
    <n v="5"/>
    <x v="1"/>
    <n v="7"/>
    <n v="9842"/>
    <x v="4"/>
    <n v="5"/>
    <x v="1"/>
  </r>
  <r>
    <n v="1099"/>
    <x v="77"/>
    <x v="1"/>
    <x v="13"/>
    <x v="3"/>
    <x v="5"/>
    <n v="3"/>
    <x v="1"/>
    <n v="19"/>
    <n v="3551"/>
    <x v="0"/>
    <n v="5"/>
    <x v="0"/>
  </r>
  <r>
    <n v="1100"/>
    <x v="78"/>
    <x v="1"/>
    <x v="11"/>
    <x v="1"/>
    <x v="6"/>
    <n v="3"/>
    <x v="2"/>
    <n v="7"/>
    <n v="7518"/>
    <x v="1"/>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dataField="1" showAll="0">
      <items count="6">
        <item x="0"/>
        <item x="1"/>
        <item x="3"/>
        <item x="4"/>
        <item x="2"/>
        <item t="default"/>
      </items>
    </pivotField>
    <pivotField showAll="0"/>
    <pivotField showAll="0">
      <items count="3">
        <item x="1"/>
        <item x="0"/>
        <item t="default"/>
      </items>
    </pivotField>
  </pivotFields>
  <rowFields count="1">
    <field x="4"/>
  </rowFields>
  <rowItems count="6">
    <i>
      <x v="3"/>
    </i>
    <i>
      <x v="2"/>
    </i>
    <i>
      <x v="1"/>
    </i>
    <i>
      <x v="4"/>
    </i>
    <i>
      <x/>
    </i>
    <i t="grand">
      <x/>
    </i>
  </rowItems>
  <colItems count="1">
    <i/>
  </colItems>
  <dataFields count="1">
    <dataField name="Average of PerformanceRating" fld="10" subtotal="average" baseField="4" baseItem="0"/>
  </dataFields>
  <formats count="1">
    <format dxfId="6">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1"/>
          </reference>
        </references>
      </pivotArea>
    </chartFormat>
    <chartFormat chart="3" format="16">
      <pivotArea type="data" outline="0" fieldPosition="0">
        <references count="2">
          <reference field="4294967294" count="1" selected="0">
            <x v="0"/>
          </reference>
          <reference field="4" count="1" selected="0">
            <x v="4"/>
          </reference>
        </references>
      </pivotArea>
    </chartFormat>
    <chartFormat chart="3" format="1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showAll="0">
      <items count="6">
        <item x="1"/>
        <item x="3"/>
        <item x="2"/>
        <item x="0"/>
        <item x="4"/>
        <item t="default"/>
      </items>
    </pivotField>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dataField="1" showAll="0">
      <items count="6">
        <item x="0"/>
        <item x="1"/>
        <item x="3"/>
        <item x="4"/>
        <item x="2"/>
        <item t="default"/>
      </items>
    </pivotField>
    <pivotField showAll="0"/>
    <pivotField showAll="0">
      <items count="3">
        <item x="1"/>
        <item x="0"/>
        <item t="default"/>
      </items>
    </pivotField>
  </pivotFields>
  <rowFields count="1">
    <field x="5"/>
  </rowFields>
  <rowItems count="12">
    <i>
      <x v="2"/>
    </i>
    <i>
      <x v="8"/>
    </i>
    <i>
      <x v="4"/>
    </i>
    <i>
      <x v="3"/>
    </i>
    <i>
      <x/>
    </i>
    <i>
      <x v="7"/>
    </i>
    <i>
      <x v="5"/>
    </i>
    <i>
      <x v="9"/>
    </i>
    <i>
      <x v="1"/>
    </i>
    <i>
      <x v="6"/>
    </i>
    <i>
      <x v="10"/>
    </i>
    <i t="grand">
      <x/>
    </i>
  </rowItems>
  <colItems count="1">
    <i/>
  </colItems>
  <dataFields count="1">
    <dataField name="Average of Performance Rating" fld="10" subtotal="average" baseField="5" baseItem="0"/>
  </dataFields>
  <formats count="1">
    <format dxfId="1">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dataField="1" showAll="0"/>
    <pivotField showAll="0">
      <items count="3">
        <item x="1"/>
        <item x="0"/>
        <item t="default"/>
      </items>
    </pivotField>
  </pivotFields>
  <rowFields count="1">
    <field x="4"/>
  </rowFields>
  <rowItems count="6">
    <i>
      <x v="3"/>
    </i>
    <i>
      <x/>
    </i>
    <i>
      <x v="1"/>
    </i>
    <i>
      <x v="2"/>
    </i>
    <i>
      <x v="4"/>
    </i>
    <i t="grand">
      <x/>
    </i>
  </rowItems>
  <colItems count="1">
    <i/>
  </colItems>
  <dataFields count="1">
    <dataField name="Average of Job Satisfaction" fld="11" subtotal="average" baseField="4" baseItem="0"/>
  </dataFields>
  <formats count="1">
    <format dxfId="0">
      <pivotArea collapsedLevelsAreSubtotals="1" fieldPosition="0">
        <references count="1">
          <reference field="4"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dataField="1"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4"/>
    </i>
    <i>
      <x v="3"/>
    </i>
    <i>
      <x v="2"/>
    </i>
    <i>
      <x/>
    </i>
    <i>
      <x v="1"/>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pivotField axis="axisRow" showAll="0">
      <items count="3">
        <item x="0"/>
        <item x="1"/>
        <item t="default"/>
      </items>
    </pivotField>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dataField="1" showAll="0">
      <items count="6">
        <item x="1"/>
        <item x="3"/>
        <item x="2"/>
        <item x="0"/>
        <item x="4"/>
        <item t="default"/>
      </items>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2"/>
  </rowFields>
  <rowItems count="3">
    <i>
      <x/>
    </i>
    <i>
      <x v="1"/>
    </i>
    <i t="grand">
      <x/>
    </i>
  </rowItems>
  <colItems count="1">
    <i/>
  </colItems>
  <dataFields count="1">
    <dataField name="Count of Department"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dataField="1" showAll="0" avgSubtotal="1">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avg"/>
      </items>
    </pivotField>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1"/>
    </i>
    <i>
      <x v="3"/>
    </i>
    <i>
      <x v="2"/>
    </i>
    <i>
      <x v="4"/>
    </i>
    <i>
      <x/>
    </i>
    <i t="grand">
      <x/>
    </i>
  </rowItems>
  <colItems count="1">
    <i/>
  </colItems>
  <dataFields count="1">
    <dataField name="Average of Age" fld="3" subtotal="average" baseField="4" baseItem="0"/>
  </dataFields>
  <formats count="1">
    <format dxfId="5">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pivotField axis="axisRow" showAll="0">
      <items count="3">
        <item x="0"/>
        <item x="1"/>
        <item t="default"/>
      </items>
    </pivotField>
    <pivotField dataField="1"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showAll="0">
      <items count="6">
        <item x="1"/>
        <item x="3"/>
        <item x="2"/>
        <item x="0"/>
        <item x="4"/>
        <item t="default"/>
      </items>
    </pivotField>
    <pivotField showAll="0">
      <items count="12">
        <item x="6"/>
        <item x="0"/>
        <item x="4"/>
        <item x="1"/>
        <item x="5"/>
        <item x="7"/>
        <item x="2"/>
        <item x="8"/>
        <item x="10"/>
        <item x="9"/>
        <item x="3"/>
        <item t="default"/>
      </items>
    </pivotField>
    <pivotField showAll="0"/>
    <pivotField showAll="0"/>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2"/>
  </rowFields>
  <rowItems count="3">
    <i>
      <x/>
    </i>
    <i>
      <x v="1"/>
    </i>
    <i t="grand">
      <x/>
    </i>
  </rowItems>
  <colItems count="1">
    <i/>
  </colItems>
  <dataFields count="1">
    <dataField name="Average of Age" fld="3"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dataField="1" showAll="0"/>
    <pivotField showAll="0"/>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showAll="0"/>
    <pivotField showAll="0"/>
  </pivotFields>
  <rowFields count="1">
    <field x="5"/>
  </rowFields>
  <rowItems count="12">
    <i>
      <x v="4"/>
    </i>
    <i>
      <x v="1"/>
    </i>
    <i>
      <x v="7"/>
    </i>
    <i>
      <x v="2"/>
    </i>
    <i>
      <x v="3"/>
    </i>
    <i>
      <x v="9"/>
    </i>
    <i>
      <x v="5"/>
    </i>
    <i>
      <x v="6"/>
    </i>
    <i>
      <x v="10"/>
    </i>
    <i>
      <x/>
    </i>
    <i>
      <x v="8"/>
    </i>
    <i t="grand">
      <x/>
    </i>
  </rowItems>
  <colItems count="1">
    <i/>
  </colItems>
  <dataFields count="1">
    <dataField name="Average of Age" fld="3" subtotal="average" baseField="5" baseItem="0"/>
  </dataFields>
  <formats count="1">
    <format dxfId="4">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3">
    <pivotField showAll="0"/>
    <pivotField axis="axisRow" showAll="0" measureFilter="1" sortType="descending">
      <items count="80">
        <item x="47"/>
        <item x="33"/>
        <item x="18"/>
        <item x="54"/>
        <item x="78"/>
        <item x="30"/>
        <item x="17"/>
        <item x="4"/>
        <item x="50"/>
        <item x="70"/>
        <item x="63"/>
        <item x="21"/>
        <item x="48"/>
        <item x="37"/>
        <item x="45"/>
        <item x="7"/>
        <item x="44"/>
        <item x="69"/>
        <item x="34"/>
        <item x="36"/>
        <item x="38"/>
        <item x="23"/>
        <item x="28"/>
        <item x="46"/>
        <item x="61"/>
        <item x="25"/>
        <item x="3"/>
        <item x="76"/>
        <item x="39"/>
        <item x="0"/>
        <item x="35"/>
        <item x="11"/>
        <item x="2"/>
        <item x="29"/>
        <item x="57"/>
        <item x="64"/>
        <item x="49"/>
        <item x="1"/>
        <item x="9"/>
        <item x="52"/>
        <item x="14"/>
        <item x="51"/>
        <item x="32"/>
        <item x="77"/>
        <item x="15"/>
        <item x="56"/>
        <item x="43"/>
        <item x="5"/>
        <item x="62"/>
        <item x="59"/>
        <item x="74"/>
        <item x="68"/>
        <item x="24"/>
        <item x="27"/>
        <item x="6"/>
        <item x="12"/>
        <item x="20"/>
        <item x="26"/>
        <item x="58"/>
        <item x="41"/>
        <item x="60"/>
        <item x="71"/>
        <item x="16"/>
        <item x="13"/>
        <item x="73"/>
        <item x="66"/>
        <item x="55"/>
        <item x="31"/>
        <item x="67"/>
        <item x="19"/>
        <item x="8"/>
        <item x="72"/>
        <item x="42"/>
        <item x="10"/>
        <item x="40"/>
        <item x="65"/>
        <item x="53"/>
        <item x="22"/>
        <item x="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65" showAll="0"/>
    <pivotField showAll="0"/>
    <pivotField showAll="0"/>
    <pivotField showAll="0"/>
  </pivotFields>
  <rowFields count="1">
    <field x="1"/>
  </rowFields>
  <rowItems count="13">
    <i>
      <x v="44"/>
    </i>
    <i>
      <x v="26"/>
    </i>
    <i>
      <x v="10"/>
    </i>
    <i>
      <x v="29"/>
    </i>
    <i>
      <x v="6"/>
    </i>
    <i>
      <x v="5"/>
    </i>
    <i>
      <x v="8"/>
    </i>
    <i>
      <x v="58"/>
    </i>
    <i>
      <x v="55"/>
    </i>
    <i>
      <x v="52"/>
    </i>
    <i>
      <x/>
    </i>
    <i>
      <x v="12"/>
    </i>
    <i t="grand">
      <x/>
    </i>
  </rowItems>
  <colItems count="1">
    <i/>
  </colItems>
  <dataFields count="1">
    <dataField name="Sum of YearsAtCompan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12">
        <item x="6"/>
        <item x="0"/>
        <item x="4"/>
        <item x="1"/>
        <item x="5"/>
        <item x="7"/>
        <item x="2"/>
        <item x="8"/>
        <item x="10"/>
        <item x="9"/>
        <item x="3"/>
        <item t="default"/>
      </items>
    </pivotField>
    <pivotField showAll="0"/>
    <pivotField showAll="0"/>
    <pivotField showAll="0"/>
    <pivotField dataField="1" numFmtId="165" showAll="0"/>
    <pivotField showAll="0">
      <items count="6">
        <item x="0"/>
        <item x="1"/>
        <item x="3"/>
        <item x="4"/>
        <item x="2"/>
        <item t="default"/>
      </items>
    </pivotField>
    <pivotField showAll="0"/>
    <pivotField showAll="0">
      <items count="3">
        <item x="1"/>
        <item x="0"/>
        <item t="default"/>
      </items>
    </pivotField>
  </pivotFields>
  <rowFields count="1">
    <field x="4"/>
  </rowFields>
  <rowItems count="6">
    <i>
      <x v="4"/>
    </i>
    <i>
      <x v="1"/>
    </i>
    <i>
      <x v="2"/>
    </i>
    <i>
      <x v="3"/>
    </i>
    <i>
      <x/>
    </i>
    <i t="grand">
      <x/>
    </i>
  </rowItems>
  <colItems count="1">
    <i/>
  </colItems>
  <dataFields count="1">
    <dataField name="Average of Monthly Income (GBP)" fld="9" subtotal="average" baseField="4" baseItem="1"/>
  </dataFields>
  <formats count="1">
    <format dxfId="3">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showAll="0"/>
    <pivotField showAll="0"/>
    <pivotField showAll="0"/>
    <pivotField showAll="0">
      <items count="38">
        <item x="14"/>
        <item x="2"/>
        <item x="34"/>
        <item x="30"/>
        <item x="15"/>
        <item x="4"/>
        <item x="6"/>
        <item x="9"/>
        <item x="24"/>
        <item x="36"/>
        <item x="18"/>
        <item x="12"/>
        <item x="20"/>
        <item x="33"/>
        <item x="29"/>
        <item x="32"/>
        <item x="17"/>
        <item x="27"/>
        <item x="31"/>
        <item x="22"/>
        <item x="25"/>
        <item x="19"/>
        <item x="8"/>
        <item x="16"/>
        <item x="5"/>
        <item x="26"/>
        <item x="23"/>
        <item x="0"/>
        <item x="21"/>
        <item x="7"/>
        <item x="10"/>
        <item x="28"/>
        <item x="1"/>
        <item x="35"/>
        <item x="3"/>
        <item x="11"/>
        <item x="13"/>
        <item t="default"/>
      </items>
    </pivotField>
    <pivotField dataField="1" showAll="0">
      <items count="6">
        <item x="1"/>
        <item x="3"/>
        <item x="2"/>
        <item x="0"/>
        <item x="4"/>
        <item t="default"/>
      </items>
    </pivotField>
    <pivotField showAll="0">
      <items count="12">
        <item x="6"/>
        <item x="0"/>
        <item x="4"/>
        <item x="1"/>
        <item x="5"/>
        <item x="7"/>
        <item x="2"/>
        <item x="8"/>
        <item x="10"/>
        <item x="9"/>
        <item x="3"/>
        <item t="default"/>
      </items>
    </pivotField>
    <pivotField showAll="0"/>
    <pivotField axis="axisRow" showAll="0">
      <items count="4">
        <item x="1"/>
        <item x="2"/>
        <item x="0"/>
        <item t="default"/>
      </items>
    </pivotField>
    <pivotField showAll="0"/>
    <pivotField numFmtId="165" showAll="0"/>
    <pivotField showAll="0">
      <items count="6">
        <item x="0"/>
        <item x="1"/>
        <item x="3"/>
        <item x="4"/>
        <item x="2"/>
        <item t="default"/>
      </items>
    </pivotField>
    <pivotField showAll="0"/>
    <pivotField showAll="0">
      <items count="3">
        <item x="1"/>
        <item x="0"/>
        <item t="default"/>
      </items>
    </pivotField>
  </pivotFields>
  <rowFields count="1">
    <field x="7"/>
  </rowFields>
  <rowItems count="4">
    <i>
      <x/>
    </i>
    <i>
      <x v="1"/>
    </i>
    <i>
      <x v="2"/>
    </i>
    <i t="grand">
      <x/>
    </i>
  </rowItems>
  <colItems count="1">
    <i/>
  </colItems>
  <dataFields count="1">
    <dataField name="Count of Department" fld="4"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13">
    <pivotField showAll="0"/>
    <pivotField showAll="0"/>
    <pivotField showAll="0"/>
    <pivotField showAll="0"/>
    <pivotField showAll="0"/>
    <pivotField axis="axisRow" showAll="0" sortType="descending">
      <items count="12">
        <item x="6"/>
        <item x="0"/>
        <item x="4"/>
        <item x="1"/>
        <item x="5"/>
        <item x="7"/>
        <item x="2"/>
        <item x="8"/>
        <item x="10"/>
        <item x="9"/>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5" showAll="0"/>
    <pivotField showAll="0"/>
    <pivotField showAll="0"/>
    <pivotField showAll="0"/>
  </pivotFields>
  <rowFields count="1">
    <field x="5"/>
  </rowFields>
  <rowItems count="12">
    <i>
      <x v="7"/>
    </i>
    <i>
      <x v="5"/>
    </i>
    <i>
      <x v="4"/>
    </i>
    <i>
      <x v="1"/>
    </i>
    <i>
      <x v="2"/>
    </i>
    <i>
      <x v="8"/>
    </i>
    <i>
      <x v="9"/>
    </i>
    <i>
      <x v="6"/>
    </i>
    <i>
      <x v="10"/>
    </i>
    <i>
      <x v="3"/>
    </i>
    <i>
      <x/>
    </i>
    <i t="grand">
      <x/>
    </i>
  </rowItems>
  <colItems count="1">
    <i/>
  </colItems>
  <dataFields count="1">
    <dataField name="Average of Years At Company" fld="8" subtotal="average" baseField="5" baseItem="0"/>
  </dataFields>
  <formats count="1">
    <format dxfId="2">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00000000-0013-0000-FFFF-FFFF03000000}" sourceName="JobRole">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11">
        <i x="6" s="1"/>
        <i x="0" s="1"/>
        <i x="4" s="1"/>
        <i x="1" s="1"/>
        <i x="5" s="1"/>
        <i x="7" s="1"/>
        <i x="2" s="1"/>
        <i x="8" s="1"/>
        <i x="10" s="1"/>
        <i x="9"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00000000-0013-0000-FFFF-FFFF05000000}" sourceName="PerformanceRating">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5">
        <i x="0" s="1"/>
        <i x="1" s="1"/>
        <i x="3"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0000000-0013-0000-FFFF-FFFF06000000}" sourceName="Attrition">
  <pivotTables>
    <pivotTable tabId="9" name="PivotTable8"/>
    <pivotTable tabId="2" name="PivotTable1"/>
    <pivotTable tabId="11" name="PivotTable10"/>
    <pivotTable tabId="13" name="PivotTable11"/>
    <pivotTable tabId="14" name="PivotTable12"/>
    <pivotTable tabId="3" name="PivotTable2"/>
    <pivotTable tabId="4" name="PivotTable3"/>
    <pivotTable tabId="8" name="PivotTable7"/>
    <pivotTable tabId="5" name="PivotTable4"/>
  </pivotTables>
  <data>
    <tabular pivotCacheId="138045622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D43218-A903-4BE5-B00B-99AF6AC5791C}" sourceName="Age">
  <pivotTables>
    <pivotTable tabId="3" name="PivotTable2"/>
    <pivotTable tabId="2" name="PivotTable1"/>
    <pivotTable tabId="11" name="PivotTable10"/>
    <pivotTable tabId="13" name="PivotTable11"/>
    <pivotTable tabId="14" name="PivotTable12"/>
    <pivotTable tabId="9" name="PivotTable8"/>
    <pivotTable tabId="4" name="PivotTable3"/>
    <pivotTable tabId="8" name="PivotTable7"/>
    <pivotTable tabId="5" name="PivotTable4"/>
  </pivotTables>
  <data>
    <tabular pivotCacheId="1380456227">
      <items count="37">
        <i x="14" s="1"/>
        <i x="2" s="1"/>
        <i x="34" s="1"/>
        <i x="30" s="1"/>
        <i x="15" s="1"/>
        <i x="4" s="1"/>
        <i x="6" s="1"/>
        <i x="9" s="1"/>
        <i x="24" s="1"/>
        <i x="36" s="1"/>
        <i x="18" s="1"/>
        <i x="12" s="1"/>
        <i x="20" s="1"/>
        <i x="33" s="1"/>
        <i x="29" s="1"/>
        <i x="32" s="1"/>
        <i x="17" s="1"/>
        <i x="27" s="1"/>
        <i x="31" s="1"/>
        <i x="22" s="1"/>
        <i x="25" s="1"/>
        <i x="19" s="1"/>
        <i x="8" s="1"/>
        <i x="16" s="1"/>
        <i x="5" s="1"/>
        <i x="26" s="1"/>
        <i x="23" s="1"/>
        <i x="0" s="1"/>
        <i x="21" s="1"/>
        <i x="7" s="1"/>
        <i x="10" s="1"/>
        <i x="28" s="1"/>
        <i x="1" s="1"/>
        <i x="35" s="1"/>
        <i x="3"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2000000}" cache="Slicer_Department" caption="Department" rowHeight="234950"/>
  <slicer name="JobRole" xr10:uid="{00000000-0014-0000-FFFF-FFFF03000000}" cache="Slicer_JobRole" caption="JobRole" rowHeight="234950"/>
  <slicer name="PerformanceRating" xr10:uid="{00000000-0014-0000-FFFF-FFFF05000000}" cache="Slicer_PerformanceRating" caption="PerformanceRating" rowHeight="234950"/>
  <slicer name="Attrition" xr10:uid="{00000000-0014-0000-FFFF-FFFF06000000}" cache="Slicer_Attrition" caption="Attrition" rowHeight="234950"/>
  <slicer name="Age" xr10:uid="{F39B2BAE-4C06-410B-B2D7-F4FCF06E05DE}"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16"/>
  <sheetViews>
    <sheetView showGridLines="0" tabSelected="1" workbookViewId="0">
      <selection activeCell="N38" sqref="N38"/>
    </sheetView>
  </sheetViews>
  <sheetFormatPr defaultRowHeight="14.4" x14ac:dyDescent="0.3"/>
  <sheetData>
    <row r="1" spans="1:25" x14ac:dyDescent="0.3">
      <c r="A1" s="8" t="s">
        <v>124</v>
      </c>
      <c r="B1" s="9"/>
      <c r="C1" s="9"/>
      <c r="D1" s="9"/>
      <c r="E1" s="9"/>
      <c r="F1" s="9"/>
      <c r="G1" s="9"/>
      <c r="H1" s="9"/>
      <c r="I1" s="9"/>
      <c r="J1" s="9"/>
      <c r="K1" s="9"/>
      <c r="L1" s="9"/>
      <c r="M1" s="9"/>
      <c r="N1" s="9"/>
      <c r="O1" s="9"/>
      <c r="P1" s="9"/>
      <c r="Q1" s="9"/>
      <c r="R1" s="9"/>
      <c r="S1" s="9"/>
      <c r="T1" s="9"/>
      <c r="U1" s="9"/>
      <c r="V1" s="9"/>
      <c r="W1" s="9"/>
      <c r="X1" s="10"/>
    </row>
    <row r="2" spans="1:25" ht="15" thickBot="1" x14ac:dyDescent="0.35">
      <c r="A2" s="11"/>
      <c r="B2" s="12"/>
      <c r="C2" s="12"/>
      <c r="D2" s="12"/>
      <c r="E2" s="12"/>
      <c r="F2" s="12"/>
      <c r="G2" s="12"/>
      <c r="H2" s="12"/>
      <c r="I2" s="12"/>
      <c r="J2" s="12"/>
      <c r="K2" s="12"/>
      <c r="L2" s="12"/>
      <c r="M2" s="12"/>
      <c r="N2" s="12"/>
      <c r="O2" s="12"/>
      <c r="P2" s="12"/>
      <c r="Q2" s="12"/>
      <c r="R2" s="12"/>
      <c r="S2" s="12"/>
      <c r="T2" s="12"/>
      <c r="U2" s="12"/>
      <c r="V2" s="12"/>
      <c r="W2" s="12"/>
      <c r="X2" s="13"/>
    </row>
    <row r="16" spans="1:25" x14ac:dyDescent="0.3">
      <c r="Y16" s="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M24" sqref="M24"/>
    </sheetView>
  </sheetViews>
  <sheetFormatPr defaultRowHeight="14.4" x14ac:dyDescent="0.3"/>
  <cols>
    <col min="1" max="1" width="12.5546875" bestFit="1" customWidth="1"/>
    <col min="2" max="2" width="19.109375" bestFit="1" customWidth="1"/>
    <col min="3" max="3" width="3.33203125" bestFit="1" customWidth="1"/>
    <col min="4" max="4" width="2.5546875" bestFit="1" customWidth="1"/>
    <col min="5" max="5" width="9.6640625" bestFit="1" customWidth="1"/>
    <col min="6" max="6" width="5.21875" bestFit="1" customWidth="1"/>
    <col min="7" max="7" width="10.77734375" bestFit="1" customWidth="1"/>
  </cols>
  <sheetData>
    <row r="3" spans="1:2" x14ac:dyDescent="0.3">
      <c r="A3" s="1" t="s">
        <v>114</v>
      </c>
      <c r="B3" t="s">
        <v>117</v>
      </c>
    </row>
    <row r="4" spans="1:2" x14ac:dyDescent="0.3">
      <c r="A4" s="2" t="s">
        <v>21</v>
      </c>
      <c r="B4" s="3">
        <v>32</v>
      </c>
    </row>
    <row r="5" spans="1:2" x14ac:dyDescent="0.3">
      <c r="A5" s="2" t="s">
        <v>26</v>
      </c>
      <c r="B5" s="3">
        <v>28</v>
      </c>
    </row>
    <row r="6" spans="1:2" x14ac:dyDescent="0.3">
      <c r="A6" s="2" t="s">
        <v>16</v>
      </c>
      <c r="B6" s="3">
        <v>40</v>
      </c>
    </row>
    <row r="7" spans="1:2" x14ac:dyDescent="0.3">
      <c r="A7" s="2" t="s">
        <v>115</v>
      </c>
      <c r="B7" s="3">
        <v>100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5"/>
  <sheetViews>
    <sheetView workbookViewId="0">
      <selection activeCell="L21" sqref="L21"/>
    </sheetView>
  </sheetViews>
  <sheetFormatPr defaultRowHeight="14.4" x14ac:dyDescent="0.3"/>
  <cols>
    <col min="1" max="1" width="17.6640625" bestFit="1" customWidth="1"/>
    <col min="2" max="2" width="26.33203125" bestFit="1" customWidth="1"/>
  </cols>
  <sheetData>
    <row r="3" spans="1:2" x14ac:dyDescent="0.3">
      <c r="A3" s="1" t="s">
        <v>114</v>
      </c>
      <c r="B3" t="s">
        <v>122</v>
      </c>
    </row>
    <row r="4" spans="1:2" x14ac:dyDescent="0.3">
      <c r="A4" s="2" t="s">
        <v>56</v>
      </c>
      <c r="B4" s="5">
        <v>15.571428571428571</v>
      </c>
    </row>
    <row r="5" spans="1:2" x14ac:dyDescent="0.3">
      <c r="A5" s="2" t="s">
        <v>48</v>
      </c>
      <c r="B5" s="5">
        <v>12.214285714285714</v>
      </c>
    </row>
    <row r="6" spans="1:2" x14ac:dyDescent="0.3">
      <c r="A6" s="2" t="s">
        <v>40</v>
      </c>
      <c r="B6" s="5">
        <v>12.2</v>
      </c>
    </row>
    <row r="7" spans="1:2" x14ac:dyDescent="0.3">
      <c r="A7" s="2" t="s">
        <v>15</v>
      </c>
      <c r="B7" s="5">
        <v>11.714285714285714</v>
      </c>
    </row>
    <row r="8" spans="1:2" x14ac:dyDescent="0.3">
      <c r="A8" s="2" t="s">
        <v>33</v>
      </c>
      <c r="B8" s="5">
        <v>11.5</v>
      </c>
    </row>
    <row r="9" spans="1:2" x14ac:dyDescent="0.3">
      <c r="A9" s="2" t="s">
        <v>66</v>
      </c>
      <c r="B9" s="5">
        <v>10.8</v>
      </c>
    </row>
    <row r="10" spans="1:2" x14ac:dyDescent="0.3">
      <c r="A10" s="2" t="s">
        <v>63</v>
      </c>
      <c r="B10" s="5">
        <v>10.76923076923077</v>
      </c>
    </row>
    <row r="11" spans="1:2" x14ac:dyDescent="0.3">
      <c r="A11" s="2" t="s">
        <v>25</v>
      </c>
      <c r="B11" s="5">
        <v>10.76923076923077</v>
      </c>
    </row>
    <row r="12" spans="1:2" x14ac:dyDescent="0.3">
      <c r="A12" s="2" t="s">
        <v>31</v>
      </c>
      <c r="B12" s="5">
        <v>10.75</v>
      </c>
    </row>
    <row r="13" spans="1:2" x14ac:dyDescent="0.3">
      <c r="A13" s="2" t="s">
        <v>20</v>
      </c>
      <c r="B13" s="5">
        <v>7.0714285714285712</v>
      </c>
    </row>
    <row r="14" spans="1:2" x14ac:dyDescent="0.3">
      <c r="A14" s="2" t="s">
        <v>45</v>
      </c>
      <c r="B14" s="5">
        <v>6.333333333333333</v>
      </c>
    </row>
    <row r="15" spans="1:2" x14ac:dyDescent="0.3">
      <c r="A15" s="2" t="s">
        <v>115</v>
      </c>
      <c r="B15" s="3">
        <v>10.63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15"/>
  <sheetViews>
    <sheetView workbookViewId="0">
      <selection activeCell="L25" sqref="L25"/>
    </sheetView>
  </sheetViews>
  <sheetFormatPr defaultRowHeight="14.4" x14ac:dyDescent="0.3"/>
  <cols>
    <col min="1" max="1" width="17.6640625" bestFit="1" customWidth="1"/>
    <col min="2" max="2" width="27.6640625" bestFit="1" customWidth="1"/>
  </cols>
  <sheetData>
    <row r="3" spans="1:2" x14ac:dyDescent="0.3">
      <c r="A3" s="1" t="s">
        <v>114</v>
      </c>
      <c r="B3" t="s">
        <v>123</v>
      </c>
    </row>
    <row r="4" spans="1:2" x14ac:dyDescent="0.3">
      <c r="A4" s="2" t="s">
        <v>33</v>
      </c>
      <c r="B4" s="5">
        <v>3.5</v>
      </c>
    </row>
    <row r="5" spans="1:2" x14ac:dyDescent="0.3">
      <c r="A5" s="2" t="s">
        <v>66</v>
      </c>
      <c r="B5" s="5">
        <v>3.4</v>
      </c>
    </row>
    <row r="6" spans="1:2" x14ac:dyDescent="0.3">
      <c r="A6" s="2" t="s">
        <v>40</v>
      </c>
      <c r="B6" s="5">
        <v>3.4</v>
      </c>
    </row>
    <row r="7" spans="1:2" x14ac:dyDescent="0.3">
      <c r="A7" s="2" t="s">
        <v>20</v>
      </c>
      <c r="B7" s="5">
        <v>3.3571428571428572</v>
      </c>
    </row>
    <row r="8" spans="1:2" x14ac:dyDescent="0.3">
      <c r="A8" s="2" t="s">
        <v>45</v>
      </c>
      <c r="B8" s="5">
        <v>3.2222222222222223</v>
      </c>
    </row>
    <row r="9" spans="1:2" x14ac:dyDescent="0.3">
      <c r="A9" s="2" t="s">
        <v>56</v>
      </c>
      <c r="B9" s="5">
        <v>3.1428571428571428</v>
      </c>
    </row>
    <row r="10" spans="1:2" x14ac:dyDescent="0.3">
      <c r="A10" s="2" t="s">
        <v>48</v>
      </c>
      <c r="B10" s="5">
        <v>3.1428571428571428</v>
      </c>
    </row>
    <row r="11" spans="1:2" x14ac:dyDescent="0.3">
      <c r="A11" s="2" t="s">
        <v>63</v>
      </c>
      <c r="B11" s="5">
        <v>3.0769230769230771</v>
      </c>
    </row>
    <row r="12" spans="1:2" x14ac:dyDescent="0.3">
      <c r="A12" s="2" t="s">
        <v>15</v>
      </c>
      <c r="B12" s="5">
        <v>3</v>
      </c>
    </row>
    <row r="13" spans="1:2" x14ac:dyDescent="0.3">
      <c r="A13" s="2" t="s">
        <v>25</v>
      </c>
      <c r="B13" s="5">
        <v>2.6923076923076925</v>
      </c>
    </row>
    <row r="14" spans="1:2" x14ac:dyDescent="0.3">
      <c r="A14" s="2" t="s">
        <v>31</v>
      </c>
      <c r="B14" s="5">
        <v>2.5</v>
      </c>
    </row>
    <row r="15" spans="1:2" x14ac:dyDescent="0.3">
      <c r="A15" s="2" t="s">
        <v>115</v>
      </c>
      <c r="B15" s="3">
        <v>3.13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B9"/>
  <sheetViews>
    <sheetView workbookViewId="0">
      <selection activeCell="B25" sqref="B25"/>
    </sheetView>
  </sheetViews>
  <sheetFormatPr defaultRowHeight="14.4" x14ac:dyDescent="0.3"/>
  <cols>
    <col min="1" max="1" width="12.5546875" bestFit="1" customWidth="1"/>
    <col min="2" max="2" width="24" bestFit="1" customWidth="1"/>
  </cols>
  <sheetData>
    <row r="3" spans="1:2" x14ac:dyDescent="0.3">
      <c r="A3" s="1" t="s">
        <v>114</v>
      </c>
      <c r="B3" t="s">
        <v>125</v>
      </c>
    </row>
    <row r="4" spans="1:2" x14ac:dyDescent="0.3">
      <c r="A4" s="2" t="s">
        <v>14</v>
      </c>
      <c r="B4" s="5">
        <v>3.5</v>
      </c>
    </row>
    <row r="5" spans="1:2" x14ac:dyDescent="0.3">
      <c r="A5" s="2" t="s">
        <v>19</v>
      </c>
      <c r="B5" s="5">
        <v>2.9130434782608696</v>
      </c>
    </row>
    <row r="6" spans="1:2" x14ac:dyDescent="0.3">
      <c r="A6" s="2" t="s">
        <v>39</v>
      </c>
      <c r="B6" s="5">
        <v>2.8333333333333335</v>
      </c>
    </row>
    <row r="7" spans="1:2" x14ac:dyDescent="0.3">
      <c r="A7" s="2" t="s">
        <v>30</v>
      </c>
      <c r="B7" s="5">
        <v>2.8095238095238093</v>
      </c>
    </row>
    <row r="8" spans="1:2" x14ac:dyDescent="0.3">
      <c r="A8" s="2" t="s">
        <v>55</v>
      </c>
      <c r="B8" s="5">
        <v>2.5</v>
      </c>
    </row>
    <row r="9" spans="1:2" x14ac:dyDescent="0.3">
      <c r="A9" s="2" t="s">
        <v>115</v>
      </c>
      <c r="B9" s="3">
        <v>2.94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9"/>
  <sheetViews>
    <sheetView workbookViewId="0">
      <selection activeCell="K20" sqref="K20"/>
    </sheetView>
  </sheetViews>
  <sheetFormatPr defaultRowHeight="14.4" x14ac:dyDescent="0.3"/>
  <cols>
    <col min="1" max="1" width="12.5546875" bestFit="1" customWidth="1"/>
    <col min="2" max="2" width="13.88671875" bestFit="1" customWidth="1"/>
    <col min="3" max="3" width="10.109375" bestFit="1" customWidth="1"/>
    <col min="4" max="4" width="9.44140625" bestFit="1" customWidth="1"/>
    <col min="5" max="5" width="15.6640625" bestFit="1" customWidth="1"/>
    <col min="6" max="6" width="11.88671875" bestFit="1" customWidth="1"/>
    <col min="7" max="7" width="14.21875" bestFit="1" customWidth="1"/>
    <col min="8" max="8" width="12.77734375" bestFit="1" customWidth="1"/>
    <col min="9" max="9" width="15.109375" bestFit="1" customWidth="1"/>
    <col min="10" max="10" width="10.33203125" bestFit="1" customWidth="1"/>
    <col min="11" max="11" width="8.33203125" bestFit="1" customWidth="1"/>
    <col min="12" max="12" width="12.33203125" bestFit="1" customWidth="1"/>
    <col min="13" max="13" width="11.88671875" bestFit="1" customWidth="1"/>
    <col min="14" max="14" width="16.21875" bestFit="1" customWidth="1"/>
    <col min="15" max="15" width="12.21875" bestFit="1" customWidth="1"/>
    <col min="16" max="16" width="11.44140625" bestFit="1" customWidth="1"/>
    <col min="17" max="17" width="15.21875" bestFit="1" customWidth="1"/>
    <col min="18" max="18" width="14" bestFit="1" customWidth="1"/>
    <col min="19" max="19" width="13.44140625" bestFit="1" customWidth="1"/>
    <col min="20" max="20" width="13.109375" bestFit="1" customWidth="1"/>
    <col min="21" max="21" width="11.77734375" bestFit="1" customWidth="1"/>
    <col min="22" max="22" width="19" bestFit="1" customWidth="1"/>
    <col min="23" max="23" width="12.33203125" bestFit="1" customWidth="1"/>
    <col min="24" max="24" width="10.33203125" bestFit="1" customWidth="1"/>
    <col min="25" max="25" width="9" bestFit="1" customWidth="1"/>
    <col min="26" max="26" width="17.5546875" bestFit="1" customWidth="1"/>
    <col min="27" max="27" width="11.5546875" bestFit="1" customWidth="1"/>
    <col min="28" max="28" width="11.44140625" bestFit="1" customWidth="1"/>
    <col min="29" max="29" width="11.109375" bestFit="1" customWidth="1"/>
    <col min="30" max="30" width="15.21875" bestFit="1" customWidth="1"/>
    <col min="31" max="31" width="11.44140625" bestFit="1" customWidth="1"/>
    <col min="32" max="32" width="10.44140625" bestFit="1" customWidth="1"/>
    <col min="33" max="33" width="12.88671875" bestFit="1" customWidth="1"/>
    <col min="34" max="34" width="18.44140625" bestFit="1" customWidth="1"/>
    <col min="35" max="35" width="11.21875" bestFit="1" customWidth="1"/>
    <col min="36" max="36" width="10.44140625" bestFit="1" customWidth="1"/>
    <col min="37" max="37" width="9.88671875" bestFit="1" customWidth="1"/>
    <col min="38" max="38" width="14.21875" bestFit="1" customWidth="1"/>
    <col min="39" max="39" width="18.44140625" bestFit="1" customWidth="1"/>
    <col min="40" max="40" width="12" bestFit="1" customWidth="1"/>
    <col min="41" max="41" width="11.44140625" bestFit="1" customWidth="1"/>
    <col min="42" max="42" width="14.6640625" bestFit="1" customWidth="1"/>
    <col min="43" max="43" width="10.6640625" bestFit="1" customWidth="1"/>
    <col min="44" max="44" width="10.88671875" bestFit="1" customWidth="1"/>
    <col min="45" max="45" width="9.33203125" bestFit="1" customWidth="1"/>
    <col min="46" max="46" width="12.33203125" bestFit="1" customWidth="1"/>
    <col min="47" max="47" width="11.21875" bestFit="1" customWidth="1"/>
    <col min="48" max="48" width="13.33203125" bestFit="1" customWidth="1"/>
    <col min="49" max="49" width="9.33203125" bestFit="1" customWidth="1"/>
    <col min="50" max="50" width="8.5546875" bestFit="1" customWidth="1"/>
    <col min="51" max="51" width="12.21875" bestFit="1" customWidth="1"/>
    <col min="52" max="52" width="11" bestFit="1" customWidth="1"/>
    <col min="53" max="53" width="10.5546875" bestFit="1" customWidth="1"/>
    <col min="54" max="54" width="9.77734375" bestFit="1" customWidth="1"/>
    <col min="55" max="55" width="12.44140625" bestFit="1" customWidth="1"/>
    <col min="56" max="56" width="16.6640625" bestFit="1" customWidth="1"/>
    <col min="57" max="57" width="10.77734375" bestFit="1" customWidth="1"/>
    <col min="58" max="58" width="9.77734375" bestFit="1" customWidth="1"/>
    <col min="59" max="59" width="14.109375" bestFit="1" customWidth="1"/>
    <col min="60" max="60" width="9.33203125" bestFit="1" customWidth="1"/>
    <col min="61" max="61" width="8.77734375" bestFit="1" customWidth="1"/>
    <col min="62" max="62" width="12.5546875" bestFit="1" customWidth="1"/>
    <col min="63" max="63" width="13.109375" bestFit="1" customWidth="1"/>
    <col min="64" max="64" width="7.33203125" bestFit="1" customWidth="1"/>
    <col min="65" max="65" width="11.77734375" bestFit="1" customWidth="1"/>
    <col min="66" max="66" width="11.33203125" bestFit="1" customWidth="1"/>
    <col min="67" max="67" width="14" bestFit="1" customWidth="1"/>
    <col min="68" max="68" width="10.21875" bestFit="1" customWidth="1"/>
    <col min="69" max="69" width="12.44140625" bestFit="1" customWidth="1"/>
    <col min="70" max="70" width="12.88671875" bestFit="1" customWidth="1"/>
    <col min="71" max="71" width="11.109375" bestFit="1" customWidth="1"/>
    <col min="72" max="72" width="10.44140625" bestFit="1" customWidth="1"/>
    <col min="73" max="73" width="13.109375" bestFit="1" customWidth="1"/>
    <col min="74" max="74" width="12.5546875" bestFit="1" customWidth="1"/>
    <col min="75" max="75" width="11.21875" bestFit="1" customWidth="1"/>
    <col min="76" max="76" width="9.88671875" bestFit="1" customWidth="1"/>
    <col min="77" max="77" width="14.21875" bestFit="1" customWidth="1"/>
    <col min="78" max="78" width="12.88671875" bestFit="1" customWidth="1"/>
    <col min="79" max="79" width="12.44140625" bestFit="1" customWidth="1"/>
    <col min="80" max="80" width="11.77734375" bestFit="1" customWidth="1"/>
    <col min="81" max="81" width="10.77734375" bestFit="1" customWidth="1"/>
    <col min="82" max="101" width="5" bestFit="1" customWidth="1"/>
    <col min="102" max="102" width="10.77734375" bestFit="1" customWidth="1"/>
  </cols>
  <sheetData>
    <row r="3" spans="1:2" x14ac:dyDescent="0.3">
      <c r="A3" s="1" t="s">
        <v>114</v>
      </c>
      <c r="B3" t="s">
        <v>126</v>
      </c>
    </row>
    <row r="4" spans="1:2" x14ac:dyDescent="0.3">
      <c r="A4" s="2" t="s">
        <v>55</v>
      </c>
      <c r="B4" s="3">
        <v>12</v>
      </c>
    </row>
    <row r="5" spans="1:2" x14ac:dyDescent="0.3">
      <c r="A5" s="2" t="s">
        <v>14</v>
      </c>
      <c r="B5" s="3">
        <v>20</v>
      </c>
    </row>
    <row r="6" spans="1:2" x14ac:dyDescent="0.3">
      <c r="A6" s="2" t="s">
        <v>30</v>
      </c>
      <c r="B6" s="3">
        <v>21</v>
      </c>
    </row>
    <row r="7" spans="1:2" x14ac:dyDescent="0.3">
      <c r="A7" s="2" t="s">
        <v>19</v>
      </c>
      <c r="B7" s="3">
        <v>23</v>
      </c>
    </row>
    <row r="8" spans="1:2" x14ac:dyDescent="0.3">
      <c r="A8" s="2" t="s">
        <v>39</v>
      </c>
      <c r="B8" s="3">
        <v>24</v>
      </c>
    </row>
    <row r="9" spans="1:2" x14ac:dyDescent="0.3">
      <c r="A9" s="2" t="s">
        <v>115</v>
      </c>
      <c r="B9" s="3">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1"/>
  <sheetViews>
    <sheetView workbookViewId="0">
      <selection sqref="A1:M101"/>
    </sheetView>
  </sheetViews>
  <sheetFormatPr defaultRowHeight="14.4" x14ac:dyDescent="0.3"/>
  <cols>
    <col min="1" max="1" width="10.77734375" bestFit="1" customWidth="1"/>
    <col min="2" max="2" width="18.5546875" bestFit="1" customWidth="1"/>
    <col min="4" max="4" width="4" bestFit="1" customWidth="1"/>
    <col min="5" max="5" width="10.77734375" bestFit="1" customWidth="1"/>
    <col min="6" max="6" width="17.6640625" bestFit="1" customWidth="1"/>
    <col min="7" max="7" width="9.109375" bestFit="1" customWidth="1"/>
    <col min="8" max="8" width="11.88671875" bestFit="1" customWidth="1"/>
    <col min="9" max="9" width="15" bestFit="1" customWidth="1"/>
    <col min="10" max="10" width="20" style="6" bestFit="1" customWidth="1"/>
    <col min="11" max="11" width="16.77734375" bestFit="1" customWidth="1"/>
    <col min="12" max="12" width="13.44140625" bestFit="1" customWidth="1"/>
  </cols>
  <sheetData>
    <row r="1" spans="1:13" x14ac:dyDescent="0.3">
      <c r="A1" t="s">
        <v>0</v>
      </c>
      <c r="B1" t="s">
        <v>1</v>
      </c>
      <c r="C1" t="s">
        <v>2</v>
      </c>
      <c r="D1" t="s">
        <v>3</v>
      </c>
      <c r="E1" t="s">
        <v>4</v>
      </c>
      <c r="F1" t="s">
        <v>5</v>
      </c>
      <c r="G1" t="s">
        <v>6</v>
      </c>
      <c r="H1" t="s">
        <v>7</v>
      </c>
      <c r="I1" t="s">
        <v>8</v>
      </c>
      <c r="J1" s="6" t="s">
        <v>120</v>
      </c>
      <c r="K1" t="s">
        <v>9</v>
      </c>
      <c r="L1" t="s">
        <v>10</v>
      </c>
      <c r="M1" t="s">
        <v>11</v>
      </c>
    </row>
    <row r="2" spans="1:13" x14ac:dyDescent="0.3">
      <c r="A2">
        <v>1001</v>
      </c>
      <c r="B2" t="s">
        <v>12</v>
      </c>
      <c r="C2" t="s">
        <v>13</v>
      </c>
      <c r="D2">
        <v>51</v>
      </c>
      <c r="E2" t="s">
        <v>14</v>
      </c>
      <c r="F2" t="s">
        <v>15</v>
      </c>
      <c r="G2">
        <v>1</v>
      </c>
      <c r="H2" t="s">
        <v>16</v>
      </c>
      <c r="I2">
        <v>28</v>
      </c>
      <c r="J2" s="6">
        <v>5392</v>
      </c>
      <c r="K2">
        <v>1</v>
      </c>
      <c r="L2">
        <v>1</v>
      </c>
      <c r="M2" t="s">
        <v>17</v>
      </c>
    </row>
    <row r="3" spans="1:13" x14ac:dyDescent="0.3">
      <c r="A3">
        <v>1002</v>
      </c>
      <c r="B3" t="s">
        <v>18</v>
      </c>
      <c r="C3" t="s">
        <v>13</v>
      </c>
      <c r="D3">
        <v>56</v>
      </c>
      <c r="E3" t="s">
        <v>19</v>
      </c>
      <c r="F3" t="s">
        <v>20</v>
      </c>
      <c r="G3">
        <v>1</v>
      </c>
      <c r="H3" t="s">
        <v>21</v>
      </c>
      <c r="I3">
        <v>6</v>
      </c>
      <c r="J3" s="6">
        <v>6161</v>
      </c>
      <c r="K3">
        <v>2</v>
      </c>
      <c r="L3">
        <v>4</v>
      </c>
      <c r="M3" t="s">
        <v>22</v>
      </c>
    </row>
    <row r="4" spans="1:13" x14ac:dyDescent="0.3">
      <c r="A4">
        <v>1003</v>
      </c>
      <c r="B4" t="s">
        <v>23</v>
      </c>
      <c r="C4" t="s">
        <v>24</v>
      </c>
      <c r="D4">
        <v>23</v>
      </c>
      <c r="E4" t="s">
        <v>14</v>
      </c>
      <c r="F4" t="s">
        <v>25</v>
      </c>
      <c r="G4">
        <v>2</v>
      </c>
      <c r="H4" t="s">
        <v>26</v>
      </c>
      <c r="I4">
        <v>1</v>
      </c>
      <c r="J4" s="6">
        <v>4818</v>
      </c>
      <c r="K4">
        <v>2</v>
      </c>
      <c r="L4">
        <v>3</v>
      </c>
      <c r="M4" t="s">
        <v>22</v>
      </c>
    </row>
    <row r="5" spans="1:13" x14ac:dyDescent="0.3">
      <c r="A5">
        <v>1004</v>
      </c>
      <c r="B5" t="s">
        <v>27</v>
      </c>
      <c r="C5" t="s">
        <v>13</v>
      </c>
      <c r="D5">
        <v>58</v>
      </c>
      <c r="E5" t="s">
        <v>14</v>
      </c>
      <c r="F5" t="s">
        <v>25</v>
      </c>
      <c r="G5">
        <v>2</v>
      </c>
      <c r="H5" t="s">
        <v>16</v>
      </c>
      <c r="I5">
        <v>34</v>
      </c>
      <c r="J5" s="6">
        <v>8133</v>
      </c>
      <c r="K5">
        <v>5</v>
      </c>
      <c r="L5">
        <v>1</v>
      </c>
      <c r="M5" t="s">
        <v>22</v>
      </c>
    </row>
    <row r="6" spans="1:13" x14ac:dyDescent="0.3">
      <c r="A6">
        <v>1005</v>
      </c>
      <c r="B6" t="s">
        <v>28</v>
      </c>
      <c r="C6" t="s">
        <v>24</v>
      </c>
      <c r="D6">
        <v>27</v>
      </c>
      <c r="E6" t="s">
        <v>19</v>
      </c>
      <c r="F6" t="s">
        <v>20</v>
      </c>
      <c r="G6">
        <v>3</v>
      </c>
      <c r="H6" t="s">
        <v>16</v>
      </c>
      <c r="I6">
        <v>6</v>
      </c>
      <c r="J6" s="6">
        <v>7040</v>
      </c>
      <c r="K6">
        <v>3</v>
      </c>
      <c r="L6">
        <v>4</v>
      </c>
      <c r="M6" t="s">
        <v>22</v>
      </c>
    </row>
    <row r="7" spans="1:13" x14ac:dyDescent="0.3">
      <c r="A7">
        <v>1006</v>
      </c>
      <c r="B7" t="s">
        <v>29</v>
      </c>
      <c r="C7" t="s">
        <v>24</v>
      </c>
      <c r="D7">
        <v>48</v>
      </c>
      <c r="E7" t="s">
        <v>30</v>
      </c>
      <c r="F7" t="s">
        <v>31</v>
      </c>
      <c r="G7">
        <v>2</v>
      </c>
      <c r="H7" t="s">
        <v>16</v>
      </c>
      <c r="I7">
        <v>21</v>
      </c>
      <c r="J7" s="6">
        <v>10925</v>
      </c>
      <c r="K7">
        <v>2</v>
      </c>
      <c r="L7">
        <v>2</v>
      </c>
      <c r="M7" t="s">
        <v>22</v>
      </c>
    </row>
    <row r="8" spans="1:13" x14ac:dyDescent="0.3">
      <c r="A8">
        <v>1007</v>
      </c>
      <c r="B8" t="s">
        <v>32</v>
      </c>
      <c r="C8" t="s">
        <v>24</v>
      </c>
      <c r="D8">
        <v>28</v>
      </c>
      <c r="E8" t="s">
        <v>19</v>
      </c>
      <c r="F8" t="s">
        <v>20</v>
      </c>
      <c r="G8">
        <v>4</v>
      </c>
      <c r="H8" t="s">
        <v>26</v>
      </c>
      <c r="I8">
        <v>0</v>
      </c>
      <c r="J8" s="6">
        <v>10318</v>
      </c>
      <c r="K8">
        <v>5</v>
      </c>
      <c r="L8">
        <v>1</v>
      </c>
      <c r="M8" t="s">
        <v>22</v>
      </c>
    </row>
    <row r="9" spans="1:13" x14ac:dyDescent="0.3">
      <c r="A9">
        <v>1008</v>
      </c>
      <c r="B9" t="s">
        <v>12</v>
      </c>
      <c r="C9" t="s">
        <v>24</v>
      </c>
      <c r="D9">
        <v>27</v>
      </c>
      <c r="E9" t="s">
        <v>30</v>
      </c>
      <c r="F9" t="s">
        <v>33</v>
      </c>
      <c r="G9">
        <v>4</v>
      </c>
      <c r="H9" t="s">
        <v>16</v>
      </c>
      <c r="I9">
        <v>4</v>
      </c>
      <c r="J9" s="6">
        <v>9018</v>
      </c>
      <c r="K9">
        <v>4</v>
      </c>
      <c r="L9">
        <v>2</v>
      </c>
      <c r="M9" t="s">
        <v>22</v>
      </c>
    </row>
    <row r="10" spans="1:13" x14ac:dyDescent="0.3">
      <c r="A10">
        <v>1009</v>
      </c>
      <c r="B10" t="s">
        <v>34</v>
      </c>
      <c r="C10" t="s">
        <v>13</v>
      </c>
      <c r="D10">
        <v>53</v>
      </c>
      <c r="E10" t="s">
        <v>14</v>
      </c>
      <c r="F10" t="s">
        <v>25</v>
      </c>
      <c r="G10">
        <v>2</v>
      </c>
      <c r="H10" t="s">
        <v>16</v>
      </c>
      <c r="I10">
        <v>24</v>
      </c>
      <c r="J10" s="6">
        <v>4448</v>
      </c>
      <c r="K10">
        <v>1</v>
      </c>
      <c r="L10">
        <v>5</v>
      </c>
      <c r="M10" t="s">
        <v>22</v>
      </c>
    </row>
    <row r="11" spans="1:13" x14ac:dyDescent="0.3">
      <c r="A11">
        <v>1010</v>
      </c>
      <c r="B11" t="s">
        <v>36</v>
      </c>
      <c r="C11" t="s">
        <v>24</v>
      </c>
      <c r="D11">
        <v>56</v>
      </c>
      <c r="E11" t="s">
        <v>19</v>
      </c>
      <c r="F11" t="s">
        <v>20</v>
      </c>
      <c r="G11">
        <v>3</v>
      </c>
      <c r="H11" t="s">
        <v>21</v>
      </c>
      <c r="I11">
        <v>0</v>
      </c>
      <c r="J11" s="6">
        <v>7437</v>
      </c>
      <c r="K11">
        <v>1</v>
      </c>
      <c r="L11">
        <v>2</v>
      </c>
      <c r="M11" t="s">
        <v>22</v>
      </c>
    </row>
    <row r="12" spans="1:13" x14ac:dyDescent="0.3">
      <c r="A12">
        <v>1011</v>
      </c>
      <c r="B12" t="s">
        <v>38</v>
      </c>
      <c r="C12" t="s">
        <v>13</v>
      </c>
      <c r="D12">
        <v>46</v>
      </c>
      <c r="E12" t="s">
        <v>39</v>
      </c>
      <c r="F12" t="s">
        <v>40</v>
      </c>
      <c r="G12">
        <v>5</v>
      </c>
      <c r="H12" t="s">
        <v>26</v>
      </c>
      <c r="I12">
        <v>4</v>
      </c>
      <c r="J12" s="6">
        <v>6361</v>
      </c>
      <c r="K12">
        <v>4</v>
      </c>
      <c r="L12">
        <v>3</v>
      </c>
      <c r="M12" t="s">
        <v>22</v>
      </c>
    </row>
    <row r="13" spans="1:13" x14ac:dyDescent="0.3">
      <c r="A13">
        <v>1012</v>
      </c>
      <c r="B13" t="s">
        <v>42</v>
      </c>
      <c r="C13" t="s">
        <v>24</v>
      </c>
      <c r="D13">
        <v>29</v>
      </c>
      <c r="E13" t="s">
        <v>39</v>
      </c>
      <c r="F13" t="s">
        <v>40</v>
      </c>
      <c r="G13">
        <v>3</v>
      </c>
      <c r="H13" t="s">
        <v>26</v>
      </c>
      <c r="I13">
        <v>8</v>
      </c>
      <c r="J13" s="6">
        <v>11325</v>
      </c>
      <c r="K13">
        <v>5</v>
      </c>
      <c r="L13">
        <v>3</v>
      </c>
      <c r="M13" t="s">
        <v>22</v>
      </c>
    </row>
    <row r="14" spans="1:13" x14ac:dyDescent="0.3">
      <c r="A14">
        <v>1013</v>
      </c>
      <c r="B14" t="s">
        <v>44</v>
      </c>
      <c r="C14" t="s">
        <v>13</v>
      </c>
      <c r="D14">
        <v>54</v>
      </c>
      <c r="E14" t="s">
        <v>19</v>
      </c>
      <c r="F14" t="s">
        <v>45</v>
      </c>
      <c r="G14">
        <v>5</v>
      </c>
      <c r="H14" t="s">
        <v>21</v>
      </c>
      <c r="I14">
        <v>10</v>
      </c>
      <c r="J14" s="6">
        <v>3695</v>
      </c>
      <c r="K14">
        <v>4</v>
      </c>
      <c r="L14">
        <v>2</v>
      </c>
      <c r="M14" t="s">
        <v>22</v>
      </c>
    </row>
    <row r="15" spans="1:13" x14ac:dyDescent="0.3">
      <c r="A15">
        <v>1014</v>
      </c>
      <c r="B15" t="s">
        <v>47</v>
      </c>
      <c r="C15" t="s">
        <v>24</v>
      </c>
      <c r="D15">
        <v>59</v>
      </c>
      <c r="E15" t="s">
        <v>39</v>
      </c>
      <c r="F15" t="s">
        <v>48</v>
      </c>
      <c r="G15">
        <v>2</v>
      </c>
      <c r="H15" t="s">
        <v>21</v>
      </c>
      <c r="I15">
        <v>27</v>
      </c>
      <c r="J15" s="6">
        <v>6518</v>
      </c>
      <c r="K15">
        <v>4</v>
      </c>
      <c r="L15">
        <v>4</v>
      </c>
      <c r="M15" t="s">
        <v>22</v>
      </c>
    </row>
    <row r="16" spans="1:13" x14ac:dyDescent="0.3">
      <c r="A16">
        <v>1015</v>
      </c>
      <c r="B16" t="s">
        <v>50</v>
      </c>
      <c r="C16" t="s">
        <v>24</v>
      </c>
      <c r="D16">
        <v>33</v>
      </c>
      <c r="E16" t="s">
        <v>19</v>
      </c>
      <c r="F16" t="s">
        <v>20</v>
      </c>
      <c r="G16">
        <v>4</v>
      </c>
      <c r="H16" t="s">
        <v>16</v>
      </c>
      <c r="I16">
        <v>2</v>
      </c>
      <c r="J16" s="6">
        <v>9875</v>
      </c>
      <c r="K16">
        <v>4</v>
      </c>
      <c r="L16">
        <v>1</v>
      </c>
      <c r="M16" t="s">
        <v>22</v>
      </c>
    </row>
    <row r="17" spans="1:13" x14ac:dyDescent="0.3">
      <c r="A17">
        <v>1016</v>
      </c>
      <c r="B17" t="s">
        <v>52</v>
      </c>
      <c r="C17" t="s">
        <v>24</v>
      </c>
      <c r="D17">
        <v>56</v>
      </c>
      <c r="E17" t="s">
        <v>39</v>
      </c>
      <c r="F17" t="s">
        <v>40</v>
      </c>
      <c r="G17">
        <v>5</v>
      </c>
      <c r="H17" t="s">
        <v>16</v>
      </c>
      <c r="I17">
        <v>11</v>
      </c>
      <c r="J17" s="6">
        <v>10978</v>
      </c>
      <c r="K17">
        <v>4</v>
      </c>
      <c r="L17">
        <v>3</v>
      </c>
      <c r="M17" t="s">
        <v>22</v>
      </c>
    </row>
    <row r="18" spans="1:13" x14ac:dyDescent="0.3">
      <c r="A18">
        <v>1017</v>
      </c>
      <c r="B18" t="s">
        <v>54</v>
      </c>
      <c r="C18" t="s">
        <v>24</v>
      </c>
      <c r="D18">
        <v>60</v>
      </c>
      <c r="E18" t="s">
        <v>55</v>
      </c>
      <c r="F18" t="s">
        <v>56</v>
      </c>
      <c r="G18">
        <v>2</v>
      </c>
      <c r="H18" t="s">
        <v>21</v>
      </c>
      <c r="I18">
        <v>27</v>
      </c>
      <c r="J18" s="6">
        <v>10820</v>
      </c>
      <c r="K18">
        <v>2</v>
      </c>
      <c r="L18">
        <v>4</v>
      </c>
      <c r="M18" t="s">
        <v>22</v>
      </c>
    </row>
    <row r="19" spans="1:13" x14ac:dyDescent="0.3">
      <c r="A19">
        <v>1018</v>
      </c>
      <c r="B19" t="s">
        <v>58</v>
      </c>
      <c r="C19" t="s">
        <v>13</v>
      </c>
      <c r="D19">
        <v>22</v>
      </c>
      <c r="E19" t="s">
        <v>39</v>
      </c>
      <c r="F19" t="s">
        <v>48</v>
      </c>
      <c r="G19">
        <v>2</v>
      </c>
      <c r="H19" t="s">
        <v>16</v>
      </c>
      <c r="I19">
        <v>1</v>
      </c>
      <c r="J19" s="6">
        <v>3437</v>
      </c>
      <c r="K19">
        <v>2</v>
      </c>
      <c r="L19">
        <v>2</v>
      </c>
      <c r="M19" t="s">
        <v>22</v>
      </c>
    </row>
    <row r="20" spans="1:13" x14ac:dyDescent="0.3">
      <c r="A20">
        <v>1019</v>
      </c>
      <c r="B20" t="s">
        <v>43</v>
      </c>
      <c r="C20" t="s">
        <v>13</v>
      </c>
      <c r="D20">
        <v>27</v>
      </c>
      <c r="E20" t="s">
        <v>55</v>
      </c>
      <c r="F20" t="s">
        <v>56</v>
      </c>
      <c r="G20">
        <v>1</v>
      </c>
      <c r="H20" t="s">
        <v>16</v>
      </c>
      <c r="I20">
        <v>6</v>
      </c>
      <c r="J20" s="6">
        <v>8597</v>
      </c>
      <c r="K20">
        <v>3</v>
      </c>
      <c r="L20">
        <v>1</v>
      </c>
      <c r="M20" t="s">
        <v>22</v>
      </c>
    </row>
    <row r="21" spans="1:13" x14ac:dyDescent="0.3">
      <c r="A21">
        <v>1020</v>
      </c>
      <c r="B21" t="s">
        <v>35</v>
      </c>
      <c r="C21" t="s">
        <v>13</v>
      </c>
      <c r="D21">
        <v>26</v>
      </c>
      <c r="E21" t="s">
        <v>14</v>
      </c>
      <c r="F21" t="s">
        <v>25</v>
      </c>
      <c r="G21">
        <v>5</v>
      </c>
      <c r="H21" t="s">
        <v>26</v>
      </c>
      <c r="I21">
        <v>1</v>
      </c>
      <c r="J21" s="6">
        <v>5313</v>
      </c>
      <c r="K21">
        <v>5</v>
      </c>
      <c r="L21">
        <v>3</v>
      </c>
      <c r="M21" t="s">
        <v>17</v>
      </c>
    </row>
    <row r="22" spans="1:13" x14ac:dyDescent="0.3">
      <c r="A22">
        <v>1021</v>
      </c>
      <c r="B22" t="s">
        <v>62</v>
      </c>
      <c r="C22" t="s">
        <v>24</v>
      </c>
      <c r="D22">
        <v>47</v>
      </c>
      <c r="E22" t="s">
        <v>30</v>
      </c>
      <c r="F22" t="s">
        <v>63</v>
      </c>
      <c r="G22">
        <v>4</v>
      </c>
      <c r="H22" t="s">
        <v>26</v>
      </c>
      <c r="I22">
        <v>3</v>
      </c>
      <c r="J22" s="6">
        <v>7811</v>
      </c>
      <c r="K22">
        <v>5</v>
      </c>
      <c r="L22">
        <v>2</v>
      </c>
      <c r="M22" t="s">
        <v>17</v>
      </c>
    </row>
    <row r="23" spans="1:13" x14ac:dyDescent="0.3">
      <c r="A23">
        <v>1022</v>
      </c>
      <c r="B23" t="s">
        <v>65</v>
      </c>
      <c r="C23" t="s">
        <v>13</v>
      </c>
      <c r="D23">
        <v>26</v>
      </c>
      <c r="E23" t="s">
        <v>55</v>
      </c>
      <c r="F23" t="s">
        <v>66</v>
      </c>
      <c r="G23">
        <v>4</v>
      </c>
      <c r="H23" t="s">
        <v>16</v>
      </c>
      <c r="I23">
        <v>1</v>
      </c>
      <c r="J23" s="6">
        <v>6984</v>
      </c>
      <c r="K23">
        <v>3</v>
      </c>
      <c r="L23">
        <v>2</v>
      </c>
      <c r="M23" t="s">
        <v>22</v>
      </c>
    </row>
    <row r="24" spans="1:13" x14ac:dyDescent="0.3">
      <c r="A24">
        <v>1023</v>
      </c>
      <c r="B24" t="s">
        <v>37</v>
      </c>
      <c r="C24" t="s">
        <v>24</v>
      </c>
      <c r="D24">
        <v>29</v>
      </c>
      <c r="E24" t="s">
        <v>14</v>
      </c>
      <c r="F24" t="s">
        <v>15</v>
      </c>
      <c r="G24">
        <v>1</v>
      </c>
      <c r="H24" t="s">
        <v>16</v>
      </c>
      <c r="I24">
        <v>3</v>
      </c>
      <c r="J24" s="6">
        <v>5956</v>
      </c>
      <c r="K24">
        <v>2</v>
      </c>
      <c r="L24">
        <v>3</v>
      </c>
      <c r="M24" t="s">
        <v>22</v>
      </c>
    </row>
    <row r="25" spans="1:13" x14ac:dyDescent="0.3">
      <c r="A25">
        <v>1024</v>
      </c>
      <c r="B25" t="s">
        <v>51</v>
      </c>
      <c r="C25" t="s">
        <v>13</v>
      </c>
      <c r="D25">
        <v>38</v>
      </c>
      <c r="E25" t="s">
        <v>19</v>
      </c>
      <c r="F25" t="s">
        <v>20</v>
      </c>
      <c r="G25">
        <v>1</v>
      </c>
      <c r="H25" t="s">
        <v>26</v>
      </c>
      <c r="I25">
        <v>4</v>
      </c>
      <c r="J25" s="6">
        <v>11580</v>
      </c>
      <c r="K25">
        <v>3</v>
      </c>
      <c r="L25">
        <v>3</v>
      </c>
      <c r="M25" t="s">
        <v>22</v>
      </c>
    </row>
    <row r="26" spans="1:13" x14ac:dyDescent="0.3">
      <c r="A26">
        <v>1025</v>
      </c>
      <c r="B26" t="s">
        <v>69</v>
      </c>
      <c r="C26" t="s">
        <v>24</v>
      </c>
      <c r="D26">
        <v>32</v>
      </c>
      <c r="E26" t="s">
        <v>55</v>
      </c>
      <c r="F26" t="s">
        <v>56</v>
      </c>
      <c r="G26">
        <v>3</v>
      </c>
      <c r="H26" t="s">
        <v>21</v>
      </c>
      <c r="I26">
        <v>3</v>
      </c>
      <c r="J26" s="6">
        <v>10822</v>
      </c>
      <c r="K26">
        <v>3</v>
      </c>
      <c r="L26">
        <v>3</v>
      </c>
      <c r="M26" t="s">
        <v>22</v>
      </c>
    </row>
    <row r="27" spans="1:13" x14ac:dyDescent="0.3">
      <c r="A27">
        <v>1026</v>
      </c>
      <c r="B27" t="s">
        <v>68</v>
      </c>
      <c r="C27" t="s">
        <v>13</v>
      </c>
      <c r="D27">
        <v>45</v>
      </c>
      <c r="E27" t="s">
        <v>55</v>
      </c>
      <c r="F27" t="s">
        <v>56</v>
      </c>
      <c r="G27">
        <v>2</v>
      </c>
      <c r="H27" t="s">
        <v>26</v>
      </c>
      <c r="I27">
        <v>19</v>
      </c>
      <c r="J27" s="6">
        <v>3300</v>
      </c>
      <c r="K27">
        <v>4</v>
      </c>
      <c r="L27">
        <v>1</v>
      </c>
      <c r="M27" t="s">
        <v>22</v>
      </c>
    </row>
    <row r="28" spans="1:13" x14ac:dyDescent="0.3">
      <c r="A28">
        <v>1027</v>
      </c>
      <c r="B28" t="s">
        <v>52</v>
      </c>
      <c r="C28" t="s">
        <v>24</v>
      </c>
      <c r="D28">
        <v>38</v>
      </c>
      <c r="E28" t="s">
        <v>30</v>
      </c>
      <c r="F28" t="s">
        <v>63</v>
      </c>
      <c r="G28">
        <v>1</v>
      </c>
      <c r="H28" t="s">
        <v>16</v>
      </c>
      <c r="I28">
        <v>12</v>
      </c>
      <c r="J28" s="6">
        <v>4116</v>
      </c>
      <c r="K28">
        <v>3</v>
      </c>
      <c r="L28">
        <v>5</v>
      </c>
      <c r="M28" t="s">
        <v>22</v>
      </c>
    </row>
    <row r="29" spans="1:13" x14ac:dyDescent="0.3">
      <c r="A29">
        <v>1028</v>
      </c>
      <c r="B29" t="s">
        <v>70</v>
      </c>
      <c r="C29" t="s">
        <v>24</v>
      </c>
      <c r="D29">
        <v>34</v>
      </c>
      <c r="E29" t="s">
        <v>30</v>
      </c>
      <c r="F29" t="s">
        <v>63</v>
      </c>
      <c r="G29">
        <v>4</v>
      </c>
      <c r="H29" t="s">
        <v>21</v>
      </c>
      <c r="I29">
        <v>3</v>
      </c>
      <c r="J29" s="6">
        <v>11393</v>
      </c>
      <c r="K29">
        <v>5</v>
      </c>
      <c r="L29">
        <v>3</v>
      </c>
      <c r="M29" t="s">
        <v>22</v>
      </c>
    </row>
    <row r="30" spans="1:13" x14ac:dyDescent="0.3">
      <c r="A30">
        <v>1029</v>
      </c>
      <c r="B30" t="s">
        <v>71</v>
      </c>
      <c r="C30" t="s">
        <v>24</v>
      </c>
      <c r="D30">
        <v>34</v>
      </c>
      <c r="E30" t="s">
        <v>30</v>
      </c>
      <c r="F30" t="s">
        <v>31</v>
      </c>
      <c r="G30">
        <v>2</v>
      </c>
      <c r="H30" t="s">
        <v>16</v>
      </c>
      <c r="I30">
        <v>7</v>
      </c>
      <c r="J30" s="6">
        <v>10196</v>
      </c>
      <c r="K30">
        <v>3</v>
      </c>
      <c r="L30">
        <v>5</v>
      </c>
      <c r="M30" t="s">
        <v>22</v>
      </c>
    </row>
    <row r="31" spans="1:13" x14ac:dyDescent="0.3">
      <c r="A31">
        <v>1030</v>
      </c>
      <c r="B31" t="s">
        <v>57</v>
      </c>
      <c r="C31" t="s">
        <v>24</v>
      </c>
      <c r="D31">
        <v>52</v>
      </c>
      <c r="E31" t="s">
        <v>19</v>
      </c>
      <c r="F31" t="s">
        <v>20</v>
      </c>
      <c r="G31">
        <v>4</v>
      </c>
      <c r="H31" t="s">
        <v>16</v>
      </c>
      <c r="I31">
        <v>1</v>
      </c>
      <c r="J31" s="6">
        <v>4959</v>
      </c>
      <c r="K31">
        <v>4</v>
      </c>
      <c r="L31">
        <v>2</v>
      </c>
      <c r="M31" t="s">
        <v>22</v>
      </c>
    </row>
    <row r="32" spans="1:13" x14ac:dyDescent="0.3">
      <c r="A32">
        <v>1031</v>
      </c>
      <c r="B32" t="s">
        <v>54</v>
      </c>
      <c r="C32" t="s">
        <v>24</v>
      </c>
      <c r="D32">
        <v>42</v>
      </c>
      <c r="E32" t="s">
        <v>30</v>
      </c>
      <c r="F32" t="s">
        <v>63</v>
      </c>
      <c r="G32">
        <v>3</v>
      </c>
      <c r="H32" t="s">
        <v>16</v>
      </c>
      <c r="I32">
        <v>19</v>
      </c>
      <c r="J32" s="6">
        <v>11701</v>
      </c>
      <c r="K32">
        <v>5</v>
      </c>
      <c r="L32">
        <v>4</v>
      </c>
      <c r="M32" t="s">
        <v>17</v>
      </c>
    </row>
    <row r="33" spans="1:13" x14ac:dyDescent="0.3">
      <c r="A33">
        <v>1032</v>
      </c>
      <c r="B33" t="s">
        <v>41</v>
      </c>
      <c r="C33" t="s">
        <v>24</v>
      </c>
      <c r="D33">
        <v>53</v>
      </c>
      <c r="E33" t="s">
        <v>14</v>
      </c>
      <c r="F33" t="s">
        <v>15</v>
      </c>
      <c r="G33">
        <v>5</v>
      </c>
      <c r="H33" t="s">
        <v>16</v>
      </c>
      <c r="I33">
        <v>14</v>
      </c>
      <c r="J33" s="6">
        <v>4121</v>
      </c>
      <c r="K33">
        <v>2</v>
      </c>
      <c r="L33">
        <v>5</v>
      </c>
      <c r="M33" t="s">
        <v>17</v>
      </c>
    </row>
    <row r="34" spans="1:13" x14ac:dyDescent="0.3">
      <c r="A34">
        <v>1033</v>
      </c>
      <c r="B34" t="s">
        <v>43</v>
      </c>
      <c r="C34" t="s">
        <v>24</v>
      </c>
      <c r="D34">
        <v>59</v>
      </c>
      <c r="E34" t="s">
        <v>14</v>
      </c>
      <c r="F34" t="s">
        <v>15</v>
      </c>
      <c r="G34">
        <v>4</v>
      </c>
      <c r="H34" t="s">
        <v>26</v>
      </c>
      <c r="I34">
        <v>18</v>
      </c>
      <c r="J34" s="6">
        <v>10346</v>
      </c>
      <c r="K34">
        <v>4</v>
      </c>
      <c r="L34">
        <v>2</v>
      </c>
      <c r="M34" t="s">
        <v>22</v>
      </c>
    </row>
    <row r="35" spans="1:13" x14ac:dyDescent="0.3">
      <c r="A35">
        <v>1034</v>
      </c>
      <c r="B35" t="s">
        <v>72</v>
      </c>
      <c r="C35" t="s">
        <v>13</v>
      </c>
      <c r="D35">
        <v>38</v>
      </c>
      <c r="E35" t="s">
        <v>39</v>
      </c>
      <c r="F35" t="s">
        <v>40</v>
      </c>
      <c r="G35">
        <v>5</v>
      </c>
      <c r="H35" t="s">
        <v>26</v>
      </c>
      <c r="I35">
        <v>5</v>
      </c>
      <c r="J35" s="6">
        <v>7053</v>
      </c>
      <c r="K35">
        <v>1</v>
      </c>
      <c r="L35">
        <v>1</v>
      </c>
      <c r="M35" t="s">
        <v>22</v>
      </c>
    </row>
    <row r="36" spans="1:13" x14ac:dyDescent="0.3">
      <c r="A36">
        <v>1035</v>
      </c>
      <c r="B36" t="s">
        <v>73</v>
      </c>
      <c r="C36" t="s">
        <v>13</v>
      </c>
      <c r="D36">
        <v>50</v>
      </c>
      <c r="E36" t="s">
        <v>19</v>
      </c>
      <c r="F36" t="s">
        <v>20</v>
      </c>
      <c r="G36">
        <v>5</v>
      </c>
      <c r="H36" t="s">
        <v>26</v>
      </c>
      <c r="I36">
        <v>0</v>
      </c>
      <c r="J36" s="6">
        <v>7584</v>
      </c>
      <c r="K36">
        <v>3</v>
      </c>
      <c r="L36">
        <v>3</v>
      </c>
      <c r="M36" t="s">
        <v>17</v>
      </c>
    </row>
    <row r="37" spans="1:13" x14ac:dyDescent="0.3">
      <c r="A37">
        <v>1036</v>
      </c>
      <c r="B37" t="s">
        <v>46</v>
      </c>
      <c r="C37" t="s">
        <v>24</v>
      </c>
      <c r="D37">
        <v>58</v>
      </c>
      <c r="E37" t="s">
        <v>14</v>
      </c>
      <c r="F37" t="s">
        <v>25</v>
      </c>
      <c r="G37">
        <v>3</v>
      </c>
      <c r="H37" t="s">
        <v>21</v>
      </c>
      <c r="I37">
        <v>0</v>
      </c>
      <c r="J37" s="6">
        <v>11623</v>
      </c>
      <c r="K37">
        <v>4</v>
      </c>
      <c r="L37">
        <v>5</v>
      </c>
      <c r="M37" t="s">
        <v>17</v>
      </c>
    </row>
    <row r="38" spans="1:13" x14ac:dyDescent="0.3">
      <c r="A38">
        <v>1037</v>
      </c>
      <c r="B38" t="s">
        <v>46</v>
      </c>
      <c r="C38" t="s">
        <v>24</v>
      </c>
      <c r="D38">
        <v>30</v>
      </c>
      <c r="E38" t="s">
        <v>19</v>
      </c>
      <c r="F38" t="s">
        <v>45</v>
      </c>
      <c r="G38">
        <v>4</v>
      </c>
      <c r="H38" t="s">
        <v>26</v>
      </c>
      <c r="I38">
        <v>0</v>
      </c>
      <c r="J38" s="6">
        <v>11815</v>
      </c>
      <c r="K38">
        <v>3</v>
      </c>
      <c r="L38">
        <v>3</v>
      </c>
      <c r="M38" t="s">
        <v>17</v>
      </c>
    </row>
    <row r="39" spans="1:13" x14ac:dyDescent="0.3">
      <c r="A39">
        <v>1038</v>
      </c>
      <c r="B39" t="s">
        <v>74</v>
      </c>
      <c r="C39" t="s">
        <v>24</v>
      </c>
      <c r="D39">
        <v>43</v>
      </c>
      <c r="E39" t="s">
        <v>30</v>
      </c>
      <c r="F39" t="s">
        <v>31</v>
      </c>
      <c r="G39">
        <v>3</v>
      </c>
      <c r="H39" t="s">
        <v>26</v>
      </c>
      <c r="I39">
        <v>14</v>
      </c>
      <c r="J39" s="6">
        <v>3269</v>
      </c>
      <c r="K39">
        <v>4</v>
      </c>
      <c r="L39">
        <v>2</v>
      </c>
      <c r="M39" t="s">
        <v>22</v>
      </c>
    </row>
    <row r="40" spans="1:13" x14ac:dyDescent="0.3">
      <c r="A40">
        <v>1039</v>
      </c>
      <c r="B40" t="s">
        <v>75</v>
      </c>
      <c r="C40" t="s">
        <v>24</v>
      </c>
      <c r="D40">
        <v>49</v>
      </c>
      <c r="E40" t="s">
        <v>30</v>
      </c>
      <c r="F40" t="s">
        <v>63</v>
      </c>
      <c r="G40">
        <v>1</v>
      </c>
      <c r="H40" t="s">
        <v>26</v>
      </c>
      <c r="I40">
        <v>11</v>
      </c>
      <c r="J40" s="6">
        <v>7056</v>
      </c>
      <c r="K40">
        <v>1</v>
      </c>
      <c r="L40">
        <v>5</v>
      </c>
      <c r="M40" t="s">
        <v>17</v>
      </c>
    </row>
    <row r="41" spans="1:13" x14ac:dyDescent="0.3">
      <c r="A41">
        <v>1040</v>
      </c>
      <c r="B41" t="s">
        <v>32</v>
      </c>
      <c r="C41" t="s">
        <v>24</v>
      </c>
      <c r="D41">
        <v>39</v>
      </c>
      <c r="E41" t="s">
        <v>19</v>
      </c>
      <c r="F41" t="s">
        <v>20</v>
      </c>
      <c r="G41">
        <v>2</v>
      </c>
      <c r="H41" t="s">
        <v>21</v>
      </c>
      <c r="I41">
        <v>4</v>
      </c>
      <c r="J41" s="6">
        <v>3015</v>
      </c>
      <c r="K41">
        <v>4</v>
      </c>
      <c r="L41">
        <v>5</v>
      </c>
      <c r="M41" t="s">
        <v>22</v>
      </c>
    </row>
    <row r="42" spans="1:13" x14ac:dyDescent="0.3">
      <c r="A42">
        <v>1041</v>
      </c>
      <c r="B42" t="s">
        <v>76</v>
      </c>
      <c r="C42" t="s">
        <v>24</v>
      </c>
      <c r="D42">
        <v>45</v>
      </c>
      <c r="E42" t="s">
        <v>39</v>
      </c>
      <c r="F42" t="s">
        <v>48</v>
      </c>
      <c r="G42">
        <v>2</v>
      </c>
      <c r="H42" t="s">
        <v>21</v>
      </c>
      <c r="I42">
        <v>10</v>
      </c>
      <c r="J42" s="6">
        <v>8566</v>
      </c>
      <c r="K42">
        <v>1</v>
      </c>
      <c r="L42">
        <v>5</v>
      </c>
      <c r="M42" t="s">
        <v>17</v>
      </c>
    </row>
    <row r="43" spans="1:13" x14ac:dyDescent="0.3">
      <c r="A43">
        <v>1042</v>
      </c>
      <c r="B43" t="s">
        <v>77</v>
      </c>
      <c r="C43" t="s">
        <v>13</v>
      </c>
      <c r="D43">
        <v>58</v>
      </c>
      <c r="E43" t="s">
        <v>30</v>
      </c>
      <c r="F43" t="s">
        <v>63</v>
      </c>
      <c r="G43">
        <v>4</v>
      </c>
      <c r="H43" t="s">
        <v>21</v>
      </c>
      <c r="I43">
        <v>9</v>
      </c>
      <c r="J43" s="6">
        <v>11985</v>
      </c>
      <c r="K43">
        <v>1</v>
      </c>
      <c r="L43">
        <v>2</v>
      </c>
      <c r="M43" t="s">
        <v>22</v>
      </c>
    </row>
    <row r="44" spans="1:13" x14ac:dyDescent="0.3">
      <c r="A44">
        <v>1043</v>
      </c>
      <c r="B44" t="s">
        <v>49</v>
      </c>
      <c r="C44" t="s">
        <v>13</v>
      </c>
      <c r="D44">
        <v>54</v>
      </c>
      <c r="E44" t="s">
        <v>14</v>
      </c>
      <c r="F44" t="s">
        <v>25</v>
      </c>
      <c r="G44">
        <v>4</v>
      </c>
      <c r="H44" t="s">
        <v>16</v>
      </c>
      <c r="I44">
        <v>1</v>
      </c>
      <c r="J44" s="6">
        <v>8572</v>
      </c>
      <c r="K44">
        <v>1</v>
      </c>
      <c r="L44">
        <v>4</v>
      </c>
      <c r="M44" t="s">
        <v>22</v>
      </c>
    </row>
    <row r="45" spans="1:13" x14ac:dyDescent="0.3">
      <c r="A45">
        <v>1044</v>
      </c>
      <c r="B45" t="s">
        <v>78</v>
      </c>
      <c r="C45" t="s">
        <v>24</v>
      </c>
      <c r="D45">
        <v>26</v>
      </c>
      <c r="E45" t="s">
        <v>39</v>
      </c>
      <c r="F45" t="s">
        <v>48</v>
      </c>
      <c r="G45">
        <v>2</v>
      </c>
      <c r="H45" t="s">
        <v>16</v>
      </c>
      <c r="I45">
        <v>0</v>
      </c>
      <c r="J45" s="6">
        <v>11340</v>
      </c>
      <c r="K45">
        <v>5</v>
      </c>
      <c r="L45">
        <v>2</v>
      </c>
      <c r="M45" t="s">
        <v>22</v>
      </c>
    </row>
    <row r="46" spans="1:13" x14ac:dyDescent="0.3">
      <c r="A46">
        <v>1045</v>
      </c>
      <c r="B46" t="s">
        <v>79</v>
      </c>
      <c r="C46" t="s">
        <v>24</v>
      </c>
      <c r="D46">
        <v>55</v>
      </c>
      <c r="E46" t="s">
        <v>39</v>
      </c>
      <c r="F46" t="s">
        <v>48</v>
      </c>
      <c r="G46">
        <v>2</v>
      </c>
      <c r="H46" t="s">
        <v>16</v>
      </c>
      <c r="I46">
        <v>21</v>
      </c>
      <c r="J46" s="6">
        <v>3044</v>
      </c>
      <c r="K46">
        <v>1</v>
      </c>
      <c r="L46">
        <v>1</v>
      </c>
      <c r="M46" t="s">
        <v>22</v>
      </c>
    </row>
    <row r="47" spans="1:13" x14ac:dyDescent="0.3">
      <c r="A47">
        <v>1046</v>
      </c>
      <c r="B47" t="s">
        <v>80</v>
      </c>
      <c r="C47" t="s">
        <v>13</v>
      </c>
      <c r="D47">
        <v>33</v>
      </c>
      <c r="E47" t="s">
        <v>19</v>
      </c>
      <c r="F47" t="s">
        <v>20</v>
      </c>
      <c r="G47">
        <v>3</v>
      </c>
      <c r="H47" t="s">
        <v>21</v>
      </c>
      <c r="I47">
        <v>5</v>
      </c>
      <c r="J47" s="6">
        <v>8490</v>
      </c>
      <c r="K47">
        <v>4</v>
      </c>
      <c r="L47">
        <v>4</v>
      </c>
      <c r="M47" t="s">
        <v>22</v>
      </c>
    </row>
    <row r="48" spans="1:13" x14ac:dyDescent="0.3">
      <c r="A48">
        <v>1047</v>
      </c>
      <c r="B48" t="s">
        <v>81</v>
      </c>
      <c r="C48" t="s">
        <v>13</v>
      </c>
      <c r="D48">
        <v>22</v>
      </c>
      <c r="E48" t="s">
        <v>30</v>
      </c>
      <c r="F48" t="s">
        <v>63</v>
      </c>
      <c r="G48">
        <v>5</v>
      </c>
      <c r="H48" t="s">
        <v>16</v>
      </c>
      <c r="I48">
        <v>1</v>
      </c>
      <c r="J48" s="6">
        <v>3686</v>
      </c>
      <c r="K48">
        <v>5</v>
      </c>
      <c r="L48">
        <v>2</v>
      </c>
      <c r="M48" t="s">
        <v>22</v>
      </c>
    </row>
    <row r="49" spans="1:13" x14ac:dyDescent="0.3">
      <c r="A49">
        <v>1048</v>
      </c>
      <c r="B49" t="s">
        <v>82</v>
      </c>
      <c r="C49" t="s">
        <v>13</v>
      </c>
      <c r="D49">
        <v>36</v>
      </c>
      <c r="E49" t="s">
        <v>30</v>
      </c>
      <c r="F49" t="s">
        <v>63</v>
      </c>
      <c r="G49">
        <v>4</v>
      </c>
      <c r="H49" t="s">
        <v>16</v>
      </c>
      <c r="I49">
        <v>15</v>
      </c>
      <c r="J49" s="6">
        <v>3588</v>
      </c>
      <c r="K49">
        <v>1</v>
      </c>
      <c r="L49">
        <v>2</v>
      </c>
      <c r="M49" t="s">
        <v>22</v>
      </c>
    </row>
    <row r="50" spans="1:13" x14ac:dyDescent="0.3">
      <c r="A50">
        <v>1049</v>
      </c>
      <c r="B50" t="s">
        <v>51</v>
      </c>
      <c r="C50" t="s">
        <v>24</v>
      </c>
      <c r="D50">
        <v>25</v>
      </c>
      <c r="E50" t="s">
        <v>14</v>
      </c>
      <c r="F50" t="s">
        <v>25</v>
      </c>
      <c r="G50">
        <v>3</v>
      </c>
      <c r="H50" t="s">
        <v>21</v>
      </c>
      <c r="I50">
        <v>1</v>
      </c>
      <c r="J50" s="6">
        <v>7976</v>
      </c>
      <c r="K50">
        <v>4</v>
      </c>
      <c r="L50">
        <v>3</v>
      </c>
      <c r="M50" t="s">
        <v>17</v>
      </c>
    </row>
    <row r="51" spans="1:13" x14ac:dyDescent="0.3">
      <c r="A51">
        <v>1050</v>
      </c>
      <c r="B51" t="s">
        <v>83</v>
      </c>
      <c r="C51" t="s">
        <v>24</v>
      </c>
      <c r="D51">
        <v>26</v>
      </c>
      <c r="E51" t="s">
        <v>19</v>
      </c>
      <c r="F51" t="s">
        <v>45</v>
      </c>
      <c r="G51">
        <v>2</v>
      </c>
      <c r="H51" t="s">
        <v>16</v>
      </c>
      <c r="I51">
        <v>5</v>
      </c>
      <c r="J51" s="6">
        <v>10451</v>
      </c>
      <c r="K51">
        <v>3</v>
      </c>
      <c r="L51">
        <v>2</v>
      </c>
      <c r="M51" t="s">
        <v>22</v>
      </c>
    </row>
    <row r="52" spans="1:13" x14ac:dyDescent="0.3">
      <c r="A52">
        <v>1051</v>
      </c>
      <c r="B52" t="s">
        <v>84</v>
      </c>
      <c r="C52" t="s">
        <v>13</v>
      </c>
      <c r="D52">
        <v>41</v>
      </c>
      <c r="E52" t="s">
        <v>39</v>
      </c>
      <c r="F52" t="s">
        <v>48</v>
      </c>
      <c r="G52">
        <v>2</v>
      </c>
      <c r="H52" t="s">
        <v>21</v>
      </c>
      <c r="I52">
        <v>19</v>
      </c>
      <c r="J52" s="6">
        <v>7118</v>
      </c>
      <c r="K52">
        <v>5</v>
      </c>
      <c r="L52">
        <v>1</v>
      </c>
      <c r="M52" t="s">
        <v>22</v>
      </c>
    </row>
    <row r="53" spans="1:13" x14ac:dyDescent="0.3">
      <c r="A53">
        <v>1052</v>
      </c>
      <c r="B53" t="s">
        <v>53</v>
      </c>
      <c r="C53" t="s">
        <v>24</v>
      </c>
      <c r="D53">
        <v>28</v>
      </c>
      <c r="E53" t="s">
        <v>14</v>
      </c>
      <c r="F53" t="s">
        <v>25</v>
      </c>
      <c r="G53">
        <v>1</v>
      </c>
      <c r="H53" t="s">
        <v>21</v>
      </c>
      <c r="I53">
        <v>4</v>
      </c>
      <c r="J53" s="6">
        <v>8280</v>
      </c>
      <c r="K53">
        <v>3</v>
      </c>
      <c r="L53">
        <v>3</v>
      </c>
      <c r="M53" t="s">
        <v>17</v>
      </c>
    </row>
    <row r="54" spans="1:13" x14ac:dyDescent="0.3">
      <c r="A54">
        <v>1053</v>
      </c>
      <c r="B54" t="s">
        <v>57</v>
      </c>
      <c r="C54" t="s">
        <v>24</v>
      </c>
      <c r="D54">
        <v>37</v>
      </c>
      <c r="E54" t="s">
        <v>14</v>
      </c>
      <c r="F54" t="s">
        <v>25</v>
      </c>
      <c r="G54">
        <v>2</v>
      </c>
      <c r="H54" t="s">
        <v>16</v>
      </c>
      <c r="I54">
        <v>15</v>
      </c>
      <c r="J54" s="6">
        <v>9956</v>
      </c>
      <c r="K54">
        <v>5</v>
      </c>
      <c r="L54">
        <v>5</v>
      </c>
      <c r="M54" t="s">
        <v>22</v>
      </c>
    </row>
    <row r="55" spans="1:13" x14ac:dyDescent="0.3">
      <c r="A55">
        <v>1054</v>
      </c>
      <c r="B55" t="s">
        <v>43</v>
      </c>
      <c r="C55" t="s">
        <v>24</v>
      </c>
      <c r="D55">
        <v>43</v>
      </c>
      <c r="E55" t="s">
        <v>30</v>
      </c>
      <c r="F55" t="s">
        <v>63</v>
      </c>
      <c r="G55">
        <v>4</v>
      </c>
      <c r="H55" t="s">
        <v>21</v>
      </c>
      <c r="I55">
        <v>6</v>
      </c>
      <c r="J55" s="6">
        <v>11813</v>
      </c>
      <c r="K55">
        <v>1</v>
      </c>
      <c r="L55">
        <v>1</v>
      </c>
      <c r="M55" t="s">
        <v>22</v>
      </c>
    </row>
    <row r="56" spans="1:13" x14ac:dyDescent="0.3">
      <c r="A56">
        <v>1055</v>
      </c>
      <c r="B56" t="s">
        <v>85</v>
      </c>
      <c r="C56" t="s">
        <v>13</v>
      </c>
      <c r="D56">
        <v>54</v>
      </c>
      <c r="E56" t="s">
        <v>39</v>
      </c>
      <c r="F56" t="s">
        <v>40</v>
      </c>
      <c r="G56">
        <v>5</v>
      </c>
      <c r="H56" t="s">
        <v>26</v>
      </c>
      <c r="I56">
        <v>9</v>
      </c>
      <c r="J56" s="6">
        <v>4224</v>
      </c>
      <c r="K56">
        <v>4</v>
      </c>
      <c r="L56">
        <v>3</v>
      </c>
      <c r="M56" t="s">
        <v>17</v>
      </c>
    </row>
    <row r="57" spans="1:13" x14ac:dyDescent="0.3">
      <c r="A57">
        <v>1056</v>
      </c>
      <c r="B57" t="s">
        <v>59</v>
      </c>
      <c r="C57" t="s">
        <v>13</v>
      </c>
      <c r="D57">
        <v>42</v>
      </c>
      <c r="E57" t="s">
        <v>14</v>
      </c>
      <c r="F57" t="s">
        <v>25</v>
      </c>
      <c r="G57">
        <v>5</v>
      </c>
      <c r="H57" t="s">
        <v>16</v>
      </c>
      <c r="I57">
        <v>14</v>
      </c>
      <c r="J57" s="6">
        <v>6933</v>
      </c>
      <c r="K57">
        <v>2</v>
      </c>
      <c r="L57">
        <v>1</v>
      </c>
      <c r="M57" t="s">
        <v>17</v>
      </c>
    </row>
    <row r="58" spans="1:13" x14ac:dyDescent="0.3">
      <c r="A58">
        <v>1057</v>
      </c>
      <c r="B58" t="s">
        <v>86</v>
      </c>
      <c r="C58" t="s">
        <v>13</v>
      </c>
      <c r="D58">
        <v>49</v>
      </c>
      <c r="E58" t="s">
        <v>55</v>
      </c>
      <c r="F58" t="s">
        <v>66</v>
      </c>
      <c r="G58">
        <v>5</v>
      </c>
      <c r="H58" t="s">
        <v>16</v>
      </c>
      <c r="I58">
        <v>26</v>
      </c>
      <c r="J58" s="6">
        <v>9522</v>
      </c>
      <c r="K58">
        <v>5</v>
      </c>
      <c r="L58">
        <v>2</v>
      </c>
      <c r="M58" t="s">
        <v>17</v>
      </c>
    </row>
    <row r="59" spans="1:13" x14ac:dyDescent="0.3">
      <c r="A59">
        <v>1058</v>
      </c>
      <c r="B59" t="s">
        <v>87</v>
      </c>
      <c r="C59" t="s">
        <v>24</v>
      </c>
      <c r="D59">
        <v>59</v>
      </c>
      <c r="E59" t="s">
        <v>55</v>
      </c>
      <c r="F59" t="s">
        <v>56</v>
      </c>
      <c r="G59">
        <v>5</v>
      </c>
      <c r="H59" t="s">
        <v>16</v>
      </c>
      <c r="I59">
        <v>26</v>
      </c>
      <c r="J59" s="6">
        <v>3257</v>
      </c>
      <c r="K59">
        <v>3</v>
      </c>
      <c r="L59">
        <v>3</v>
      </c>
      <c r="M59" t="s">
        <v>22</v>
      </c>
    </row>
    <row r="60" spans="1:13" x14ac:dyDescent="0.3">
      <c r="A60">
        <v>1059</v>
      </c>
      <c r="B60" t="s">
        <v>88</v>
      </c>
      <c r="C60" t="s">
        <v>13</v>
      </c>
      <c r="D60">
        <v>43</v>
      </c>
      <c r="E60" t="s">
        <v>55</v>
      </c>
      <c r="F60" t="s">
        <v>66</v>
      </c>
      <c r="G60">
        <v>5</v>
      </c>
      <c r="H60" t="s">
        <v>21</v>
      </c>
      <c r="I60">
        <v>19</v>
      </c>
      <c r="J60" s="6">
        <v>3210</v>
      </c>
      <c r="K60">
        <v>3</v>
      </c>
      <c r="L60">
        <v>2</v>
      </c>
      <c r="M60" t="s">
        <v>17</v>
      </c>
    </row>
    <row r="61" spans="1:13" x14ac:dyDescent="0.3">
      <c r="A61">
        <v>1060</v>
      </c>
      <c r="B61" t="s">
        <v>89</v>
      </c>
      <c r="C61" t="s">
        <v>13</v>
      </c>
      <c r="D61">
        <v>49</v>
      </c>
      <c r="E61" t="s">
        <v>39</v>
      </c>
      <c r="F61" t="s">
        <v>40</v>
      </c>
      <c r="G61">
        <v>2</v>
      </c>
      <c r="H61" t="s">
        <v>26</v>
      </c>
      <c r="I61">
        <v>24</v>
      </c>
      <c r="J61" s="6">
        <v>3462</v>
      </c>
      <c r="K61">
        <v>5</v>
      </c>
      <c r="L61">
        <v>5</v>
      </c>
      <c r="M61" t="s">
        <v>22</v>
      </c>
    </row>
    <row r="62" spans="1:13" x14ac:dyDescent="0.3">
      <c r="A62">
        <v>1061</v>
      </c>
      <c r="B62" t="s">
        <v>90</v>
      </c>
      <c r="C62" t="s">
        <v>24</v>
      </c>
      <c r="D62">
        <v>60</v>
      </c>
      <c r="E62" t="s">
        <v>30</v>
      </c>
      <c r="F62" t="s">
        <v>33</v>
      </c>
      <c r="G62">
        <v>5</v>
      </c>
      <c r="H62" t="s">
        <v>16</v>
      </c>
      <c r="I62">
        <v>9</v>
      </c>
      <c r="J62" s="6">
        <v>8218</v>
      </c>
      <c r="K62">
        <v>5</v>
      </c>
      <c r="L62">
        <v>1</v>
      </c>
      <c r="M62" t="s">
        <v>17</v>
      </c>
    </row>
    <row r="63" spans="1:13" x14ac:dyDescent="0.3">
      <c r="A63">
        <v>1062</v>
      </c>
      <c r="B63" t="s">
        <v>57</v>
      </c>
      <c r="C63" t="s">
        <v>24</v>
      </c>
      <c r="D63">
        <v>30</v>
      </c>
      <c r="E63" t="s">
        <v>39</v>
      </c>
      <c r="F63" t="s">
        <v>48</v>
      </c>
      <c r="G63">
        <v>3</v>
      </c>
      <c r="H63" t="s">
        <v>21</v>
      </c>
      <c r="I63">
        <v>9</v>
      </c>
      <c r="J63" s="6">
        <v>3442</v>
      </c>
      <c r="K63">
        <v>2</v>
      </c>
      <c r="L63">
        <v>1</v>
      </c>
      <c r="M63" t="s">
        <v>22</v>
      </c>
    </row>
    <row r="64" spans="1:13" x14ac:dyDescent="0.3">
      <c r="A64">
        <v>1063</v>
      </c>
      <c r="B64" t="s">
        <v>91</v>
      </c>
      <c r="C64" t="s">
        <v>24</v>
      </c>
      <c r="D64">
        <v>33</v>
      </c>
      <c r="E64" t="s">
        <v>30</v>
      </c>
      <c r="F64" t="s">
        <v>63</v>
      </c>
      <c r="G64">
        <v>1</v>
      </c>
      <c r="H64" t="s">
        <v>21</v>
      </c>
      <c r="I64">
        <v>5</v>
      </c>
      <c r="J64" s="6">
        <v>6925</v>
      </c>
      <c r="K64">
        <v>5</v>
      </c>
      <c r="L64">
        <v>4</v>
      </c>
      <c r="M64" t="s">
        <v>22</v>
      </c>
    </row>
    <row r="65" spans="1:13" x14ac:dyDescent="0.3">
      <c r="A65">
        <v>1064</v>
      </c>
      <c r="B65" t="s">
        <v>92</v>
      </c>
      <c r="C65" t="s">
        <v>13</v>
      </c>
      <c r="D65">
        <v>35</v>
      </c>
      <c r="E65" t="s">
        <v>39</v>
      </c>
      <c r="F65" t="s">
        <v>48</v>
      </c>
      <c r="G65">
        <v>3</v>
      </c>
      <c r="H65" t="s">
        <v>21</v>
      </c>
      <c r="I65">
        <v>13</v>
      </c>
      <c r="J65" s="6">
        <v>3502</v>
      </c>
      <c r="K65">
        <v>5</v>
      </c>
      <c r="L65">
        <v>4</v>
      </c>
      <c r="M65" t="s">
        <v>22</v>
      </c>
    </row>
    <row r="66" spans="1:13" x14ac:dyDescent="0.3">
      <c r="A66">
        <v>1065</v>
      </c>
      <c r="B66" t="s">
        <v>60</v>
      </c>
      <c r="C66" t="s">
        <v>13</v>
      </c>
      <c r="D66">
        <v>52</v>
      </c>
      <c r="E66" t="s">
        <v>14</v>
      </c>
      <c r="F66" t="s">
        <v>25</v>
      </c>
      <c r="G66">
        <v>3</v>
      </c>
      <c r="H66" t="s">
        <v>16</v>
      </c>
      <c r="I66">
        <v>22</v>
      </c>
      <c r="J66" s="6">
        <v>11013</v>
      </c>
      <c r="K66">
        <v>1</v>
      </c>
      <c r="L66">
        <v>1</v>
      </c>
      <c r="M66" t="s">
        <v>22</v>
      </c>
    </row>
    <row r="67" spans="1:13" x14ac:dyDescent="0.3">
      <c r="A67">
        <v>1066</v>
      </c>
      <c r="B67" t="s">
        <v>89</v>
      </c>
      <c r="C67" t="s">
        <v>24</v>
      </c>
      <c r="D67">
        <v>30</v>
      </c>
      <c r="E67" t="s">
        <v>39</v>
      </c>
      <c r="F67" t="s">
        <v>40</v>
      </c>
      <c r="G67">
        <v>3</v>
      </c>
      <c r="H67" t="s">
        <v>21</v>
      </c>
      <c r="I67">
        <v>3</v>
      </c>
      <c r="J67" s="6">
        <v>7012</v>
      </c>
      <c r="K67">
        <v>4</v>
      </c>
      <c r="L67">
        <v>2</v>
      </c>
      <c r="M67" t="s">
        <v>22</v>
      </c>
    </row>
    <row r="68" spans="1:13" x14ac:dyDescent="0.3">
      <c r="A68">
        <v>1067</v>
      </c>
      <c r="B68" t="s">
        <v>93</v>
      </c>
      <c r="C68" t="s">
        <v>24</v>
      </c>
      <c r="D68">
        <v>37</v>
      </c>
      <c r="E68" t="s">
        <v>19</v>
      </c>
      <c r="F68" t="s">
        <v>45</v>
      </c>
      <c r="G68">
        <v>2</v>
      </c>
      <c r="H68" t="s">
        <v>26</v>
      </c>
      <c r="I68">
        <v>2</v>
      </c>
      <c r="J68" s="6">
        <v>7651</v>
      </c>
      <c r="K68">
        <v>2</v>
      </c>
      <c r="L68">
        <v>1</v>
      </c>
      <c r="M68" t="s">
        <v>22</v>
      </c>
    </row>
    <row r="69" spans="1:13" x14ac:dyDescent="0.3">
      <c r="A69">
        <v>1068</v>
      </c>
      <c r="B69" t="s">
        <v>61</v>
      </c>
      <c r="C69" t="s">
        <v>13</v>
      </c>
      <c r="D69">
        <v>49</v>
      </c>
      <c r="E69" t="s">
        <v>14</v>
      </c>
      <c r="F69" t="s">
        <v>25</v>
      </c>
      <c r="G69">
        <v>1</v>
      </c>
      <c r="H69" t="s">
        <v>21</v>
      </c>
      <c r="I69">
        <v>22</v>
      </c>
      <c r="J69" s="6">
        <v>7283</v>
      </c>
      <c r="K69">
        <v>1</v>
      </c>
      <c r="L69">
        <v>5</v>
      </c>
      <c r="M69" t="s">
        <v>22</v>
      </c>
    </row>
    <row r="70" spans="1:13" x14ac:dyDescent="0.3">
      <c r="A70">
        <v>1069</v>
      </c>
      <c r="B70" t="s">
        <v>83</v>
      </c>
      <c r="C70" t="s">
        <v>24</v>
      </c>
      <c r="D70">
        <v>37</v>
      </c>
      <c r="E70" t="s">
        <v>55</v>
      </c>
      <c r="F70" t="s">
        <v>56</v>
      </c>
      <c r="G70">
        <v>3</v>
      </c>
      <c r="H70" t="s">
        <v>16</v>
      </c>
      <c r="I70">
        <v>7</v>
      </c>
      <c r="J70" s="6">
        <v>3173</v>
      </c>
      <c r="K70">
        <v>2</v>
      </c>
      <c r="L70">
        <v>1</v>
      </c>
      <c r="M70" t="s">
        <v>22</v>
      </c>
    </row>
    <row r="71" spans="1:13" x14ac:dyDescent="0.3">
      <c r="A71">
        <v>1070</v>
      </c>
      <c r="B71" t="s">
        <v>73</v>
      </c>
      <c r="C71" t="s">
        <v>24</v>
      </c>
      <c r="D71">
        <v>56</v>
      </c>
      <c r="E71" t="s">
        <v>19</v>
      </c>
      <c r="F71" t="s">
        <v>20</v>
      </c>
      <c r="G71">
        <v>3</v>
      </c>
      <c r="H71" t="s">
        <v>26</v>
      </c>
      <c r="I71">
        <v>30</v>
      </c>
      <c r="J71" s="6">
        <v>11606</v>
      </c>
      <c r="K71">
        <v>1</v>
      </c>
      <c r="L71">
        <v>5</v>
      </c>
      <c r="M71" t="s">
        <v>22</v>
      </c>
    </row>
    <row r="72" spans="1:13" x14ac:dyDescent="0.3">
      <c r="A72">
        <v>1071</v>
      </c>
      <c r="B72" t="s">
        <v>94</v>
      </c>
      <c r="C72" t="s">
        <v>13</v>
      </c>
      <c r="D72">
        <v>47</v>
      </c>
      <c r="E72" t="s">
        <v>19</v>
      </c>
      <c r="F72" t="s">
        <v>45</v>
      </c>
      <c r="G72">
        <v>2</v>
      </c>
      <c r="H72" t="s">
        <v>26</v>
      </c>
      <c r="I72">
        <v>24</v>
      </c>
      <c r="J72" s="6">
        <v>11496</v>
      </c>
      <c r="K72">
        <v>3</v>
      </c>
      <c r="L72">
        <v>2</v>
      </c>
      <c r="M72" t="s">
        <v>17</v>
      </c>
    </row>
    <row r="73" spans="1:13" x14ac:dyDescent="0.3">
      <c r="A73">
        <v>1072</v>
      </c>
      <c r="B73" t="s">
        <v>95</v>
      </c>
      <c r="C73" t="s">
        <v>24</v>
      </c>
      <c r="D73">
        <v>58</v>
      </c>
      <c r="E73" t="s">
        <v>39</v>
      </c>
      <c r="F73" t="s">
        <v>40</v>
      </c>
      <c r="G73">
        <v>1</v>
      </c>
      <c r="H73" t="s">
        <v>16</v>
      </c>
      <c r="I73">
        <v>27</v>
      </c>
      <c r="J73" s="6">
        <v>11350</v>
      </c>
      <c r="K73">
        <v>1</v>
      </c>
      <c r="L73">
        <v>2</v>
      </c>
      <c r="M73" t="s">
        <v>22</v>
      </c>
    </row>
    <row r="74" spans="1:13" x14ac:dyDescent="0.3">
      <c r="A74">
        <v>1073</v>
      </c>
      <c r="B74" t="s">
        <v>96</v>
      </c>
      <c r="C74" t="s">
        <v>24</v>
      </c>
      <c r="D74">
        <v>43</v>
      </c>
      <c r="E74" t="s">
        <v>19</v>
      </c>
      <c r="F74" t="s">
        <v>20</v>
      </c>
      <c r="G74">
        <v>1</v>
      </c>
      <c r="H74" t="s">
        <v>26</v>
      </c>
      <c r="I74">
        <v>16</v>
      </c>
      <c r="J74" s="6">
        <v>9420</v>
      </c>
      <c r="K74">
        <v>5</v>
      </c>
      <c r="L74">
        <v>1</v>
      </c>
      <c r="M74" t="s">
        <v>22</v>
      </c>
    </row>
    <row r="75" spans="1:13" x14ac:dyDescent="0.3">
      <c r="A75">
        <v>1074</v>
      </c>
      <c r="B75" t="s">
        <v>97</v>
      </c>
      <c r="C75" t="s">
        <v>13</v>
      </c>
      <c r="D75">
        <v>38</v>
      </c>
      <c r="E75" t="s">
        <v>39</v>
      </c>
      <c r="F75" t="s">
        <v>40</v>
      </c>
      <c r="G75">
        <v>1</v>
      </c>
      <c r="H75" t="s">
        <v>21</v>
      </c>
      <c r="I75">
        <v>12</v>
      </c>
      <c r="J75" s="6">
        <v>3544</v>
      </c>
      <c r="K75">
        <v>5</v>
      </c>
      <c r="L75">
        <v>1</v>
      </c>
      <c r="M75" t="s">
        <v>22</v>
      </c>
    </row>
    <row r="76" spans="1:13" x14ac:dyDescent="0.3">
      <c r="A76">
        <v>1075</v>
      </c>
      <c r="B76" t="s">
        <v>98</v>
      </c>
      <c r="C76" t="s">
        <v>13</v>
      </c>
      <c r="D76">
        <v>38</v>
      </c>
      <c r="E76" t="s">
        <v>30</v>
      </c>
      <c r="F76" t="s">
        <v>63</v>
      </c>
      <c r="G76">
        <v>5</v>
      </c>
      <c r="H76" t="s">
        <v>16</v>
      </c>
      <c r="I76">
        <v>11</v>
      </c>
      <c r="J76" s="6">
        <v>3197</v>
      </c>
      <c r="K76">
        <v>3</v>
      </c>
      <c r="L76">
        <v>4</v>
      </c>
      <c r="M76" t="s">
        <v>17</v>
      </c>
    </row>
    <row r="77" spans="1:13" x14ac:dyDescent="0.3">
      <c r="A77">
        <v>1076</v>
      </c>
      <c r="B77" t="s">
        <v>99</v>
      </c>
      <c r="C77" t="s">
        <v>13</v>
      </c>
      <c r="D77">
        <v>24</v>
      </c>
      <c r="E77" t="s">
        <v>30</v>
      </c>
      <c r="F77" t="s">
        <v>31</v>
      </c>
      <c r="G77">
        <v>3</v>
      </c>
      <c r="H77" t="s">
        <v>16</v>
      </c>
      <c r="I77">
        <v>1</v>
      </c>
      <c r="J77" s="6">
        <v>11403</v>
      </c>
      <c r="K77">
        <v>1</v>
      </c>
      <c r="L77">
        <v>5</v>
      </c>
      <c r="M77" t="s">
        <v>22</v>
      </c>
    </row>
    <row r="78" spans="1:13" x14ac:dyDescent="0.3">
      <c r="A78">
        <v>1077</v>
      </c>
      <c r="B78" t="s">
        <v>100</v>
      </c>
      <c r="C78" t="s">
        <v>13</v>
      </c>
      <c r="D78">
        <v>57</v>
      </c>
      <c r="E78" t="s">
        <v>30</v>
      </c>
      <c r="F78" t="s">
        <v>63</v>
      </c>
      <c r="G78">
        <v>3</v>
      </c>
      <c r="H78" t="s">
        <v>21</v>
      </c>
      <c r="I78">
        <v>34</v>
      </c>
      <c r="J78" s="6">
        <v>3967</v>
      </c>
      <c r="K78">
        <v>2</v>
      </c>
      <c r="L78">
        <v>2</v>
      </c>
      <c r="M78" t="s">
        <v>22</v>
      </c>
    </row>
    <row r="79" spans="1:13" x14ac:dyDescent="0.3">
      <c r="A79">
        <v>1078</v>
      </c>
      <c r="B79" t="s">
        <v>88</v>
      </c>
      <c r="C79" t="s">
        <v>13</v>
      </c>
      <c r="D79">
        <v>38</v>
      </c>
      <c r="E79" t="s">
        <v>39</v>
      </c>
      <c r="F79" t="s">
        <v>48</v>
      </c>
      <c r="G79">
        <v>3</v>
      </c>
      <c r="H79" t="s">
        <v>21</v>
      </c>
      <c r="I79">
        <v>6</v>
      </c>
      <c r="J79" s="6">
        <v>9170</v>
      </c>
      <c r="K79">
        <v>4</v>
      </c>
      <c r="L79">
        <v>3</v>
      </c>
      <c r="M79" t="s">
        <v>17</v>
      </c>
    </row>
    <row r="80" spans="1:13" x14ac:dyDescent="0.3">
      <c r="A80">
        <v>1079</v>
      </c>
      <c r="B80" t="s">
        <v>64</v>
      </c>
      <c r="C80" t="s">
        <v>13</v>
      </c>
      <c r="D80">
        <v>22</v>
      </c>
      <c r="E80" t="s">
        <v>14</v>
      </c>
      <c r="F80" t="s">
        <v>25</v>
      </c>
      <c r="G80">
        <v>4</v>
      </c>
      <c r="H80" t="s">
        <v>21</v>
      </c>
      <c r="I80">
        <v>1</v>
      </c>
      <c r="J80" s="6">
        <v>8156</v>
      </c>
      <c r="K80">
        <v>1</v>
      </c>
      <c r="L80">
        <v>5</v>
      </c>
      <c r="M80" t="s">
        <v>22</v>
      </c>
    </row>
    <row r="81" spans="1:13" x14ac:dyDescent="0.3">
      <c r="A81">
        <v>1080</v>
      </c>
      <c r="B81" t="s">
        <v>67</v>
      </c>
      <c r="C81" t="s">
        <v>13</v>
      </c>
      <c r="D81">
        <v>50</v>
      </c>
      <c r="E81" t="s">
        <v>30</v>
      </c>
      <c r="F81" t="s">
        <v>63</v>
      </c>
      <c r="G81">
        <v>5</v>
      </c>
      <c r="H81" t="s">
        <v>21</v>
      </c>
      <c r="I81">
        <v>11</v>
      </c>
      <c r="J81" s="6">
        <v>7690</v>
      </c>
      <c r="K81">
        <v>3</v>
      </c>
      <c r="L81">
        <v>1</v>
      </c>
      <c r="M81" t="s">
        <v>22</v>
      </c>
    </row>
    <row r="82" spans="1:13" x14ac:dyDescent="0.3">
      <c r="A82">
        <v>1081</v>
      </c>
      <c r="B82" t="s">
        <v>67</v>
      </c>
      <c r="C82" t="s">
        <v>24</v>
      </c>
      <c r="D82">
        <v>33</v>
      </c>
      <c r="E82" t="s">
        <v>14</v>
      </c>
      <c r="F82" t="s">
        <v>15</v>
      </c>
      <c r="G82">
        <v>2</v>
      </c>
      <c r="H82" t="s">
        <v>16</v>
      </c>
      <c r="I82">
        <v>11</v>
      </c>
      <c r="J82" s="6">
        <v>7539</v>
      </c>
      <c r="K82">
        <v>5</v>
      </c>
      <c r="L82">
        <v>5</v>
      </c>
      <c r="M82" t="s">
        <v>22</v>
      </c>
    </row>
    <row r="83" spans="1:13" x14ac:dyDescent="0.3">
      <c r="A83">
        <v>1082</v>
      </c>
      <c r="B83" t="s">
        <v>101</v>
      </c>
      <c r="C83" t="s">
        <v>24</v>
      </c>
      <c r="D83">
        <v>47</v>
      </c>
      <c r="E83" t="s">
        <v>19</v>
      </c>
      <c r="F83" t="s">
        <v>20</v>
      </c>
      <c r="G83">
        <v>3</v>
      </c>
      <c r="H83" t="s">
        <v>16</v>
      </c>
      <c r="I83">
        <v>22</v>
      </c>
      <c r="J83" s="6">
        <v>3933</v>
      </c>
      <c r="K83">
        <v>3</v>
      </c>
      <c r="L83">
        <v>3</v>
      </c>
      <c r="M83" t="s">
        <v>22</v>
      </c>
    </row>
    <row r="84" spans="1:13" x14ac:dyDescent="0.3">
      <c r="A84">
        <v>1083</v>
      </c>
      <c r="B84" t="s">
        <v>70</v>
      </c>
      <c r="C84" t="s">
        <v>13</v>
      </c>
      <c r="D84">
        <v>23</v>
      </c>
      <c r="E84" t="s">
        <v>19</v>
      </c>
      <c r="F84" t="s">
        <v>45</v>
      </c>
      <c r="G84">
        <v>5</v>
      </c>
      <c r="H84" t="s">
        <v>26</v>
      </c>
      <c r="I84">
        <v>2</v>
      </c>
      <c r="J84" s="6">
        <v>7672</v>
      </c>
      <c r="K84">
        <v>3</v>
      </c>
      <c r="L84">
        <v>3</v>
      </c>
      <c r="M84" t="s">
        <v>17</v>
      </c>
    </row>
    <row r="85" spans="1:13" x14ac:dyDescent="0.3">
      <c r="A85">
        <v>1084</v>
      </c>
      <c r="B85" t="s">
        <v>102</v>
      </c>
      <c r="C85" t="s">
        <v>24</v>
      </c>
      <c r="D85">
        <v>50</v>
      </c>
      <c r="E85" t="s">
        <v>30</v>
      </c>
      <c r="F85" t="s">
        <v>33</v>
      </c>
      <c r="G85">
        <v>5</v>
      </c>
      <c r="H85" t="s">
        <v>16</v>
      </c>
      <c r="I85">
        <v>20</v>
      </c>
      <c r="J85" s="6">
        <v>4034</v>
      </c>
      <c r="K85">
        <v>4</v>
      </c>
      <c r="L85">
        <v>1</v>
      </c>
      <c r="M85" t="s">
        <v>22</v>
      </c>
    </row>
    <row r="86" spans="1:13" x14ac:dyDescent="0.3">
      <c r="A86">
        <v>1085</v>
      </c>
      <c r="B86" t="s">
        <v>103</v>
      </c>
      <c r="C86" t="s">
        <v>13</v>
      </c>
      <c r="D86">
        <v>35</v>
      </c>
      <c r="E86" t="s">
        <v>30</v>
      </c>
      <c r="F86" t="s">
        <v>33</v>
      </c>
      <c r="G86">
        <v>5</v>
      </c>
      <c r="H86" t="s">
        <v>21</v>
      </c>
      <c r="I86">
        <v>13</v>
      </c>
      <c r="J86" s="6">
        <v>7512</v>
      </c>
      <c r="K86">
        <v>1</v>
      </c>
      <c r="L86">
        <v>4</v>
      </c>
      <c r="M86" t="s">
        <v>17</v>
      </c>
    </row>
    <row r="87" spans="1:13" x14ac:dyDescent="0.3">
      <c r="A87">
        <v>1086</v>
      </c>
      <c r="B87" t="s">
        <v>104</v>
      </c>
      <c r="C87" t="s">
        <v>13</v>
      </c>
      <c r="D87">
        <v>47</v>
      </c>
      <c r="E87" t="s">
        <v>39</v>
      </c>
      <c r="F87" t="s">
        <v>48</v>
      </c>
      <c r="G87">
        <v>2</v>
      </c>
      <c r="H87" t="s">
        <v>26</v>
      </c>
      <c r="I87">
        <v>6</v>
      </c>
      <c r="J87" s="6">
        <v>8283</v>
      </c>
      <c r="K87">
        <v>2</v>
      </c>
      <c r="L87">
        <v>2</v>
      </c>
      <c r="M87" t="s">
        <v>22</v>
      </c>
    </row>
    <row r="88" spans="1:13" x14ac:dyDescent="0.3">
      <c r="A88">
        <v>1087</v>
      </c>
      <c r="B88" t="s">
        <v>105</v>
      </c>
      <c r="C88" t="s">
        <v>13</v>
      </c>
      <c r="D88">
        <v>54</v>
      </c>
      <c r="E88" t="s">
        <v>39</v>
      </c>
      <c r="F88" t="s">
        <v>48</v>
      </c>
      <c r="G88">
        <v>5</v>
      </c>
      <c r="H88" t="s">
        <v>26</v>
      </c>
      <c r="I88">
        <v>16</v>
      </c>
      <c r="J88" s="6">
        <v>10432</v>
      </c>
      <c r="K88">
        <v>4</v>
      </c>
      <c r="L88">
        <v>5</v>
      </c>
      <c r="M88" t="s">
        <v>22</v>
      </c>
    </row>
    <row r="89" spans="1:13" x14ac:dyDescent="0.3">
      <c r="A89">
        <v>1088</v>
      </c>
      <c r="B89" t="s">
        <v>68</v>
      </c>
      <c r="C89" t="s">
        <v>24</v>
      </c>
      <c r="D89">
        <v>60</v>
      </c>
      <c r="E89" t="s">
        <v>14</v>
      </c>
      <c r="F89" t="s">
        <v>15</v>
      </c>
      <c r="G89">
        <v>2</v>
      </c>
      <c r="H89" t="s">
        <v>26</v>
      </c>
      <c r="I89">
        <v>7</v>
      </c>
      <c r="J89" s="6">
        <v>7173</v>
      </c>
      <c r="K89">
        <v>5</v>
      </c>
      <c r="L89">
        <v>5</v>
      </c>
      <c r="M89" t="s">
        <v>22</v>
      </c>
    </row>
    <row r="90" spans="1:13" x14ac:dyDescent="0.3">
      <c r="A90">
        <v>1089</v>
      </c>
      <c r="B90" t="s">
        <v>42</v>
      </c>
      <c r="C90" t="s">
        <v>13</v>
      </c>
      <c r="D90">
        <v>33</v>
      </c>
      <c r="E90" t="s">
        <v>14</v>
      </c>
      <c r="F90" t="s">
        <v>15</v>
      </c>
      <c r="G90">
        <v>5</v>
      </c>
      <c r="H90" t="s">
        <v>16</v>
      </c>
      <c r="I90">
        <v>1</v>
      </c>
      <c r="J90" s="6">
        <v>9982</v>
      </c>
      <c r="K90">
        <v>2</v>
      </c>
      <c r="L90">
        <v>5</v>
      </c>
      <c r="M90" t="s">
        <v>22</v>
      </c>
    </row>
    <row r="91" spans="1:13" x14ac:dyDescent="0.3">
      <c r="A91">
        <v>1090</v>
      </c>
      <c r="B91" t="s">
        <v>106</v>
      </c>
      <c r="C91" t="s">
        <v>24</v>
      </c>
      <c r="D91">
        <v>23</v>
      </c>
      <c r="E91" t="s">
        <v>19</v>
      </c>
      <c r="F91" t="s">
        <v>45</v>
      </c>
      <c r="G91">
        <v>4</v>
      </c>
      <c r="H91" t="s">
        <v>21</v>
      </c>
      <c r="I91">
        <v>0</v>
      </c>
      <c r="J91" s="6">
        <v>10611</v>
      </c>
      <c r="K91">
        <v>5</v>
      </c>
      <c r="L91">
        <v>1</v>
      </c>
      <c r="M91" t="s">
        <v>22</v>
      </c>
    </row>
    <row r="92" spans="1:13" x14ac:dyDescent="0.3">
      <c r="A92">
        <v>1091</v>
      </c>
      <c r="B92" t="s">
        <v>46</v>
      </c>
      <c r="C92" t="s">
        <v>13</v>
      </c>
      <c r="D92">
        <v>47</v>
      </c>
      <c r="E92" t="s">
        <v>39</v>
      </c>
      <c r="F92" t="s">
        <v>48</v>
      </c>
      <c r="G92">
        <v>4</v>
      </c>
      <c r="H92" t="s">
        <v>16</v>
      </c>
      <c r="I92">
        <v>21</v>
      </c>
      <c r="J92" s="6">
        <v>4993</v>
      </c>
      <c r="K92">
        <v>1</v>
      </c>
      <c r="L92">
        <v>3</v>
      </c>
      <c r="M92" t="s">
        <v>17</v>
      </c>
    </row>
    <row r="93" spans="1:13" x14ac:dyDescent="0.3">
      <c r="A93">
        <v>1092</v>
      </c>
      <c r="B93" t="s">
        <v>107</v>
      </c>
      <c r="C93" t="s">
        <v>13</v>
      </c>
      <c r="D93">
        <v>54</v>
      </c>
      <c r="E93" t="s">
        <v>39</v>
      </c>
      <c r="F93" t="s">
        <v>48</v>
      </c>
      <c r="G93">
        <v>1</v>
      </c>
      <c r="H93" t="s">
        <v>16</v>
      </c>
      <c r="I93">
        <v>18</v>
      </c>
      <c r="J93" s="6">
        <v>11970</v>
      </c>
      <c r="K93">
        <v>4</v>
      </c>
      <c r="L93">
        <v>3</v>
      </c>
      <c r="M93" t="s">
        <v>22</v>
      </c>
    </row>
    <row r="94" spans="1:13" x14ac:dyDescent="0.3">
      <c r="A94">
        <v>1093</v>
      </c>
      <c r="B94" t="s">
        <v>36</v>
      </c>
      <c r="C94" t="s">
        <v>24</v>
      </c>
      <c r="D94">
        <v>33</v>
      </c>
      <c r="E94" t="s">
        <v>19</v>
      </c>
      <c r="F94" t="s">
        <v>20</v>
      </c>
      <c r="G94">
        <v>2</v>
      </c>
      <c r="H94" t="s">
        <v>26</v>
      </c>
      <c r="I94">
        <v>3</v>
      </c>
      <c r="J94" s="6">
        <v>6598</v>
      </c>
      <c r="K94">
        <v>5</v>
      </c>
      <c r="L94">
        <v>5</v>
      </c>
      <c r="M94" t="s">
        <v>22</v>
      </c>
    </row>
    <row r="95" spans="1:13" x14ac:dyDescent="0.3">
      <c r="A95">
        <v>1094</v>
      </c>
      <c r="B95" t="s">
        <v>108</v>
      </c>
      <c r="C95" t="s">
        <v>24</v>
      </c>
      <c r="D95">
        <v>33</v>
      </c>
      <c r="E95" t="s">
        <v>39</v>
      </c>
      <c r="F95" t="s">
        <v>48</v>
      </c>
      <c r="G95">
        <v>1</v>
      </c>
      <c r="H95" t="s">
        <v>21</v>
      </c>
      <c r="I95">
        <v>4</v>
      </c>
      <c r="J95" s="6">
        <v>5054</v>
      </c>
      <c r="K95">
        <v>4</v>
      </c>
      <c r="L95">
        <v>4</v>
      </c>
      <c r="M95" t="s">
        <v>22</v>
      </c>
    </row>
    <row r="96" spans="1:13" x14ac:dyDescent="0.3">
      <c r="A96">
        <v>1095</v>
      </c>
      <c r="B96" t="s">
        <v>109</v>
      </c>
      <c r="C96" t="s">
        <v>13</v>
      </c>
      <c r="D96">
        <v>49</v>
      </c>
      <c r="E96" t="s">
        <v>55</v>
      </c>
      <c r="F96" t="s">
        <v>56</v>
      </c>
      <c r="G96">
        <v>5</v>
      </c>
      <c r="H96" t="s">
        <v>26</v>
      </c>
      <c r="I96">
        <v>21</v>
      </c>
      <c r="J96" s="6">
        <v>4152</v>
      </c>
      <c r="K96">
        <v>5</v>
      </c>
      <c r="L96">
        <v>5</v>
      </c>
      <c r="M96" t="s">
        <v>22</v>
      </c>
    </row>
    <row r="97" spans="1:13" x14ac:dyDescent="0.3">
      <c r="A97">
        <v>1096</v>
      </c>
      <c r="B97" t="s">
        <v>110</v>
      </c>
      <c r="C97" t="s">
        <v>13</v>
      </c>
      <c r="D97">
        <v>27</v>
      </c>
      <c r="E97" t="s">
        <v>55</v>
      </c>
      <c r="F97" t="s">
        <v>66</v>
      </c>
      <c r="G97">
        <v>1</v>
      </c>
      <c r="H97" t="s">
        <v>26</v>
      </c>
      <c r="I97">
        <v>2</v>
      </c>
      <c r="J97" s="6">
        <v>6960</v>
      </c>
      <c r="K97">
        <v>3</v>
      </c>
      <c r="L97">
        <v>1</v>
      </c>
      <c r="M97" t="s">
        <v>22</v>
      </c>
    </row>
    <row r="98" spans="1:13" x14ac:dyDescent="0.3">
      <c r="A98">
        <v>1097</v>
      </c>
      <c r="B98" t="s">
        <v>91</v>
      </c>
      <c r="C98" t="s">
        <v>24</v>
      </c>
      <c r="D98">
        <v>31</v>
      </c>
      <c r="E98" t="s">
        <v>55</v>
      </c>
      <c r="F98" t="s">
        <v>66</v>
      </c>
      <c r="G98">
        <v>1</v>
      </c>
      <c r="H98" t="s">
        <v>16</v>
      </c>
      <c r="I98">
        <v>6</v>
      </c>
      <c r="J98" s="6">
        <v>11561</v>
      </c>
      <c r="K98">
        <v>3</v>
      </c>
      <c r="L98">
        <v>5</v>
      </c>
      <c r="M98" t="s">
        <v>22</v>
      </c>
    </row>
    <row r="99" spans="1:13" x14ac:dyDescent="0.3">
      <c r="A99">
        <v>1098</v>
      </c>
      <c r="B99" t="s">
        <v>111</v>
      </c>
      <c r="C99" t="s">
        <v>24</v>
      </c>
      <c r="D99">
        <v>35</v>
      </c>
      <c r="E99" t="s">
        <v>19</v>
      </c>
      <c r="F99" t="s">
        <v>45</v>
      </c>
      <c r="G99">
        <v>5</v>
      </c>
      <c r="H99" t="s">
        <v>21</v>
      </c>
      <c r="I99">
        <v>7</v>
      </c>
      <c r="J99" s="6">
        <v>9842</v>
      </c>
      <c r="K99">
        <v>4</v>
      </c>
      <c r="L99">
        <v>5</v>
      </c>
      <c r="M99" t="s">
        <v>22</v>
      </c>
    </row>
    <row r="100" spans="1:13" x14ac:dyDescent="0.3">
      <c r="A100">
        <v>1099</v>
      </c>
      <c r="B100" t="s">
        <v>112</v>
      </c>
      <c r="C100" t="s">
        <v>24</v>
      </c>
      <c r="D100">
        <v>60</v>
      </c>
      <c r="E100" t="s">
        <v>39</v>
      </c>
      <c r="F100" t="s">
        <v>40</v>
      </c>
      <c r="G100">
        <v>3</v>
      </c>
      <c r="H100" t="s">
        <v>21</v>
      </c>
      <c r="I100">
        <v>19</v>
      </c>
      <c r="J100" s="6">
        <v>3551</v>
      </c>
      <c r="K100">
        <v>1</v>
      </c>
      <c r="L100">
        <v>5</v>
      </c>
      <c r="M100" t="s">
        <v>17</v>
      </c>
    </row>
    <row r="101" spans="1:13" x14ac:dyDescent="0.3">
      <c r="A101">
        <v>1100</v>
      </c>
      <c r="B101" t="s">
        <v>113</v>
      </c>
      <c r="C101" t="s">
        <v>24</v>
      </c>
      <c r="D101">
        <v>59</v>
      </c>
      <c r="E101" t="s">
        <v>19</v>
      </c>
      <c r="F101" t="s">
        <v>45</v>
      </c>
      <c r="G101">
        <v>3</v>
      </c>
      <c r="H101" t="s">
        <v>26</v>
      </c>
      <c r="I101">
        <v>7</v>
      </c>
      <c r="J101" s="6">
        <v>7518</v>
      </c>
      <c r="K101">
        <v>2</v>
      </c>
      <c r="L101">
        <v>5</v>
      </c>
      <c r="M101"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M24" sqref="M24"/>
    </sheetView>
  </sheetViews>
  <sheetFormatPr defaultRowHeight="14.4" x14ac:dyDescent="0.3"/>
  <cols>
    <col min="1" max="1" width="12.5546875" bestFit="1" customWidth="1"/>
    <col min="2" max="2" width="27.21875" bestFit="1" customWidth="1"/>
  </cols>
  <sheetData>
    <row r="3" spans="1:2" x14ac:dyDescent="0.3">
      <c r="A3" s="1" t="s">
        <v>114</v>
      </c>
      <c r="B3" t="s">
        <v>116</v>
      </c>
    </row>
    <row r="4" spans="1:2" x14ac:dyDescent="0.3">
      <c r="A4" s="2" t="s">
        <v>14</v>
      </c>
      <c r="B4" s="4">
        <v>2.8</v>
      </c>
    </row>
    <row r="5" spans="1:2" x14ac:dyDescent="0.3">
      <c r="A5" s="2" t="s">
        <v>30</v>
      </c>
      <c r="B5" s="4">
        <v>3.0476190476190474</v>
      </c>
    </row>
    <row r="6" spans="1:2" x14ac:dyDescent="0.3">
      <c r="A6" s="2" t="s">
        <v>39</v>
      </c>
      <c r="B6" s="4">
        <v>3.25</v>
      </c>
    </row>
    <row r="7" spans="1:2" x14ac:dyDescent="0.3">
      <c r="A7" s="2" t="s">
        <v>55</v>
      </c>
      <c r="B7" s="4">
        <v>3.25</v>
      </c>
    </row>
    <row r="8" spans="1:2" x14ac:dyDescent="0.3">
      <c r="A8" s="2" t="s">
        <v>19</v>
      </c>
      <c r="B8" s="4">
        <v>3.3043478260869565</v>
      </c>
    </row>
    <row r="9" spans="1:2" x14ac:dyDescent="0.3">
      <c r="A9" s="2" t="s">
        <v>115</v>
      </c>
      <c r="B9" s="3">
        <v>3.13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M26" sqref="M26"/>
    </sheetView>
  </sheetViews>
  <sheetFormatPr defaultRowHeight="14.4" x14ac:dyDescent="0.3"/>
  <cols>
    <col min="1" max="1" width="12.5546875" bestFit="1" customWidth="1"/>
    <col min="2" max="2" width="19.109375" bestFit="1" customWidth="1"/>
    <col min="3" max="3" width="5.21875" bestFit="1" customWidth="1"/>
    <col min="4" max="4" width="10.77734375" bestFit="1" customWidth="1"/>
  </cols>
  <sheetData>
    <row r="3" spans="1:2" x14ac:dyDescent="0.3">
      <c r="A3" s="1" t="s">
        <v>114</v>
      </c>
      <c r="B3" t="s">
        <v>117</v>
      </c>
    </row>
    <row r="4" spans="1:2" x14ac:dyDescent="0.3">
      <c r="A4" s="2" t="s">
        <v>13</v>
      </c>
      <c r="B4" s="3">
        <v>45</v>
      </c>
    </row>
    <row r="5" spans="1:2" x14ac:dyDescent="0.3">
      <c r="A5" s="2" t="s">
        <v>24</v>
      </c>
      <c r="B5" s="3">
        <v>55</v>
      </c>
    </row>
    <row r="6" spans="1:2" x14ac:dyDescent="0.3">
      <c r="A6" s="2" t="s">
        <v>115</v>
      </c>
      <c r="B6" s="3">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J23" sqref="AJ22:AJ23"/>
    </sheetView>
  </sheetViews>
  <sheetFormatPr defaultRowHeight="14.4" x14ac:dyDescent="0.3"/>
  <cols>
    <col min="1" max="1" width="12.5546875" bestFit="1" customWidth="1"/>
    <col min="2" max="2" width="13.88671875" bestFit="1" customWidth="1"/>
    <col min="3" max="38" width="3" bestFit="1" customWidth="1"/>
    <col min="39" max="39" width="10.77734375" bestFit="1" customWidth="1"/>
  </cols>
  <sheetData>
    <row r="3" spans="1:2" x14ac:dyDescent="0.3">
      <c r="A3" s="1" t="s">
        <v>114</v>
      </c>
      <c r="B3" t="s">
        <v>118</v>
      </c>
    </row>
    <row r="4" spans="1:2" x14ac:dyDescent="0.3">
      <c r="A4" s="2" t="s">
        <v>39</v>
      </c>
      <c r="B4" s="5">
        <v>43.5</v>
      </c>
    </row>
    <row r="5" spans="1:2" x14ac:dyDescent="0.3">
      <c r="A5" s="2" t="s">
        <v>14</v>
      </c>
      <c r="B5" s="5">
        <v>42.25</v>
      </c>
    </row>
    <row r="6" spans="1:2" x14ac:dyDescent="0.3">
      <c r="A6" s="2" t="s">
        <v>30</v>
      </c>
      <c r="B6" s="5">
        <v>41.333333333333336</v>
      </c>
    </row>
    <row r="7" spans="1:2" x14ac:dyDescent="0.3">
      <c r="A7" s="2" t="s">
        <v>55</v>
      </c>
      <c r="B7" s="5">
        <v>40.416666666666664</v>
      </c>
    </row>
    <row r="8" spans="1:2" x14ac:dyDescent="0.3">
      <c r="A8" s="2" t="s">
        <v>19</v>
      </c>
      <c r="B8" s="5">
        <v>40.217391304347828</v>
      </c>
    </row>
    <row r="9" spans="1:2" x14ac:dyDescent="0.3">
      <c r="A9" s="2" t="s">
        <v>115</v>
      </c>
      <c r="B9" s="3">
        <v>41.67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P18" sqref="P18"/>
    </sheetView>
  </sheetViews>
  <sheetFormatPr defaultRowHeight="14.4" x14ac:dyDescent="0.3"/>
  <cols>
    <col min="1" max="1" width="12.5546875" bestFit="1" customWidth="1"/>
    <col min="2" max="2" width="13.88671875" bestFit="1" customWidth="1"/>
  </cols>
  <sheetData>
    <row r="3" spans="1:2" x14ac:dyDescent="0.3">
      <c r="A3" s="1" t="s">
        <v>114</v>
      </c>
      <c r="B3" t="s">
        <v>118</v>
      </c>
    </row>
    <row r="4" spans="1:2" x14ac:dyDescent="0.3">
      <c r="A4" s="2" t="s">
        <v>13</v>
      </c>
      <c r="B4" s="3">
        <v>42</v>
      </c>
    </row>
    <row r="5" spans="1:2" x14ac:dyDescent="0.3">
      <c r="A5" s="2" t="s">
        <v>24</v>
      </c>
      <c r="B5" s="3">
        <v>41.4</v>
      </c>
    </row>
    <row r="6" spans="1:2" x14ac:dyDescent="0.3">
      <c r="A6" s="2" t="s">
        <v>115</v>
      </c>
      <c r="B6" s="3">
        <v>41.67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5"/>
  <sheetViews>
    <sheetView workbookViewId="0">
      <selection activeCell="B23" sqref="B23"/>
    </sheetView>
  </sheetViews>
  <sheetFormatPr defaultRowHeight="14.4" x14ac:dyDescent="0.3"/>
  <cols>
    <col min="1" max="1" width="17.6640625" bestFit="1" customWidth="1"/>
    <col min="2" max="2" width="13.88671875" bestFit="1" customWidth="1"/>
  </cols>
  <sheetData>
    <row r="3" spans="1:2" x14ac:dyDescent="0.3">
      <c r="A3" s="1" t="s">
        <v>114</v>
      </c>
      <c r="B3" t="s">
        <v>118</v>
      </c>
    </row>
    <row r="4" spans="1:2" x14ac:dyDescent="0.3">
      <c r="A4" s="2" t="s">
        <v>40</v>
      </c>
      <c r="B4" s="5">
        <v>45.8</v>
      </c>
    </row>
    <row r="5" spans="1:2" x14ac:dyDescent="0.3">
      <c r="A5" s="2" t="s">
        <v>15</v>
      </c>
      <c r="B5" s="5">
        <v>45.428571428571431</v>
      </c>
    </row>
    <row r="6" spans="1:2" x14ac:dyDescent="0.3">
      <c r="A6" s="2" t="s">
        <v>56</v>
      </c>
      <c r="B6" s="5">
        <v>44.142857142857146</v>
      </c>
    </row>
    <row r="7" spans="1:2" x14ac:dyDescent="0.3">
      <c r="A7" s="2" t="s">
        <v>33</v>
      </c>
      <c r="B7" s="5">
        <v>43</v>
      </c>
    </row>
    <row r="8" spans="1:2" x14ac:dyDescent="0.3">
      <c r="A8" s="2" t="s">
        <v>20</v>
      </c>
      <c r="B8" s="5">
        <v>42.214285714285715</v>
      </c>
    </row>
    <row r="9" spans="1:2" x14ac:dyDescent="0.3">
      <c r="A9" s="2" t="s">
        <v>63</v>
      </c>
      <c r="B9" s="5">
        <v>42.07692307692308</v>
      </c>
    </row>
    <row r="10" spans="1:2" x14ac:dyDescent="0.3">
      <c r="A10" s="2" t="s">
        <v>48</v>
      </c>
      <c r="B10" s="5">
        <v>41.857142857142854</v>
      </c>
    </row>
    <row r="11" spans="1:2" x14ac:dyDescent="0.3">
      <c r="A11" s="2" t="s">
        <v>25</v>
      </c>
      <c r="B11" s="5">
        <v>40.53846153846154</v>
      </c>
    </row>
    <row r="12" spans="1:2" x14ac:dyDescent="0.3">
      <c r="A12" s="2" t="s">
        <v>31</v>
      </c>
      <c r="B12" s="5">
        <v>37.25</v>
      </c>
    </row>
    <row r="13" spans="1:2" x14ac:dyDescent="0.3">
      <c r="A13" s="2" t="s">
        <v>45</v>
      </c>
      <c r="B13" s="5">
        <v>37.111111111111114</v>
      </c>
    </row>
    <row r="14" spans="1:2" x14ac:dyDescent="0.3">
      <c r="A14" s="2" t="s">
        <v>66</v>
      </c>
      <c r="B14" s="5">
        <v>35.200000000000003</v>
      </c>
    </row>
    <row r="15" spans="1:2" x14ac:dyDescent="0.3">
      <c r="A15" s="2" t="s">
        <v>115</v>
      </c>
      <c r="B15" s="3">
        <v>41.67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6"/>
  <sheetViews>
    <sheetView workbookViewId="0">
      <selection activeCell="B7" sqref="B7"/>
    </sheetView>
  </sheetViews>
  <sheetFormatPr defaultRowHeight="14.4" x14ac:dyDescent="0.3"/>
  <cols>
    <col min="1" max="1" width="15.5546875" bestFit="1" customWidth="1"/>
    <col min="2" max="2" width="22.21875" bestFit="1" customWidth="1"/>
  </cols>
  <sheetData>
    <row r="3" spans="1:2" x14ac:dyDescent="0.3">
      <c r="A3" s="1" t="s">
        <v>114</v>
      </c>
      <c r="B3" t="s">
        <v>119</v>
      </c>
    </row>
    <row r="4" spans="1:2" x14ac:dyDescent="0.3">
      <c r="A4" s="2" t="s">
        <v>54</v>
      </c>
      <c r="B4" s="3">
        <v>46</v>
      </c>
    </row>
    <row r="5" spans="1:2" x14ac:dyDescent="0.3">
      <c r="A5" s="2" t="s">
        <v>27</v>
      </c>
      <c r="B5" s="3">
        <v>34</v>
      </c>
    </row>
    <row r="6" spans="1:2" x14ac:dyDescent="0.3">
      <c r="A6" s="2" t="s">
        <v>100</v>
      </c>
      <c r="B6" s="3">
        <v>34</v>
      </c>
    </row>
    <row r="7" spans="1:2" x14ac:dyDescent="0.3">
      <c r="A7" s="2" t="s">
        <v>12</v>
      </c>
      <c r="B7" s="3">
        <v>32</v>
      </c>
    </row>
    <row r="8" spans="1:2" x14ac:dyDescent="0.3">
      <c r="A8" s="2" t="s">
        <v>43</v>
      </c>
      <c r="B8" s="3">
        <v>30</v>
      </c>
    </row>
    <row r="9" spans="1:2" x14ac:dyDescent="0.3">
      <c r="A9" s="2" t="s">
        <v>73</v>
      </c>
      <c r="B9" s="3">
        <v>30</v>
      </c>
    </row>
    <row r="10" spans="1:2" x14ac:dyDescent="0.3">
      <c r="A10" s="2" t="s">
        <v>89</v>
      </c>
      <c r="B10" s="3">
        <v>27</v>
      </c>
    </row>
    <row r="11" spans="1:2" x14ac:dyDescent="0.3">
      <c r="A11" s="2" t="s">
        <v>95</v>
      </c>
      <c r="B11" s="3">
        <v>27</v>
      </c>
    </row>
    <row r="12" spans="1:2" x14ac:dyDescent="0.3">
      <c r="A12" s="2" t="s">
        <v>47</v>
      </c>
      <c r="B12" s="3">
        <v>27</v>
      </c>
    </row>
    <row r="13" spans="1:2" x14ac:dyDescent="0.3">
      <c r="A13" s="2" t="s">
        <v>68</v>
      </c>
      <c r="B13" s="3">
        <v>26</v>
      </c>
    </row>
    <row r="14" spans="1:2" x14ac:dyDescent="0.3">
      <c r="A14" s="2" t="s">
        <v>86</v>
      </c>
      <c r="B14" s="3">
        <v>26</v>
      </c>
    </row>
    <row r="15" spans="1:2" x14ac:dyDescent="0.3">
      <c r="A15" s="2" t="s">
        <v>87</v>
      </c>
      <c r="B15" s="3">
        <v>26</v>
      </c>
    </row>
    <row r="16" spans="1:2" x14ac:dyDescent="0.3">
      <c r="A16" s="2" t="s">
        <v>115</v>
      </c>
      <c r="B16" s="3">
        <v>365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workbookViewId="0">
      <selection activeCell="I43" sqref="I43"/>
    </sheetView>
  </sheetViews>
  <sheetFormatPr defaultRowHeight="14.4" x14ac:dyDescent="0.3"/>
  <cols>
    <col min="1" max="1" width="12.5546875" bestFit="1" customWidth="1"/>
    <col min="2" max="2" width="30.33203125" bestFit="1" customWidth="1"/>
  </cols>
  <sheetData>
    <row r="3" spans="1:2" x14ac:dyDescent="0.3">
      <c r="A3" s="1" t="s">
        <v>114</v>
      </c>
      <c r="B3" t="s">
        <v>121</v>
      </c>
    </row>
    <row r="4" spans="1:2" x14ac:dyDescent="0.3">
      <c r="A4" s="2" t="s">
        <v>55</v>
      </c>
      <c r="B4" s="4">
        <v>6863.166666666667</v>
      </c>
    </row>
    <row r="5" spans="1:2" x14ac:dyDescent="0.3">
      <c r="A5" s="2" t="s">
        <v>39</v>
      </c>
      <c r="B5" s="4">
        <v>6905.375</v>
      </c>
    </row>
    <row r="6" spans="1:2" x14ac:dyDescent="0.3">
      <c r="A6" s="2" t="s">
        <v>30</v>
      </c>
      <c r="B6" s="4">
        <v>7595.3809523809523</v>
      </c>
    </row>
    <row r="7" spans="1:2" x14ac:dyDescent="0.3">
      <c r="A7" s="2" t="s">
        <v>14</v>
      </c>
      <c r="B7" s="4">
        <v>7650.65</v>
      </c>
    </row>
    <row r="8" spans="1:2" x14ac:dyDescent="0.3">
      <c r="A8" s="2" t="s">
        <v>19</v>
      </c>
      <c r="B8" s="4">
        <v>8207.2608695652179</v>
      </c>
    </row>
    <row r="9" spans="1:2" x14ac:dyDescent="0.3">
      <c r="A9" s="2" t="s">
        <v>115</v>
      </c>
      <c r="B9" s="3">
        <v>7493.7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HR_Employee_Data Cleaned</vt:lpstr>
      <vt:lpstr>HR_Employee_Data</vt:lpstr>
      <vt:lpstr>DEPARTMENTAL PERFORMANCE RATING</vt:lpstr>
      <vt:lpstr>GENDER PROFILE</vt:lpstr>
      <vt:lpstr>AVERAGE DEPARTMENTAL AGE</vt:lpstr>
      <vt:lpstr>AVERAGE AGE BY GENDER</vt:lpstr>
      <vt:lpstr>AVERAGE AGE BY JOB ROLE</vt:lpstr>
      <vt:lpstr>TOP 10 LONG SERVING STAFF</vt:lpstr>
      <vt:lpstr>AVERAGE INCOME BY DEPARTMENT</vt:lpstr>
      <vt:lpstr>COMPANY MARITAL STATUS</vt:lpstr>
      <vt:lpstr>AVERAGE JOB ROLE YEARS</vt:lpstr>
      <vt:lpstr>JOB ROLE PERFORMANCE RATING</vt:lpstr>
      <vt:lpstr>JOB SATISFACTION BY DEPARTMENT</vt:lpstr>
      <vt:lpstr>WORKFORCE BY DEPARTMENT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Okpono</dc:creator>
  <cp:lastModifiedBy>Joseph Okpono</cp:lastModifiedBy>
  <dcterms:created xsi:type="dcterms:W3CDTF">2025-04-19T09:54:46Z</dcterms:created>
  <dcterms:modified xsi:type="dcterms:W3CDTF">2025-05-18T18:58:40Z</dcterms:modified>
</cp:coreProperties>
</file>