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Joseph Okpono\Desktop\Data Analysis Folder\"/>
    </mc:Choice>
  </mc:AlternateContent>
  <xr:revisionPtr revIDLastSave="0" documentId="13_ncr:1_{845AE9C8-E159-42FC-B4C4-B41F3C650B6D}" xr6:coauthVersionLast="47" xr6:coauthVersionMax="47" xr10:uidLastSave="{00000000-0000-0000-0000-000000000000}"/>
  <bookViews>
    <workbookView xWindow="-108" yWindow="-108" windowWidth="23256" windowHeight="12456" xr2:uid="{0CBD04F8-5B78-4124-AEC0-752F7EE08146}"/>
  </bookViews>
  <sheets>
    <sheet name="DASHBOARD" sheetId="9" r:id="rId1"/>
    <sheet name="SALES TREND 2021_2022" sheetId="3" state="hidden" r:id="rId2"/>
    <sheet name="SALES BY REPRESENTATIVES" sheetId="4" state="hidden" r:id="rId3"/>
    <sheet name="PRODUCT PERFORMANCE" sheetId="5" state="hidden" r:id="rId4"/>
    <sheet name="QUARTERLY SALES TREND" sheetId="6" state="hidden" r:id="rId5"/>
    <sheet name="SALES REP PERFORMANCE PER ITEM" sheetId="8" state="hidden" r:id="rId6"/>
    <sheet name="Sheet9" sheetId="10" state="hidden" r:id="rId7"/>
    <sheet name="Office supply" sheetId="1" state="hidden" r:id="rId8"/>
  </sheets>
  <definedNames>
    <definedName name="NativeTimeline_OrderDate">#N/A</definedName>
    <definedName name="Slicer_Item">#N/A</definedName>
    <definedName name="Slicer_Quarters">#N/A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<sst xmlns="http://schemas.openxmlformats.org/spreadsheetml/2006/main" count="224" uniqueCount="37">
  <si>
    <t>OrderDate</t>
  </si>
  <si>
    <t>Region</t>
  </si>
  <si>
    <t>Rep</t>
  </si>
  <si>
    <t>Item</t>
  </si>
  <si>
    <t>Units</t>
  </si>
  <si>
    <t>Unit Cost</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</si>
  <si>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</si>
  <si>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</si>
  <si>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</si>
  <si>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</si>
  <si>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</si>
  <si>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</si>
  <si>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</si>
  <si>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</si>
  <si>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</si>
  <si>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</si>
  <si>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</si>
  <si>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</si>
  <si>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</si>
  <si>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</si>
  <si>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</si>
  <si>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</si>
  <si>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</si>
  <si>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</si>
  <si>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</si>
  <si>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Row Labels</t>
  </si>
  <si>
    <t>Grand Total</t>
  </si>
  <si>
    <t>Total (GBP)</t>
  </si>
  <si>
    <t>Sum of Total (GBP)</t>
  </si>
  <si>
    <t>Column Labels</t>
  </si>
  <si>
    <t>2021</t>
  </si>
  <si>
    <t>2022</t>
  </si>
  <si>
    <t>Qtr1</t>
  </si>
  <si>
    <t>Qtr2</t>
  </si>
  <si>
    <t>Qtr3</t>
  </si>
  <si>
    <t>Qtr4</t>
  </si>
  <si>
    <t>OFFICE SUPPLY SALES INTERACTIVE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</si>
</sst>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m/d/yy;@"/>
    <numFmt numFmtId="166" formatCode="[$£-809]#,##0.00"/>
  </numFmts>
  <fonts count="6" x14ac:knownFonts="1">
    <font>
      <sz val="11"/>
      <color theme="1"/>
      <name val="Calibri"/>
      <family val="2"/>
      <scheme val="minor"/>
    </font>
    <font>
      <sz val="11"/>
      <color theme="1"/>
      <name val="Calibri"/>
      <family val="2"/>
      <scheme val="minor"/>
    </font>
    <font>
      <sz val="11"/>
      <name val="Calibri"/>
      <family val="2"/>
    </font>
    <font>
      <sz val="12"/>
      <name val="Arial Narrow"/>
      <family val="2"/>
    </font>
    <font>
      <u/>
      <sz val="11"/>
      <color indexed="12"/>
      <name val="Calibri"/>
      <family val="2"/>
      <scheme val="minor"/>
    </font>
    <font>
      <b/>
      <sz val="18"/>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
    <xf numFmtId="0" fontId="0" fillId="0" borderId="0"/>
    <xf numFmtId="0" fontId="2" fillId="0" borderId="0"/>
    <xf numFmtId="164" fontId="3" fillId="0" borderId="0" applyFont="0" applyFill="0" applyBorder="0" applyAlignment="0" applyProtection="0"/>
    <xf numFmtId="0" fontId="4" fillId="0" borderId="0" applyNumberFormat="0" applyFill="0" applyBorder="0" applyAlignment="0" applyProtection="0">
      <alignment horizontal="left" indent="1"/>
    </xf>
    <xf numFmtId="0" fontId="1" fillId="0" borderId="0"/>
    <xf numFmtId="0" fontId="4" fillId="0" borderId="0" applyNumberFormat="0" applyFill="0" applyBorder="0" applyAlignment="0" applyProtection="0">
      <alignment vertical="top"/>
      <protection locked="0"/>
    </xf>
  </cellStyleXfs>
  <cellXfs count="21">
    <xf numFmtId="0" fontId="0" fillId="0" borderId="0" xfId="0"/>
    <xf numFmtId="0" fontId="2" fillId="0" borderId="0" xfId="1" applyFont="1" applyFill="1" applyBorder="1" applyAlignment="1" applyProtection="1">
      <alignment horizontal="center" vertical="center"/>
    </xf>
    <xf numFmtId="1" fontId="2" fillId="0" borderId="0" xfId="1" applyNumberFormat="1" applyFont="1" applyFill="1" applyBorder="1" applyAlignment="1" applyProtection="1">
      <alignment horizontal="left" vertical="center"/>
    </xf>
    <xf numFmtId="0" fontId="2" fillId="0" borderId="0" xfId="1" applyFont="1" applyFill="1" applyBorder="1" applyAlignment="1" applyProtection="1">
      <alignment horizontal="left" vertical="center"/>
    </xf>
    <xf numFmtId="0" fontId="2" fillId="0" borderId="0" xfId="1" applyFont="1" applyFill="1" applyBorder="1" applyAlignment="1" applyProtection="1">
      <alignment horizontal="left" vertical="center"/>
      <protection locked="0"/>
    </xf>
    <xf numFmtId="165" fontId="2" fillId="0" borderId="0" xfId="1" applyNumberFormat="1" applyFont="1" applyFill="1" applyBorder="1" applyAlignment="1" applyProtection="1">
      <alignment vertical="center"/>
    </xf>
    <xf numFmtId="0" fontId="2" fillId="0" borderId="0" xfId="1" applyFont="1" applyFill="1" applyBorder="1" applyAlignment="1" applyProtection="1">
      <alignment vertical="center"/>
    </xf>
    <xf numFmtId="0" fontId="2" fillId="0" borderId="0" xfId="1" applyFont="1" applyFill="1" applyBorder="1" applyAlignment="1" applyProtection="1">
      <alignment vertical="center"/>
      <protection locked="0"/>
    </xf>
    <xf numFmtId="164" fontId="2" fillId="0" borderId="0" xfId="2" applyFont="1" applyFill="1" applyBorder="1" applyAlignment="1" applyProtection="1">
      <alignment horizontal="left" vertical="center"/>
    </xf>
    <xf numFmtId="0" fontId="0" fillId="0" borderId="0" xfId="0" pivotButton="1"/>
    <xf numFmtId="0" fontId="0" fillId="0" borderId="0" xfId="0" applyAlignment="1">
      <alignment horizontal="left"/>
    </xf>
    <xf numFmtId="0" fontId="0" fillId="0" borderId="0" xfId="0" applyNumberFormat="1"/>
    <xf numFmtId="166" fontId="2" fillId="0" borderId="0" xfId="1" applyNumberFormat="1" applyFont="1" applyFill="1" applyBorder="1" applyAlignment="1" applyProtection="1">
      <alignment horizontal="left" vertical="center"/>
    </xf>
    <xf numFmtId="166" fontId="2" fillId="0" borderId="0" xfId="2" applyNumberFormat="1" applyFont="1" applyFill="1" applyBorder="1" applyAlignment="1" applyProtection="1">
      <alignment vertical="center"/>
    </xf>
    <xf numFmtId="0" fontId="0" fillId="0" borderId="0" xfId="0" applyAlignment="1">
      <alignment horizontal="left" indent="1"/>
    </xf>
    <xf numFmtId="0" fontId="5" fillId="2" borderId="1" xfId="0" applyFont="1" applyFill="1" applyBorder="1" applyAlignment="1">
      <alignment horizontal="left"/>
    </xf>
    <xf numFmtId="0" fontId="5" fillId="2" borderId="2" xfId="0" applyFont="1" applyFill="1" applyBorder="1" applyAlignment="1">
      <alignment horizontal="left"/>
    </xf>
    <xf numFmtId="0" fontId="5" fillId="2" borderId="3" xfId="0" applyFont="1" applyFill="1" applyBorder="1" applyAlignment="1">
      <alignment horizontal="left"/>
    </xf>
    <xf numFmtId="0" fontId="5" fillId="2" borderId="4" xfId="0" applyFont="1" applyFill="1" applyBorder="1" applyAlignment="1">
      <alignment horizontal="left"/>
    </xf>
    <xf numFmtId="0" fontId="5" fillId="2" borderId="5" xfId="0" applyFont="1" applyFill="1" applyBorder="1" applyAlignment="1">
      <alignment horizontal="left"/>
    </xf>
    <xf numFmtId="0" fontId="5" fillId="2" borderId="6" xfId="0" applyFont="1" applyFill="1" applyBorder="1" applyAlignment="1">
      <alignment horizontal="left"/>
    </xf>
  </cellXfs>
  <cellStyles count="6">
    <cellStyle name="Comma 2" xfId="2" xr:uid="{00000000-0005-0000-0000-00002F000000}"/>
    <cellStyle name="Ctx_Hyperlink" xfId="3" xr:uid="{00000000-0005-0000-0000-000001000000}"/>
    <cellStyle name="Hyperlink 2" xfId="5" xr:uid="{EB666C6D-407C-40C7-A692-53700D36DD5D}"/>
    <cellStyle name="Normal" xfId="0" builtinId="0"/>
    <cellStyle name="Normal 2" xfId="1" xr:uid="{00000000-0005-0000-0000-000033000000}"/>
    <cellStyle name="Normal 4" xfId="4" xr:uid="{1A867160-CFF8-4CFB-9486-A3FC92514B8F}"/>
  </cellStyles>
  <dxfs count="0"/>
  <tableStyles count="0" defaultTableStyle="TableStyleMedium2" defaultPivotStyle="PivotStyleLight16"/>
  <colors>
    <mruColors>
      <color rgb="FF0000FF"/>
      <color rgb="FFFFFF00"/>
      <color rgb="FFFF33CC"/>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[Office supply sales Data Cleaned.xlsx]SALES TREND 2021_2022!PivotTable14</c:name>
    <c:fmtId val="5"/>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SALES TREND 2021/2022</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TREND 2021_2022'!$B$3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 2021_2022'!$A$4:$A$13</c:f>
              <c:multiLvlStrCache>
                <c:ptCount val="6"/>
                <c:lvl>
                  <c:pt idx="0">
                    <c:v>2021</c:v>
                  </c:pt>
                  <c:pt idx="1">
                    <c:v>2022</c:v>
                  </c:pt>
                  <c:pt idx="2">
                    <c:v>2022</c:v>
                  </c:pt>
                  <c:pt idx="3">
                    <c:v>2021</c:v>
                  </c:pt>
                  <c:pt idx="4">
                    <c:v>2021</c:v>
                  </c:pt>
                  <c:pt idx="5">
                    <c:v>2022</c:v>
                  </c:pt>
                </c:lvl>
                <c:lvl>
                  <c:pt idx="0">
                    <c:v>West</c:v>
                  </c:pt>
                  <c:pt idx="2">
                    <c:v>East</c:v>
                  </c:pt>
                  <c:pt idx="4">
                    <c:v>Central</c:v>
                  </c:pt>
                </c:lvl>
              </c:multiLvlStrCache>
            </c:multiLvlStrRef>
          </c:cat>
          <c:val>
            <c:numRef>
              <c:f>'SALES TREND 2021_2022'!$B$4:$B$13</c:f>
              <c:numCache>
                <c:formatCode>General</c:formatCode>
                <c:ptCount val="6"/>
                <c:pt idx="0">
                  <c:v>231.12</c:v>
                </c:pt>
                <c:pt idx="1">
                  <c:v>2255.6</c:v>
                </c:pt>
                <c:pt idx="2">
                  <c:v>808.38</c:v>
                </c:pt>
                <c:pt idx="3">
                  <c:v>5193.71</c:v>
                </c:pt>
                <c:pt idx="4">
                  <c:v>3833.5099999999993</c:v>
                </c:pt>
                <c:pt idx="5">
                  <c:v>7305.56</c:v>
                </c:pt>
              </c:numCache>
            </c:numRef>
          </c:val>
          <c:extLst>
            <c:ext xmlns:c16="http://schemas.microsoft.com/office/drawing/2014/chart" uri="{C3380CC4-5D6E-409C-BE32-E72D297353CC}">
              <c16:uniqueId val="{00000000-C36B-4ECC-B04D-D30B248F1478}"/>
            </c:ext>
          </c:extLst>
        </c:ser>
        <c:dLbls>
          <c:dLblPos val="outEnd"/>
          <c:showLegendKey val="0"/>
          <c:showVal val="1"/>
          <c:showCatName val="0"/>
          <c:showSerName val="0"/>
          <c:showPercent val="0"/>
          <c:showBubbleSize val="0"/>
        </c:dLbls>
        <c:gapWidth val="182"/>
        <c:axId val="371910111"/>
        <c:axId val="371908031"/>
      </c:barChart>
      <c:catAx>
        <c:axId val="3719101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908031"/>
        <c:crosses val="autoZero"/>
        <c:auto val="1"/>
        <c:lblAlgn val="ctr"/>
        <c:lblOffset val="100"/>
        <c:noMultiLvlLbl val="0"/>
      </c:catAx>
      <c:valAx>
        <c:axId val="371908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 (GBP)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91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supply sales Data Cleaned.xlsx]QUARTERLY SALES TREND!PivotTable17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QUARTERLY SALES TREND</a:t>
            </a:r>
          </a:p>
        </c:rich>
      </c:tx>
      <c:layout>
        <c:manualLayout>
          <c:xMode val="edge"/>
          <c:yMode val="edge"/>
          <c:x val="0.27894444444444444"/>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'QUARTERLY SALES TREND'!$B$3</c:f>
              <c:strCache>
                <c:ptCount val="1"/>
                <c:pt idx="0">
                  <c:v>Total</c:v>
                </c:pt>
              </c:strCache>
            </c:strRef>
          </c:tx>
          <c:spPr>
            <a:solidFill>
              <a:schemeClr val="accent1"/>
            </a:solidFill>
            <a:ln>
              <a:noFill/>
            </a:ln>
            <a:effectLst/>
          </c:spPr>
          <c:invertIfNegative val="0"/>
          <c:cat>
            <c:multiLvlStrRef>
              <c:f>'QUARTERLY SALES TREND'!$A$4:$A$25</c:f>
              <c:multiLvlStrCache>
                <c:ptCount val="17"/>
                <c:lvl>
                  <c:pt idx="0">
                    <c:v>Pen</c:v>
                  </c:pt>
                  <c:pt idx="1">
                    <c:v>Desk</c:v>
                  </c:pt>
                  <c:pt idx="2">
                    <c:v>Pencil</c:v>
                  </c:pt>
                  <c:pt idx="3">
                    <c:v>Binder</c:v>
                  </c:pt>
                  <c:pt idx="4">
                    <c:v>Pen Set</c:v>
                  </c:pt>
                  <c:pt idx="5">
                    <c:v>Pencil</c:v>
                  </c:pt>
                  <c:pt idx="6">
                    <c:v>Pen</c:v>
                  </c:pt>
                  <c:pt idx="7">
                    <c:v>Binder</c:v>
                  </c:pt>
                  <c:pt idx="8">
                    <c:v>Pen</c:v>
                  </c:pt>
                  <c:pt idx="9">
                    <c:v>Pencil</c:v>
                  </c:pt>
                  <c:pt idx="10">
                    <c:v>Desk</c:v>
                  </c:pt>
                  <c:pt idx="11">
                    <c:v>Binder</c:v>
                  </c:pt>
                  <c:pt idx="12">
                    <c:v>Pen Set</c:v>
                  </c:pt>
                  <c:pt idx="13">
                    <c:v>Pencil</c:v>
                  </c:pt>
                  <c:pt idx="14">
                    <c:v>Pen</c:v>
                  </c:pt>
                  <c:pt idx="15">
                    <c:v>Pen Set</c:v>
                  </c:pt>
                  <c:pt idx="16">
                    <c:v>Binder</c:v>
                  </c:pt>
                </c:lvl>
                <c:lvl>
                  <c:pt idx="0">
                    <c:v>Qtr2</c:v>
                  </c:pt>
                  <c:pt idx="4">
                    <c:v>Qtr1</c:v>
                  </c:pt>
                  <c:pt idx="8">
                    <c:v>Qtr3</c:v>
                  </c:pt>
                  <c:pt idx="13">
                    <c:v>Qtr4</c:v>
                  </c:pt>
                </c:lvl>
              </c:multiLvlStrCache>
            </c:multiLvlStrRef>
          </c:cat>
          <c:val>
            <c:numRef>
              <c:f>'QUARTERLY SALES TREND'!$B$4:$B$25</c:f>
              <c:numCache>
                <c:formatCode>General</c:formatCode>
                <c:ptCount val="17"/>
                <c:pt idx="0">
                  <c:v>479.04</c:v>
                </c:pt>
                <c:pt idx="1">
                  <c:v>625</c:v>
                </c:pt>
                <c:pt idx="2">
                  <c:v>1310.8400000000001</c:v>
                </c:pt>
                <c:pt idx="3">
                  <c:v>1558</c:v>
                </c:pt>
                <c:pt idx="4">
                  <c:v>249.5</c:v>
                </c:pt>
                <c:pt idx="5">
                  <c:v>536.13000000000011</c:v>
                </c:pt>
                <c:pt idx="6">
                  <c:v>539.7299999999999</c:v>
                </c:pt>
                <c:pt idx="7">
                  <c:v>2877.93</c:v>
                </c:pt>
                <c:pt idx="8">
                  <c:v>151.24</c:v>
                </c:pt>
                <c:pt idx="9">
                  <c:v>183.68</c:v>
                </c:pt>
                <c:pt idx="10">
                  <c:v>1075</c:v>
                </c:pt>
                <c:pt idx="11">
                  <c:v>1676.8999999999999</c:v>
                </c:pt>
                <c:pt idx="12">
                  <c:v>2258.0700000000002</c:v>
                </c:pt>
                <c:pt idx="13">
                  <c:v>104.49000000000001</c:v>
                </c:pt>
                <c:pt idx="14">
                  <c:v>875.21</c:v>
                </c:pt>
                <c:pt idx="15">
                  <c:v>1662.3</c:v>
                </c:pt>
                <c:pt idx="16">
                  <c:v>3464.8199999999997</c:v>
                </c:pt>
              </c:numCache>
            </c:numRef>
          </c:val>
          <c:extLst>
            <c:ext xmlns:c16="http://schemas.microsoft.com/office/drawing/2014/chart" uri="{C3380CC4-5D6E-409C-BE32-E72D297353CC}">
              <c16:uniqueId val="{00000000-18C4-4102-8A18-4C5E4B8102E9}"/>
            </c:ext>
          </c:extLst>
        </c:ser>
        <c:dLbls>
          <c:showLegendKey val="0"/>
          <c:showVal val="0"/>
          <c:showCatName val="0"/>
          <c:showSerName val="0"/>
          <c:showPercent val="0"/>
          <c:showBubbleSize val="0"/>
        </c:dLbls>
        <c:gapWidth val="219"/>
        <c:overlap val="-27"/>
        <c:axId val="451682863"/>
        <c:axId val="451685775"/>
      </c:barChart>
      <c:catAx>
        <c:axId val="45168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ITEMS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685775"/>
        <c:crosses val="autoZero"/>
        <c:auto val="1"/>
        <c:lblAlgn val="ctr"/>
        <c:lblOffset val="100"/>
        <c:noMultiLvlLbl val="0"/>
      </c:catAx>
      <c:valAx>
        <c:axId val="4516857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PRODUCT</a:t>
                </a:r>
                <a:r>
                  <a:rPr lang="en-US" baseline="0"/>
                  <a:t> REVENUE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68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supply sales Data Cleaned.xlsx]SALES REP PERFORMANCE PER ITEM!PivotTable20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REP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33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REP PERFORMANCE PER ITEM'!$B$3:$B$4</c:f>
              <c:strCache>
                <c:ptCount val="1"/>
                <c:pt idx="0">
                  <c:v>Binder</c:v>
                </c:pt>
              </c:strCache>
            </c:strRef>
          </c:tx>
          <c:spPr>
            <a:solidFill>
              <a:srgbClr val="00B0F0"/>
            </a:solidFill>
            <a:ln>
              <a:noFill/>
            </a:ln>
            <a:effectLst/>
          </c:spPr>
          <c:invertIfNegative val="0"/>
          <c:cat>
            <c:strRef>
              <c:f>'SALES REP PERFORMANCE PER ITEM'!$A$5:$A$16</c:f>
              <c:strCache>
                <c:ptCount val="11"/>
                <c:pt idx="0">
                  <c:v>Howard</c:v>
                </c:pt>
                <c:pt idx="1">
                  <c:v>Andrews</c:v>
                </c:pt>
                <c:pt idx="2">
                  <c:v>Sorvino</c:v>
                </c:pt>
                <c:pt idx="3">
                  <c:v>Morgan</c:v>
                </c:pt>
                <c:pt idx="4">
                  <c:v>Jones</c:v>
                </c:pt>
                <c:pt idx="5">
                  <c:v>Kivell</c:v>
                </c:pt>
                <c:pt idx="6">
                  <c:v>Gill</c:v>
                </c:pt>
                <c:pt idx="7">
                  <c:v>Thompson</c:v>
                </c:pt>
                <c:pt idx="8">
                  <c:v>Smith</c:v>
                </c:pt>
                <c:pt idx="9">
                  <c:v>Parent</c:v>
                </c:pt>
                <c:pt idx="10">
                  <c:v>Jardine</c:v>
                </c:pt>
              </c:strCache>
            </c:strRef>
          </c:cat>
          <c:val>
            <c:numRef>
              <c:f>'SALES REP PERFORMANCE PER ITEM'!$B$5:$B$16</c:f>
              <c:numCache>
                <c:formatCode>General</c:formatCode>
                <c:ptCount val="11"/>
                <c:pt idx="0">
                  <c:v>57.71</c:v>
                </c:pt>
                <c:pt idx="1">
                  <c:v>139.72</c:v>
                </c:pt>
                <c:pt idx="2">
                  <c:v>139.92999999999998</c:v>
                </c:pt>
                <c:pt idx="3">
                  <c:v>251.72</c:v>
                </c:pt>
                <c:pt idx="4">
                  <c:v>858.76</c:v>
                </c:pt>
                <c:pt idx="5">
                  <c:v>999.49999999999989</c:v>
                </c:pt>
                <c:pt idx="6">
                  <c:v>1132.74</c:v>
                </c:pt>
                <c:pt idx="7">
                  <c:v>1139.4299999999998</c:v>
                </c:pt>
                <c:pt idx="8">
                  <c:v>1305</c:v>
                </c:pt>
                <c:pt idx="9">
                  <c:v>1619.1899999999998</c:v>
                </c:pt>
                <c:pt idx="10">
                  <c:v>1933.95</c:v>
                </c:pt>
              </c:numCache>
            </c:numRef>
          </c:val>
          <c:extLst>
            <c:ext xmlns:c16="http://schemas.microsoft.com/office/drawing/2014/chart" uri="{C3380CC4-5D6E-409C-BE32-E72D297353CC}">
              <c16:uniqueId val="{00000000-C69D-4802-A8FB-7F2A9AC1C959}"/>
            </c:ext>
          </c:extLst>
        </c:ser>
        <c:ser>
          <c:idx val="1"/>
          <c:order val="1"/>
          <c:tx>
            <c:strRef>
              <c:f>'SALES REP PERFORMANCE PER ITEM'!$C$3:$C$4</c:f>
              <c:strCache>
                <c:ptCount val="1"/>
                <c:pt idx="0">
                  <c:v>Desk</c:v>
                </c:pt>
              </c:strCache>
            </c:strRef>
          </c:tx>
          <c:spPr>
            <a:solidFill>
              <a:srgbClr val="FF33CC"/>
            </a:solidFill>
            <a:ln>
              <a:noFill/>
            </a:ln>
            <a:effectLst/>
          </c:spPr>
          <c:invertIfNegative val="0"/>
          <c:cat>
            <c:strRef>
              <c:f>'SALES REP PERFORMANCE PER ITEM'!$A$5:$A$16</c:f>
              <c:strCache>
                <c:ptCount val="11"/>
                <c:pt idx="0">
                  <c:v>Howard</c:v>
                </c:pt>
                <c:pt idx="1">
                  <c:v>Andrews</c:v>
                </c:pt>
                <c:pt idx="2">
                  <c:v>Sorvino</c:v>
                </c:pt>
                <c:pt idx="3">
                  <c:v>Morgan</c:v>
                </c:pt>
                <c:pt idx="4">
                  <c:v>Jones</c:v>
                </c:pt>
                <c:pt idx="5">
                  <c:v>Kivell</c:v>
                </c:pt>
                <c:pt idx="6">
                  <c:v>Gill</c:v>
                </c:pt>
                <c:pt idx="7">
                  <c:v>Thompson</c:v>
                </c:pt>
                <c:pt idx="8">
                  <c:v>Smith</c:v>
                </c:pt>
                <c:pt idx="9">
                  <c:v>Parent</c:v>
                </c:pt>
                <c:pt idx="10">
                  <c:v>Jardine</c:v>
                </c:pt>
              </c:strCache>
            </c:strRef>
          </c:cat>
          <c:val>
            <c:numRef>
              <c:f>'SALES REP PERFORMANCE PER ITEM'!$C$5:$C$16</c:f>
              <c:numCache>
                <c:formatCode>General</c:formatCode>
                <c:ptCount val="11"/>
                <c:pt idx="2">
                  <c:v>825</c:v>
                </c:pt>
                <c:pt idx="5">
                  <c:v>625</c:v>
                </c:pt>
                <c:pt idx="8">
                  <c:v>250</c:v>
                </c:pt>
              </c:numCache>
            </c:numRef>
          </c:val>
          <c:extLst>
            <c:ext xmlns:c16="http://schemas.microsoft.com/office/drawing/2014/chart" uri="{C3380CC4-5D6E-409C-BE32-E72D297353CC}">
              <c16:uniqueId val="{00000001-C69D-4802-A8FB-7F2A9AC1C959}"/>
            </c:ext>
          </c:extLst>
        </c:ser>
        <c:ser>
          <c:idx val="2"/>
          <c:order val="2"/>
          <c:tx>
            <c:strRef>
              <c:f>'SALES REP PERFORMANCE PER ITEM'!$D$3:$D$4</c:f>
              <c:strCache>
                <c:ptCount val="1"/>
                <c:pt idx="0">
                  <c:v>Pen</c:v>
                </c:pt>
              </c:strCache>
            </c:strRef>
          </c:tx>
          <c:spPr>
            <a:solidFill>
              <a:schemeClr val="tx1">
                <a:lumMod val="75000"/>
                <a:lumOff val="25000"/>
              </a:schemeClr>
            </a:solidFill>
            <a:ln>
              <a:noFill/>
            </a:ln>
            <a:effectLst/>
          </c:spPr>
          <c:invertIfNegative val="0"/>
          <c:cat>
            <c:strRef>
              <c:f>'SALES REP PERFORMANCE PER ITEM'!$A$5:$A$16</c:f>
              <c:strCache>
                <c:ptCount val="11"/>
                <c:pt idx="0">
                  <c:v>Howard</c:v>
                </c:pt>
                <c:pt idx="1">
                  <c:v>Andrews</c:v>
                </c:pt>
                <c:pt idx="2">
                  <c:v>Sorvino</c:v>
                </c:pt>
                <c:pt idx="3">
                  <c:v>Morgan</c:v>
                </c:pt>
                <c:pt idx="4">
                  <c:v>Jones</c:v>
                </c:pt>
                <c:pt idx="5">
                  <c:v>Kivell</c:v>
                </c:pt>
                <c:pt idx="6">
                  <c:v>Gill</c:v>
                </c:pt>
                <c:pt idx="7">
                  <c:v>Thompson</c:v>
                </c:pt>
                <c:pt idx="8">
                  <c:v>Smith</c:v>
                </c:pt>
                <c:pt idx="9">
                  <c:v>Parent</c:v>
                </c:pt>
                <c:pt idx="10">
                  <c:v>Jardine</c:v>
                </c:pt>
              </c:strCache>
            </c:strRef>
          </c:cat>
          <c:val>
            <c:numRef>
              <c:f>'SALES REP PERFORMANCE PER ITEM'!$D$5:$D$16</c:f>
              <c:numCache>
                <c:formatCode>General</c:formatCode>
                <c:ptCount val="11"/>
                <c:pt idx="0">
                  <c:v>479.04</c:v>
                </c:pt>
                <c:pt idx="2">
                  <c:v>151.24</c:v>
                </c:pt>
                <c:pt idx="4">
                  <c:v>575.36</c:v>
                </c:pt>
                <c:pt idx="6">
                  <c:v>539.7299999999999</c:v>
                </c:pt>
                <c:pt idx="9">
                  <c:v>299.84999999999997</c:v>
                </c:pt>
              </c:numCache>
            </c:numRef>
          </c:val>
          <c:extLst>
            <c:ext xmlns:c16="http://schemas.microsoft.com/office/drawing/2014/chart" uri="{C3380CC4-5D6E-409C-BE32-E72D297353CC}">
              <c16:uniqueId val="{00000002-C69D-4802-A8FB-7F2A9AC1C959}"/>
            </c:ext>
          </c:extLst>
        </c:ser>
        <c:ser>
          <c:idx val="3"/>
          <c:order val="3"/>
          <c:tx>
            <c:strRef>
              <c:f>'SALES REP PERFORMANCE PER ITEM'!$E$3:$E$4</c:f>
              <c:strCache>
                <c:ptCount val="1"/>
                <c:pt idx="0">
                  <c:v>Pen Set</c:v>
                </c:pt>
              </c:strCache>
            </c:strRef>
          </c:tx>
          <c:spPr>
            <a:solidFill>
              <a:srgbClr val="00FF00"/>
            </a:solidFill>
            <a:ln>
              <a:noFill/>
            </a:ln>
            <a:effectLst/>
          </c:spPr>
          <c:invertIfNegative val="0"/>
          <c:cat>
            <c:strRef>
              <c:f>'SALES REP PERFORMANCE PER ITEM'!$A$5:$A$16</c:f>
              <c:strCache>
                <c:ptCount val="11"/>
                <c:pt idx="0">
                  <c:v>Howard</c:v>
                </c:pt>
                <c:pt idx="1">
                  <c:v>Andrews</c:v>
                </c:pt>
                <c:pt idx="2">
                  <c:v>Sorvino</c:v>
                </c:pt>
                <c:pt idx="3">
                  <c:v>Morgan</c:v>
                </c:pt>
                <c:pt idx="4">
                  <c:v>Jones</c:v>
                </c:pt>
                <c:pt idx="5">
                  <c:v>Kivell</c:v>
                </c:pt>
                <c:pt idx="6">
                  <c:v>Gill</c:v>
                </c:pt>
                <c:pt idx="7">
                  <c:v>Thompson</c:v>
                </c:pt>
                <c:pt idx="8">
                  <c:v>Smith</c:v>
                </c:pt>
                <c:pt idx="9">
                  <c:v>Parent</c:v>
                </c:pt>
                <c:pt idx="10">
                  <c:v>Jardine</c:v>
                </c:pt>
              </c:strCache>
            </c:strRef>
          </c:cat>
          <c:val>
            <c:numRef>
              <c:f>'SALES REP PERFORMANCE PER ITEM'!$E$5:$E$16</c:f>
              <c:numCache>
                <c:formatCode>General</c:formatCode>
                <c:ptCount val="11"/>
                <c:pt idx="3">
                  <c:v>686.95</c:v>
                </c:pt>
                <c:pt idx="4">
                  <c:v>565.22</c:v>
                </c:pt>
                <c:pt idx="5">
                  <c:v>1484.94</c:v>
                </c:pt>
                <c:pt idx="9">
                  <c:v>1183.26</c:v>
                </c:pt>
                <c:pt idx="10">
                  <c:v>249.5</c:v>
                </c:pt>
              </c:numCache>
            </c:numRef>
          </c:val>
          <c:extLst>
            <c:ext xmlns:c16="http://schemas.microsoft.com/office/drawing/2014/chart" uri="{C3380CC4-5D6E-409C-BE32-E72D297353CC}">
              <c16:uniqueId val="{00000003-C69D-4802-A8FB-7F2A9AC1C959}"/>
            </c:ext>
          </c:extLst>
        </c:ser>
        <c:ser>
          <c:idx val="4"/>
          <c:order val="4"/>
          <c:tx>
            <c:strRef>
              <c:f>'SALES REP PERFORMANCE PER ITEM'!$F$3:$F$4</c:f>
              <c:strCache>
                <c:ptCount val="1"/>
                <c:pt idx="0">
                  <c:v>Pencil</c:v>
                </c:pt>
              </c:strCache>
            </c:strRef>
          </c:tx>
          <c:spPr>
            <a:solidFill>
              <a:srgbClr val="FF0000"/>
            </a:solidFill>
            <a:ln>
              <a:noFill/>
            </a:ln>
            <a:effectLst/>
          </c:spPr>
          <c:invertIfNegative val="0"/>
          <c:cat>
            <c:strRef>
              <c:f>'SALES REP PERFORMANCE PER ITEM'!$A$5:$A$16</c:f>
              <c:strCache>
                <c:ptCount val="11"/>
                <c:pt idx="0">
                  <c:v>Howard</c:v>
                </c:pt>
                <c:pt idx="1">
                  <c:v>Andrews</c:v>
                </c:pt>
                <c:pt idx="2">
                  <c:v>Sorvino</c:v>
                </c:pt>
                <c:pt idx="3">
                  <c:v>Morgan</c:v>
                </c:pt>
                <c:pt idx="4">
                  <c:v>Jones</c:v>
                </c:pt>
                <c:pt idx="5">
                  <c:v>Kivell</c:v>
                </c:pt>
                <c:pt idx="6">
                  <c:v>Gill</c:v>
                </c:pt>
                <c:pt idx="7">
                  <c:v>Thompson</c:v>
                </c:pt>
                <c:pt idx="8">
                  <c:v>Smith</c:v>
                </c:pt>
                <c:pt idx="9">
                  <c:v>Parent</c:v>
                </c:pt>
                <c:pt idx="10">
                  <c:v>Jardine</c:v>
                </c:pt>
              </c:strCache>
            </c:strRef>
          </c:cat>
          <c:val>
            <c:numRef>
              <c:f>'SALES REP PERFORMANCE PER ITEM'!$F$5:$F$16</c:f>
              <c:numCache>
                <c:formatCode>General</c:formatCode>
                <c:ptCount val="11"/>
                <c:pt idx="1">
                  <c:v>298.65000000000003</c:v>
                </c:pt>
                <c:pt idx="2">
                  <c:v>167.44</c:v>
                </c:pt>
                <c:pt idx="3">
                  <c:v>449.1</c:v>
                </c:pt>
                <c:pt idx="4">
                  <c:v>363.70000000000005</c:v>
                </c:pt>
                <c:pt idx="6">
                  <c:v>77.400000000000006</c:v>
                </c:pt>
                <c:pt idx="7">
                  <c:v>63.68</c:v>
                </c:pt>
                <c:pt idx="8">
                  <c:v>86.43</c:v>
                </c:pt>
                <c:pt idx="10">
                  <c:v>628.74</c:v>
                </c:pt>
              </c:numCache>
            </c:numRef>
          </c:val>
          <c:extLst>
            <c:ext xmlns:c16="http://schemas.microsoft.com/office/drawing/2014/chart" uri="{C3380CC4-5D6E-409C-BE32-E72D297353CC}">
              <c16:uniqueId val="{00000004-C69D-4802-A8FB-7F2A9AC1C959}"/>
            </c:ext>
          </c:extLst>
        </c:ser>
        <c:dLbls>
          <c:showLegendKey val="0"/>
          <c:showVal val="0"/>
          <c:showCatName val="0"/>
          <c:showSerName val="0"/>
          <c:showPercent val="0"/>
          <c:showBubbleSize val="0"/>
        </c:dLbls>
        <c:gapWidth val="182"/>
        <c:axId val="1733232079"/>
        <c:axId val="1733238735"/>
      </c:barChart>
      <c:catAx>
        <c:axId val="17332320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REPRESENTATIVES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38735"/>
        <c:crosses val="autoZero"/>
        <c:auto val="1"/>
        <c:lblAlgn val="ctr"/>
        <c:lblOffset val="100"/>
        <c:noMultiLvlLbl val="0"/>
      </c:catAx>
      <c:valAx>
        <c:axId val="173323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 PER PRODUCTS</a:t>
                </a:r>
                <a:r>
                  <a:rPr lang="en-US" baseline="0"/>
                  <a:t> (GBP)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3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supply sales Data Cleaned.xlsx]Sheet9!PivotTable21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SALES REVENUE SHARE</a:t>
            </a:r>
          </a:p>
        </c:rich>
      </c:tx>
      <c:layout>
        <c:manualLayout>
          <c:xMode val="edge"/>
          <c:yMode val="edge"/>
          <c:x val="0.26216666666666666"/>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FF00"/>
          </a:solidFill>
          <a:ln w="25400">
            <a:solidFill>
              <a:schemeClr val="lt1"/>
            </a:solidFill>
          </a:ln>
          <a:effectLst/>
          <a:sp3d contourW="25400">
            <a:contourClr>
              <a:schemeClr val="lt1"/>
            </a:contourClr>
          </a:sp3d>
        </c:spPr>
      </c:pivotFmt>
      <c:pivotFmt>
        <c:idx val="2"/>
        <c:spPr>
          <a:solidFill>
            <a:srgbClr val="FF33CC"/>
          </a:solidFill>
          <a:ln w="25400">
            <a:solidFill>
              <a:schemeClr val="lt1"/>
            </a:solidFill>
          </a:ln>
          <a:effectLst/>
          <a:sp3d contourW="25400">
            <a:contourClr>
              <a:schemeClr val="lt1"/>
            </a:contourClr>
          </a:sp3d>
        </c:spPr>
      </c:pivotFmt>
      <c:pivotFmt>
        <c:idx val="3"/>
        <c:spPr>
          <a:solidFill>
            <a:srgbClr val="0000FF"/>
          </a:solidFill>
          <a:ln w="25400">
            <a:solidFill>
              <a:schemeClr val="lt1"/>
            </a:solidFill>
          </a:ln>
          <a:effectLst/>
          <a:sp3d contourW="25400">
            <a:contourClr>
              <a:schemeClr val="lt1"/>
            </a:contourClr>
          </a:sp3d>
        </c:spPr>
      </c:pivotFmt>
      <c:pivotFmt>
        <c:idx val="4"/>
        <c:spPr>
          <a:solidFill>
            <a:srgbClr val="FFFF00"/>
          </a:solidFill>
          <a:ln w="25400">
            <a:solidFill>
              <a:schemeClr val="lt1"/>
            </a:solidFill>
          </a:ln>
          <a:effectLst/>
          <a:sp3d contourW="25400">
            <a:contourClr>
              <a:schemeClr val="lt1"/>
            </a:contourClr>
          </a:sp3d>
        </c:spPr>
      </c:pivotFmt>
      <c:pivotFmt>
        <c:idx val="5"/>
        <c:spPr>
          <a:solidFill>
            <a:srgbClr val="FF0000"/>
          </a:solidFill>
          <a:ln w="25400">
            <a:solidFill>
              <a:schemeClr val="lt1"/>
            </a:solidFill>
          </a:ln>
          <a:effectLst/>
          <a:sp3d contourW="25400">
            <a:contourClr>
              <a:schemeClr val="lt1"/>
            </a:contourClr>
          </a:sp3d>
        </c:spPr>
        <c:dLbl>
          <c:idx val="0"/>
          <c:layout>
            <c:manualLayout>
              <c:x val="-0.125"/>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Sheet9!$B$3</c:f>
              <c:strCache>
                <c:ptCount val="1"/>
                <c:pt idx="0">
                  <c:v>Total</c:v>
                </c:pt>
              </c:strCache>
            </c:strRef>
          </c:tx>
          <c:dPt>
            <c:idx val="0"/>
            <c:bubble3D val="0"/>
            <c:spPr>
              <a:solidFill>
                <a:srgbClr val="00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21FA-4D9E-9990-CD970822F45A}"/>
              </c:ext>
            </c:extLst>
          </c:dPt>
          <c:dPt>
            <c:idx val="1"/>
            <c:bubble3D val="0"/>
            <c:spPr>
              <a:solidFill>
                <a:srgbClr val="FF33CC"/>
              </a:solidFill>
              <a:ln w="25400">
                <a:solidFill>
                  <a:schemeClr val="lt1"/>
                </a:solidFill>
              </a:ln>
              <a:effectLst/>
              <a:sp3d contourW="25400">
                <a:contourClr>
                  <a:schemeClr val="lt1"/>
                </a:contourClr>
              </a:sp3d>
            </c:spPr>
            <c:extLst>
              <c:ext xmlns:c16="http://schemas.microsoft.com/office/drawing/2014/chart" uri="{C3380CC4-5D6E-409C-BE32-E72D297353CC}">
                <c16:uniqueId val="{00000004-21FA-4D9E-9990-CD970822F45A}"/>
              </c:ext>
            </c:extLst>
          </c:dPt>
          <c:dPt>
            <c:idx val="2"/>
            <c:bubble3D val="0"/>
            <c:spPr>
              <a:solidFill>
                <a:srgbClr val="0000FF"/>
              </a:solidFill>
              <a:ln w="25400">
                <a:solidFill>
                  <a:schemeClr val="lt1"/>
                </a:solidFill>
              </a:ln>
              <a:effectLst/>
              <a:sp3d contourW="25400">
                <a:contourClr>
                  <a:schemeClr val="lt1"/>
                </a:contourClr>
              </a:sp3d>
            </c:spPr>
            <c:extLst>
              <c:ext xmlns:c16="http://schemas.microsoft.com/office/drawing/2014/chart" uri="{C3380CC4-5D6E-409C-BE32-E72D297353CC}">
                <c16:uniqueId val="{00000005-21FA-4D9E-9990-CD970822F45A}"/>
              </c:ext>
            </c:extLst>
          </c:dPt>
          <c:dPt>
            <c:idx val="3"/>
            <c:bubble3D val="0"/>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6-21FA-4D9E-9990-CD970822F45A}"/>
              </c:ext>
            </c:extLst>
          </c:dPt>
          <c:dPt>
            <c:idx val="4"/>
            <c:bubble3D val="0"/>
            <c:explosion val="2"/>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2-21FA-4D9E-9990-CD970822F45A}"/>
              </c:ext>
            </c:extLst>
          </c:dPt>
          <c:dLbls>
            <c:dLbl>
              <c:idx val="4"/>
              <c:layout>
                <c:manualLayout>
                  <c:x val="-0.125"/>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1FA-4D9E-9990-CD970822F45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Sheet9!$A$4:$A$9</c:f>
              <c:strCache>
                <c:ptCount val="5"/>
                <c:pt idx="0">
                  <c:v>Binder</c:v>
                </c:pt>
                <c:pt idx="1">
                  <c:v>Desk</c:v>
                </c:pt>
                <c:pt idx="2">
                  <c:v>Pen</c:v>
                </c:pt>
                <c:pt idx="3">
                  <c:v>Pen Set</c:v>
                </c:pt>
                <c:pt idx="4">
                  <c:v>Pencil</c:v>
                </c:pt>
              </c:strCache>
            </c:strRef>
          </c:cat>
          <c:val>
            <c:numRef>
              <c:f>Sheet9!$B$4:$B$9</c:f>
              <c:numCache>
                <c:formatCode>General</c:formatCode>
                <c:ptCount val="5"/>
                <c:pt idx="0">
                  <c:v>9577.65</c:v>
                </c:pt>
                <c:pt idx="1">
                  <c:v>1700</c:v>
                </c:pt>
                <c:pt idx="2">
                  <c:v>2045.2199999999998</c:v>
                </c:pt>
                <c:pt idx="3">
                  <c:v>4169.87</c:v>
                </c:pt>
                <c:pt idx="4">
                  <c:v>2135.1400000000003</c:v>
                </c:pt>
              </c:numCache>
            </c:numRef>
          </c:val>
          <c:extLst>
            <c:ext xmlns:c16="http://schemas.microsoft.com/office/drawing/2014/chart" uri="{C3380CC4-5D6E-409C-BE32-E72D297353CC}">
              <c16:uniqueId val="{00000000-21FA-4D9E-9990-CD970822F45A}"/>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supply sales Data Cleaned.xlsx]SALES BY REPRESENTATIVES!PivotTable15</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SALES BY REPRESENTATIVES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REPRESENTATIVES'!$B$3</c:f>
              <c:strCache>
                <c:ptCount val="1"/>
                <c:pt idx="0">
                  <c:v>Total</c:v>
                </c:pt>
              </c:strCache>
            </c:strRef>
          </c:tx>
          <c:spPr>
            <a:solidFill>
              <a:srgbClr val="0000FF"/>
            </a:solidFill>
            <a:ln>
              <a:noFill/>
            </a:ln>
            <a:effectLst/>
          </c:spPr>
          <c:invertIfNegative val="0"/>
          <c:cat>
            <c:strRef>
              <c:f>'SALES BY REPRESENTATIVES'!$A$4:$A$15</c:f>
              <c:strCache>
                <c:ptCount val="11"/>
                <c:pt idx="0">
                  <c:v>Andrews</c:v>
                </c:pt>
                <c:pt idx="1">
                  <c:v>Howard</c:v>
                </c:pt>
                <c:pt idx="2">
                  <c:v>Thompson</c:v>
                </c:pt>
                <c:pt idx="3">
                  <c:v>Sorvino</c:v>
                </c:pt>
                <c:pt idx="4">
                  <c:v>Morgan</c:v>
                </c:pt>
                <c:pt idx="5">
                  <c:v>Smith</c:v>
                </c:pt>
                <c:pt idx="6">
                  <c:v>Gill</c:v>
                </c:pt>
                <c:pt idx="7">
                  <c:v>Jones</c:v>
                </c:pt>
                <c:pt idx="8">
                  <c:v>Jardine</c:v>
                </c:pt>
                <c:pt idx="9">
                  <c:v>Parent</c:v>
                </c:pt>
                <c:pt idx="10">
                  <c:v>Kivell</c:v>
                </c:pt>
              </c:strCache>
            </c:strRef>
          </c:cat>
          <c:val>
            <c:numRef>
              <c:f>'SALES BY REPRESENTATIVES'!$B$4:$B$15</c:f>
              <c:numCache>
                <c:formatCode>General</c:formatCode>
                <c:ptCount val="11"/>
                <c:pt idx="0">
                  <c:v>438.37</c:v>
                </c:pt>
                <c:pt idx="1">
                  <c:v>536.75</c:v>
                </c:pt>
                <c:pt idx="2">
                  <c:v>1203.1099999999999</c:v>
                </c:pt>
                <c:pt idx="3">
                  <c:v>1283.6099999999999</c:v>
                </c:pt>
                <c:pt idx="4">
                  <c:v>1387.77</c:v>
                </c:pt>
                <c:pt idx="5">
                  <c:v>1641.43</c:v>
                </c:pt>
                <c:pt idx="6">
                  <c:v>1749.8700000000001</c:v>
                </c:pt>
                <c:pt idx="7">
                  <c:v>2363.04</c:v>
                </c:pt>
                <c:pt idx="8">
                  <c:v>2812.19</c:v>
                </c:pt>
                <c:pt idx="9">
                  <c:v>3102.2999999999997</c:v>
                </c:pt>
                <c:pt idx="10">
                  <c:v>3109.44</c:v>
                </c:pt>
              </c:numCache>
            </c:numRef>
          </c:val>
          <c:extLst>
            <c:ext xmlns:c16="http://schemas.microsoft.com/office/drawing/2014/chart" uri="{C3380CC4-5D6E-409C-BE32-E72D297353CC}">
              <c16:uniqueId val="{00000000-B7D0-46A3-91C1-2FF7A176AEFE}"/>
            </c:ext>
          </c:extLst>
        </c:ser>
        <c:dLbls>
          <c:showLegendKey val="0"/>
          <c:showVal val="0"/>
          <c:showCatName val="0"/>
          <c:showSerName val="0"/>
          <c:showPercent val="0"/>
          <c:showBubbleSize val="0"/>
        </c:dLbls>
        <c:gapWidth val="182"/>
        <c:axId val="635662223"/>
        <c:axId val="635664719"/>
      </c:barChart>
      <c:catAx>
        <c:axId val="6356622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REPRESENTATIVE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664719"/>
        <c:crosses val="autoZero"/>
        <c:auto val="1"/>
        <c:lblAlgn val="ctr"/>
        <c:lblOffset val="100"/>
        <c:noMultiLvlLbl val="0"/>
      </c:catAx>
      <c:valAx>
        <c:axId val="63566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(GBP)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662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supply sales Data Cleaned.xlsx]PRODUCT PERFORMANCE!PivotTable16</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PRODUCT PERFORMANCE</a:t>
            </a:r>
          </a:p>
        </c:rich>
      </c:tx>
      <c:layout>
        <c:manualLayout>
          <c:xMode val="edge"/>
          <c:yMode val="edge"/>
          <c:x val="0.30336111111111114"/>
          <c:y val="7.768299795858850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PERFORMANCE'!$B$3</c:f>
              <c:strCache>
                <c:ptCount val="1"/>
                <c:pt idx="0">
                  <c:v>Total</c:v>
                </c:pt>
              </c:strCache>
            </c:strRef>
          </c:tx>
          <c:spPr>
            <a:solidFill>
              <a:srgbClr val="00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PERFORMANCE'!$A$4:$A$9</c:f>
              <c:strCache>
                <c:ptCount val="5"/>
                <c:pt idx="0">
                  <c:v>Desk</c:v>
                </c:pt>
                <c:pt idx="1">
                  <c:v>Pen</c:v>
                </c:pt>
                <c:pt idx="2">
                  <c:v>Pencil</c:v>
                </c:pt>
                <c:pt idx="3">
                  <c:v>Pen Set</c:v>
                </c:pt>
                <c:pt idx="4">
                  <c:v>Binder</c:v>
                </c:pt>
              </c:strCache>
            </c:strRef>
          </c:cat>
          <c:val>
            <c:numRef>
              <c:f>'PRODUCT PERFORMANCE'!$B$4:$B$9</c:f>
              <c:numCache>
                <c:formatCode>General</c:formatCode>
                <c:ptCount val="5"/>
                <c:pt idx="0">
                  <c:v>1700</c:v>
                </c:pt>
                <c:pt idx="1">
                  <c:v>2045.2199999999998</c:v>
                </c:pt>
                <c:pt idx="2">
                  <c:v>2135.1400000000003</c:v>
                </c:pt>
                <c:pt idx="3">
                  <c:v>4169.87</c:v>
                </c:pt>
                <c:pt idx="4">
                  <c:v>9577.65</c:v>
                </c:pt>
              </c:numCache>
            </c:numRef>
          </c:val>
          <c:extLst>
            <c:ext xmlns:c16="http://schemas.microsoft.com/office/drawing/2014/chart" uri="{C3380CC4-5D6E-409C-BE32-E72D297353CC}">
              <c16:uniqueId val="{00000000-5D99-4684-98CF-DC3164D96C74}"/>
            </c:ext>
          </c:extLst>
        </c:ser>
        <c:dLbls>
          <c:dLblPos val="outEnd"/>
          <c:showLegendKey val="0"/>
          <c:showVal val="1"/>
          <c:showCatName val="0"/>
          <c:showSerName val="0"/>
          <c:showPercent val="0"/>
          <c:showBubbleSize val="0"/>
        </c:dLbls>
        <c:gapWidth val="182"/>
        <c:axId val="377189727"/>
        <c:axId val="377189311"/>
      </c:barChart>
      <c:catAx>
        <c:axId val="3771897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ITEMS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189311"/>
        <c:crosses val="autoZero"/>
        <c:auto val="1"/>
        <c:lblAlgn val="ctr"/>
        <c:lblOffset val="100"/>
        <c:noMultiLvlLbl val="0"/>
      </c:catAx>
      <c:valAx>
        <c:axId val="37718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PRODUCT REVENUE (GBP)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189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supply sales Data Cleaned.xlsx]QUARTERLY SALES TREND!PivotTable17</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QUARTERLY SALES TREND</a:t>
            </a:r>
          </a:p>
        </c:rich>
      </c:tx>
      <c:layout>
        <c:manualLayout>
          <c:xMode val="edge"/>
          <c:yMode val="edge"/>
          <c:x val="0.27894444444444444"/>
          <c:y val="8.6942257217847763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'QUARTERLY SALES TREND'!$B$3</c:f>
              <c:strCache>
                <c:ptCount val="1"/>
                <c:pt idx="0">
                  <c:v>Total</c:v>
                </c:pt>
              </c:strCache>
            </c:strRef>
          </c:tx>
          <c:spPr>
            <a:solidFill>
              <a:srgbClr val="FF0000"/>
            </a:solidFill>
            <a:ln>
              <a:noFill/>
            </a:ln>
            <a:effectLst/>
          </c:spPr>
          <c:invertIfNegative val="0"/>
          <c:cat>
            <c:multiLvlStrRef>
              <c:f>'QUARTERLY SALES TREND'!$A$4:$A$25</c:f>
              <c:multiLvlStrCache>
                <c:ptCount val="17"/>
                <c:lvl>
                  <c:pt idx="0">
                    <c:v>Pen</c:v>
                  </c:pt>
                  <c:pt idx="1">
                    <c:v>Desk</c:v>
                  </c:pt>
                  <c:pt idx="2">
                    <c:v>Pencil</c:v>
                  </c:pt>
                  <c:pt idx="3">
                    <c:v>Binder</c:v>
                  </c:pt>
                  <c:pt idx="4">
                    <c:v>Pen Set</c:v>
                  </c:pt>
                  <c:pt idx="5">
                    <c:v>Pencil</c:v>
                  </c:pt>
                  <c:pt idx="6">
                    <c:v>Pen</c:v>
                  </c:pt>
                  <c:pt idx="7">
                    <c:v>Binder</c:v>
                  </c:pt>
                  <c:pt idx="8">
                    <c:v>Pen</c:v>
                  </c:pt>
                  <c:pt idx="9">
                    <c:v>Pencil</c:v>
                  </c:pt>
                  <c:pt idx="10">
                    <c:v>Desk</c:v>
                  </c:pt>
                  <c:pt idx="11">
                    <c:v>Binder</c:v>
                  </c:pt>
                  <c:pt idx="12">
                    <c:v>Pen Set</c:v>
                  </c:pt>
                  <c:pt idx="13">
                    <c:v>Pencil</c:v>
                  </c:pt>
                  <c:pt idx="14">
                    <c:v>Pen</c:v>
                  </c:pt>
                  <c:pt idx="15">
                    <c:v>Pen Set</c:v>
                  </c:pt>
                  <c:pt idx="16">
                    <c:v>Binder</c:v>
                  </c:pt>
                </c:lvl>
                <c:lvl>
                  <c:pt idx="0">
                    <c:v>Qtr2</c:v>
                  </c:pt>
                  <c:pt idx="4">
                    <c:v>Qtr1</c:v>
                  </c:pt>
                  <c:pt idx="8">
                    <c:v>Qtr3</c:v>
                  </c:pt>
                  <c:pt idx="13">
                    <c:v>Qtr4</c:v>
                  </c:pt>
                </c:lvl>
              </c:multiLvlStrCache>
            </c:multiLvlStrRef>
          </c:cat>
          <c:val>
            <c:numRef>
              <c:f>'QUARTERLY SALES TREND'!$B$4:$B$25</c:f>
              <c:numCache>
                <c:formatCode>General</c:formatCode>
                <c:ptCount val="17"/>
                <c:pt idx="0">
                  <c:v>479.04</c:v>
                </c:pt>
                <c:pt idx="1">
                  <c:v>625</c:v>
                </c:pt>
                <c:pt idx="2">
                  <c:v>1310.8400000000001</c:v>
                </c:pt>
                <c:pt idx="3">
                  <c:v>1558</c:v>
                </c:pt>
                <c:pt idx="4">
                  <c:v>249.5</c:v>
                </c:pt>
                <c:pt idx="5">
                  <c:v>536.13000000000011</c:v>
                </c:pt>
                <c:pt idx="6">
                  <c:v>539.7299999999999</c:v>
                </c:pt>
                <c:pt idx="7">
                  <c:v>2877.93</c:v>
                </c:pt>
                <c:pt idx="8">
                  <c:v>151.24</c:v>
                </c:pt>
                <c:pt idx="9">
                  <c:v>183.68</c:v>
                </c:pt>
                <c:pt idx="10">
                  <c:v>1075</c:v>
                </c:pt>
                <c:pt idx="11">
                  <c:v>1676.8999999999999</c:v>
                </c:pt>
                <c:pt idx="12">
                  <c:v>2258.0700000000002</c:v>
                </c:pt>
                <c:pt idx="13">
                  <c:v>104.49000000000001</c:v>
                </c:pt>
                <c:pt idx="14">
                  <c:v>875.21</c:v>
                </c:pt>
                <c:pt idx="15">
                  <c:v>1662.3</c:v>
                </c:pt>
                <c:pt idx="16">
                  <c:v>3464.8199999999997</c:v>
                </c:pt>
              </c:numCache>
            </c:numRef>
          </c:val>
          <c:extLst>
            <c:ext xmlns:c16="http://schemas.microsoft.com/office/drawing/2014/chart" uri="{C3380CC4-5D6E-409C-BE32-E72D297353CC}">
              <c16:uniqueId val="{00000000-2F71-41AD-BBDA-3AB69A008991}"/>
            </c:ext>
          </c:extLst>
        </c:ser>
        <c:dLbls>
          <c:showLegendKey val="0"/>
          <c:showVal val="0"/>
          <c:showCatName val="0"/>
          <c:showSerName val="0"/>
          <c:showPercent val="0"/>
          <c:showBubbleSize val="0"/>
        </c:dLbls>
        <c:gapWidth val="219"/>
        <c:overlap val="-27"/>
        <c:axId val="451682863"/>
        <c:axId val="451685775"/>
      </c:barChart>
      <c:catAx>
        <c:axId val="45168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ITEMS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685775"/>
        <c:crosses val="autoZero"/>
        <c:auto val="1"/>
        <c:lblAlgn val="ctr"/>
        <c:lblOffset val="100"/>
        <c:noMultiLvlLbl val="0"/>
      </c:catAx>
      <c:valAx>
        <c:axId val="4516857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PRODUCT</a:t>
                </a:r>
                <a:r>
                  <a:rPr lang="en-US" baseline="0"/>
                  <a:t> REVENUE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682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supply sales Data Cleaned.xlsx]Sheet9!PivotTable21</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PRODUCT SALES REVENUE SHARE</a:t>
            </a:r>
          </a:p>
        </c:rich>
      </c:tx>
      <c:layout>
        <c:manualLayout>
          <c:xMode val="edge"/>
          <c:yMode val="edge"/>
          <c:x val="0.26216666666666666"/>
          <c:y val="4.990522018081073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FF00"/>
          </a:solidFill>
          <a:ln w="25400">
            <a:solidFill>
              <a:schemeClr val="lt1"/>
            </a:solidFill>
          </a:ln>
          <a:effectLst/>
          <a:sp3d contourW="25400">
            <a:contourClr>
              <a:schemeClr val="lt1"/>
            </a:contourClr>
          </a:sp3d>
        </c:spPr>
      </c:pivotFmt>
      <c:pivotFmt>
        <c:idx val="2"/>
        <c:spPr>
          <a:solidFill>
            <a:srgbClr val="FF33CC"/>
          </a:solidFill>
          <a:ln w="25400">
            <a:solidFill>
              <a:schemeClr val="lt1"/>
            </a:solidFill>
          </a:ln>
          <a:effectLst/>
          <a:sp3d contourW="25400">
            <a:contourClr>
              <a:schemeClr val="lt1"/>
            </a:contourClr>
          </a:sp3d>
        </c:spPr>
      </c:pivotFmt>
      <c:pivotFmt>
        <c:idx val="3"/>
        <c:spPr>
          <a:solidFill>
            <a:srgbClr val="0000FF"/>
          </a:solidFill>
          <a:ln w="25400">
            <a:solidFill>
              <a:schemeClr val="lt1"/>
            </a:solidFill>
          </a:ln>
          <a:effectLst/>
          <a:sp3d contourW="25400">
            <a:contourClr>
              <a:schemeClr val="lt1"/>
            </a:contourClr>
          </a:sp3d>
        </c:spPr>
      </c:pivotFmt>
      <c:pivotFmt>
        <c:idx val="4"/>
        <c:spPr>
          <a:solidFill>
            <a:srgbClr val="FFFF00"/>
          </a:solidFill>
          <a:ln w="25400">
            <a:solidFill>
              <a:schemeClr val="lt1"/>
            </a:solidFill>
          </a:ln>
          <a:effectLst/>
          <a:sp3d contourW="25400">
            <a:contourClr>
              <a:schemeClr val="lt1"/>
            </a:contourClr>
          </a:sp3d>
        </c:spPr>
      </c:pivotFmt>
      <c:pivotFmt>
        <c:idx val="5"/>
        <c:spPr>
          <a:solidFill>
            <a:srgbClr val="FF0000"/>
          </a:solidFill>
          <a:ln w="25400">
            <a:solidFill>
              <a:schemeClr val="lt1"/>
            </a:solidFill>
          </a:ln>
          <a:effectLst/>
          <a:sp3d contourW="25400">
            <a:contourClr>
              <a:schemeClr val="lt1"/>
            </a:contourClr>
          </a:sp3d>
        </c:spPr>
        <c:dLbl>
          <c:idx val="0"/>
          <c:layout>
            <c:manualLayout>
              <c:x val="-0.125"/>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0FF00"/>
          </a:solidFill>
          <a:ln w="25400">
            <a:solidFill>
              <a:schemeClr val="lt1"/>
            </a:solidFill>
          </a:ln>
          <a:effectLst/>
          <a:sp3d contourW="25400">
            <a:contourClr>
              <a:schemeClr val="lt1"/>
            </a:contourClr>
          </a:sp3d>
        </c:spPr>
      </c:pivotFmt>
      <c:pivotFmt>
        <c:idx val="8"/>
        <c:spPr>
          <a:solidFill>
            <a:srgbClr val="FF33CC"/>
          </a:solidFill>
          <a:ln w="25400">
            <a:solidFill>
              <a:schemeClr val="lt1"/>
            </a:solidFill>
          </a:ln>
          <a:effectLst/>
          <a:sp3d contourW="25400">
            <a:contourClr>
              <a:schemeClr val="lt1"/>
            </a:contourClr>
          </a:sp3d>
        </c:spPr>
      </c:pivotFmt>
      <c:pivotFmt>
        <c:idx val="9"/>
        <c:spPr>
          <a:solidFill>
            <a:srgbClr val="0000FF"/>
          </a:solidFill>
          <a:ln w="25400">
            <a:solidFill>
              <a:schemeClr val="lt1"/>
            </a:solidFill>
          </a:ln>
          <a:effectLst/>
          <a:sp3d contourW="25400">
            <a:contourClr>
              <a:schemeClr val="lt1"/>
            </a:contourClr>
          </a:sp3d>
        </c:spPr>
      </c:pivotFmt>
      <c:pivotFmt>
        <c:idx val="10"/>
        <c:spPr>
          <a:solidFill>
            <a:srgbClr val="FFFF00"/>
          </a:solidFill>
          <a:ln w="25400">
            <a:solidFill>
              <a:schemeClr val="lt1"/>
            </a:solidFill>
          </a:ln>
          <a:effectLst/>
          <a:sp3d contourW="25400">
            <a:contourClr>
              <a:schemeClr val="lt1"/>
            </a:contourClr>
          </a:sp3d>
        </c:spPr>
      </c:pivotFmt>
      <c:pivotFmt>
        <c:idx val="11"/>
        <c:spPr>
          <a:solidFill>
            <a:srgbClr val="FF0000"/>
          </a:solidFill>
          <a:ln w="25400">
            <a:solidFill>
              <a:schemeClr val="lt1"/>
            </a:solidFill>
          </a:ln>
          <a:effectLst/>
          <a:sp3d contourW="25400">
            <a:contourClr>
              <a:schemeClr val="lt1"/>
            </a:contourClr>
          </a:sp3d>
        </c:spPr>
        <c:dLbl>
          <c:idx val="0"/>
          <c:layout>
            <c:manualLayout>
              <c:x val="-0.125"/>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00FF00"/>
          </a:solidFill>
          <a:ln w="25400">
            <a:solidFill>
              <a:schemeClr val="lt1"/>
            </a:solidFill>
          </a:ln>
          <a:effectLst/>
          <a:sp3d contourW="25400">
            <a:contourClr>
              <a:schemeClr val="lt1"/>
            </a:contourClr>
          </a:sp3d>
        </c:spPr>
      </c:pivotFmt>
      <c:pivotFmt>
        <c:idx val="14"/>
        <c:spPr>
          <a:solidFill>
            <a:srgbClr val="FF33CC"/>
          </a:solidFill>
          <a:ln w="25400">
            <a:solidFill>
              <a:schemeClr val="lt1"/>
            </a:solidFill>
          </a:ln>
          <a:effectLst/>
          <a:sp3d contourW="25400">
            <a:contourClr>
              <a:schemeClr val="lt1"/>
            </a:contourClr>
          </a:sp3d>
        </c:spPr>
      </c:pivotFmt>
      <c:pivotFmt>
        <c:idx val="15"/>
        <c:spPr>
          <a:solidFill>
            <a:srgbClr val="0000FF"/>
          </a:solidFill>
          <a:ln w="25400">
            <a:solidFill>
              <a:schemeClr val="lt1"/>
            </a:solidFill>
          </a:ln>
          <a:effectLst/>
          <a:sp3d contourW="25400">
            <a:contourClr>
              <a:schemeClr val="lt1"/>
            </a:contourClr>
          </a:sp3d>
        </c:spPr>
      </c:pivotFmt>
      <c:pivotFmt>
        <c:idx val="16"/>
        <c:spPr>
          <a:solidFill>
            <a:srgbClr val="FFFF00"/>
          </a:solidFill>
          <a:ln w="25400">
            <a:solidFill>
              <a:schemeClr val="lt1"/>
            </a:solidFill>
          </a:ln>
          <a:effectLst/>
          <a:sp3d contourW="25400">
            <a:contourClr>
              <a:schemeClr val="lt1"/>
            </a:contourClr>
          </a:sp3d>
        </c:spPr>
      </c:pivotFmt>
      <c:pivotFmt>
        <c:idx val="17"/>
        <c:spPr>
          <a:solidFill>
            <a:srgbClr val="FF0000"/>
          </a:solidFill>
          <a:ln w="25400">
            <a:solidFill>
              <a:schemeClr val="lt1"/>
            </a:solidFill>
          </a:ln>
          <a:effectLst/>
          <a:sp3d contourW="25400">
            <a:contourClr>
              <a:schemeClr val="lt1"/>
            </a:contourClr>
          </a:sp3d>
        </c:spPr>
        <c:dLbl>
          <c:idx val="0"/>
          <c:layout>
            <c:manualLayout>
              <c:x val="-0.125"/>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Sheet9!$B$3</c:f>
              <c:strCache>
                <c:ptCount val="1"/>
                <c:pt idx="0">
                  <c:v>Total</c:v>
                </c:pt>
              </c:strCache>
            </c:strRef>
          </c:tx>
          <c:dPt>
            <c:idx val="0"/>
            <c:bubble3D val="0"/>
            <c:spPr>
              <a:solidFill>
                <a:srgbClr val="00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C00F-484E-B1B1-AD37476535AF}"/>
              </c:ext>
            </c:extLst>
          </c:dPt>
          <c:dPt>
            <c:idx val="1"/>
            <c:bubble3D val="0"/>
            <c:spPr>
              <a:solidFill>
                <a:srgbClr val="FF33CC"/>
              </a:solidFill>
              <a:ln w="25400">
                <a:solidFill>
                  <a:schemeClr val="lt1"/>
                </a:solidFill>
              </a:ln>
              <a:effectLst/>
              <a:sp3d contourW="25400">
                <a:contourClr>
                  <a:schemeClr val="lt1"/>
                </a:contourClr>
              </a:sp3d>
            </c:spPr>
            <c:extLst>
              <c:ext xmlns:c16="http://schemas.microsoft.com/office/drawing/2014/chart" uri="{C3380CC4-5D6E-409C-BE32-E72D297353CC}">
                <c16:uniqueId val="{00000003-C00F-484E-B1B1-AD37476535AF}"/>
              </c:ext>
            </c:extLst>
          </c:dPt>
          <c:dPt>
            <c:idx val="2"/>
            <c:bubble3D val="0"/>
            <c:spPr>
              <a:solidFill>
                <a:srgbClr val="0000FF"/>
              </a:solidFill>
              <a:ln w="25400">
                <a:solidFill>
                  <a:schemeClr val="lt1"/>
                </a:solidFill>
              </a:ln>
              <a:effectLst/>
              <a:sp3d contourW="25400">
                <a:contourClr>
                  <a:schemeClr val="lt1"/>
                </a:contourClr>
              </a:sp3d>
            </c:spPr>
            <c:extLst>
              <c:ext xmlns:c16="http://schemas.microsoft.com/office/drawing/2014/chart" uri="{C3380CC4-5D6E-409C-BE32-E72D297353CC}">
                <c16:uniqueId val="{00000005-C00F-484E-B1B1-AD37476535AF}"/>
              </c:ext>
            </c:extLst>
          </c:dPt>
          <c:dPt>
            <c:idx val="3"/>
            <c:bubble3D val="0"/>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7-C00F-484E-B1B1-AD37476535AF}"/>
              </c:ext>
            </c:extLst>
          </c:dPt>
          <c:dPt>
            <c:idx val="4"/>
            <c:bubble3D val="0"/>
            <c:explosion val="2"/>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9-C00F-484E-B1B1-AD37476535AF}"/>
              </c:ext>
            </c:extLst>
          </c:dPt>
          <c:dLbls>
            <c:dLbl>
              <c:idx val="4"/>
              <c:layout>
                <c:manualLayout>
                  <c:x val="-0.125"/>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00F-484E-B1B1-AD37476535A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Sheet9!$A$4:$A$9</c:f>
              <c:strCache>
                <c:ptCount val="5"/>
                <c:pt idx="0">
                  <c:v>Binder</c:v>
                </c:pt>
                <c:pt idx="1">
                  <c:v>Desk</c:v>
                </c:pt>
                <c:pt idx="2">
                  <c:v>Pen</c:v>
                </c:pt>
                <c:pt idx="3">
                  <c:v>Pen Set</c:v>
                </c:pt>
                <c:pt idx="4">
                  <c:v>Pencil</c:v>
                </c:pt>
              </c:strCache>
            </c:strRef>
          </c:cat>
          <c:val>
            <c:numRef>
              <c:f>Sheet9!$B$4:$B$9</c:f>
              <c:numCache>
                <c:formatCode>General</c:formatCode>
                <c:ptCount val="5"/>
                <c:pt idx="0">
                  <c:v>9577.65</c:v>
                </c:pt>
                <c:pt idx="1">
                  <c:v>1700</c:v>
                </c:pt>
                <c:pt idx="2">
                  <c:v>2045.2199999999998</c:v>
                </c:pt>
                <c:pt idx="3">
                  <c:v>4169.87</c:v>
                </c:pt>
                <c:pt idx="4">
                  <c:v>2135.1400000000003</c:v>
                </c:pt>
              </c:numCache>
            </c:numRef>
          </c:val>
          <c:extLst>
            <c:ext xmlns:c16="http://schemas.microsoft.com/office/drawing/2014/chart" uri="{C3380CC4-5D6E-409C-BE32-E72D297353CC}">
              <c16:uniqueId val="{0000000A-C00F-484E-B1B1-AD37476535AF}"/>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supply sales Data Cleaned.xlsx]SALES TREND 2021_2022!PivotTable14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2021/2022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TREND 2021_2022'!$B$3</c:f>
              <c:strCache>
                <c:ptCount val="1"/>
                <c:pt idx="0">
                  <c:v>Total</c:v>
                </c:pt>
              </c:strCache>
            </c:strRef>
          </c:tx>
          <c:spPr>
            <a:solidFill>
              <a:schemeClr val="tx1"/>
            </a:solidFill>
            <a:ln>
              <a:noFill/>
            </a:ln>
            <a:effectLst/>
          </c:spPr>
          <c:invertIfNegative val="0"/>
          <c:cat>
            <c:multiLvlStrRef>
              <c:f>'SALES TREND 2021_2022'!$A$4:$A$13</c:f>
              <c:multiLvlStrCache>
                <c:ptCount val="6"/>
                <c:lvl>
                  <c:pt idx="0">
                    <c:v>2021</c:v>
                  </c:pt>
                  <c:pt idx="1">
                    <c:v>2022</c:v>
                  </c:pt>
                  <c:pt idx="2">
                    <c:v>2022</c:v>
                  </c:pt>
                  <c:pt idx="3">
                    <c:v>2021</c:v>
                  </c:pt>
                  <c:pt idx="4">
                    <c:v>2021</c:v>
                  </c:pt>
                  <c:pt idx="5">
                    <c:v>2022</c:v>
                  </c:pt>
                </c:lvl>
                <c:lvl>
                  <c:pt idx="0">
                    <c:v>West</c:v>
                  </c:pt>
                  <c:pt idx="2">
                    <c:v>East</c:v>
                  </c:pt>
                  <c:pt idx="4">
                    <c:v>Central</c:v>
                  </c:pt>
                </c:lvl>
              </c:multiLvlStrCache>
            </c:multiLvlStrRef>
          </c:cat>
          <c:val>
            <c:numRef>
              <c:f>'SALES TREND 2021_2022'!$B$4:$B$13</c:f>
              <c:numCache>
                <c:formatCode>General</c:formatCode>
                <c:ptCount val="6"/>
                <c:pt idx="0">
                  <c:v>231.12</c:v>
                </c:pt>
                <c:pt idx="1">
                  <c:v>2255.6</c:v>
                </c:pt>
                <c:pt idx="2">
                  <c:v>808.38</c:v>
                </c:pt>
                <c:pt idx="3">
                  <c:v>5193.71</c:v>
                </c:pt>
                <c:pt idx="4">
                  <c:v>3833.5099999999993</c:v>
                </c:pt>
                <c:pt idx="5">
                  <c:v>7305.56</c:v>
                </c:pt>
              </c:numCache>
            </c:numRef>
          </c:val>
          <c:extLst>
            <c:ext xmlns:c16="http://schemas.microsoft.com/office/drawing/2014/chart" uri="{C3380CC4-5D6E-409C-BE32-E72D297353CC}">
              <c16:uniqueId val="{00000000-2021-4F46-AFC2-05AF13720BE2}"/>
            </c:ext>
          </c:extLst>
        </c:ser>
        <c:dLbls>
          <c:showLegendKey val="0"/>
          <c:showVal val="0"/>
          <c:showCatName val="0"/>
          <c:showSerName val="0"/>
          <c:showPercent val="0"/>
          <c:showBubbleSize val="0"/>
        </c:dLbls>
        <c:gapWidth val="182"/>
        <c:axId val="371910111"/>
        <c:axId val="371908031"/>
      </c:barChart>
      <c:catAx>
        <c:axId val="3719101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908031"/>
        <c:crosses val="autoZero"/>
        <c:auto val="1"/>
        <c:lblAlgn val="ctr"/>
        <c:lblOffset val="100"/>
        <c:noMultiLvlLbl val="0"/>
      </c:catAx>
      <c:valAx>
        <c:axId val="371908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 (GBP)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91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supply sales Data Cleaned.xlsx]SALES TREND 2021_2022!PivotTable14</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SALES TREND 2021/2022</a:t>
            </a:r>
            <a:endParaRPr lang="en-US" sz="1400">
              <a:effectLst/>
            </a:endParaRPr>
          </a:p>
        </c:rich>
      </c:tx>
      <c:layout>
        <c:manualLayout>
          <c:xMode val="edge"/>
          <c:yMode val="edge"/>
          <c:x val="0.33966150988805582"/>
          <c:y val="4.527559055118110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2021_2022'!$B$3</c:f>
              <c:strCache>
                <c:ptCount val="1"/>
                <c:pt idx="0">
                  <c:v>Total</c:v>
                </c:pt>
              </c:strCache>
            </c:strRef>
          </c:tx>
          <c:spPr>
            <a:ln w="28575" cap="rnd">
              <a:solidFill>
                <a:srgbClr val="00B050"/>
              </a:solidFill>
              <a:round/>
            </a:ln>
            <a:effectLst/>
          </c:spPr>
          <c:marker>
            <c:symbol val="none"/>
          </c:marker>
          <c:cat>
            <c:multiLvlStrRef>
              <c:f>'SALES TREND 2021_2022'!$A$4:$A$13</c:f>
              <c:multiLvlStrCache>
                <c:ptCount val="6"/>
                <c:lvl>
                  <c:pt idx="0">
                    <c:v>2021</c:v>
                  </c:pt>
                  <c:pt idx="1">
                    <c:v>2022</c:v>
                  </c:pt>
                  <c:pt idx="2">
                    <c:v>2022</c:v>
                  </c:pt>
                  <c:pt idx="3">
                    <c:v>2021</c:v>
                  </c:pt>
                  <c:pt idx="4">
                    <c:v>2021</c:v>
                  </c:pt>
                  <c:pt idx="5">
                    <c:v>2022</c:v>
                  </c:pt>
                </c:lvl>
                <c:lvl>
                  <c:pt idx="0">
                    <c:v>West</c:v>
                  </c:pt>
                  <c:pt idx="2">
                    <c:v>East</c:v>
                  </c:pt>
                  <c:pt idx="4">
                    <c:v>Central</c:v>
                  </c:pt>
                </c:lvl>
              </c:multiLvlStrCache>
            </c:multiLvlStrRef>
          </c:cat>
          <c:val>
            <c:numRef>
              <c:f>'SALES TREND 2021_2022'!$B$4:$B$13</c:f>
              <c:numCache>
                <c:formatCode>General</c:formatCode>
                <c:ptCount val="6"/>
                <c:pt idx="0">
                  <c:v>231.12</c:v>
                </c:pt>
                <c:pt idx="1">
                  <c:v>2255.6</c:v>
                </c:pt>
                <c:pt idx="2">
                  <c:v>808.38</c:v>
                </c:pt>
                <c:pt idx="3">
                  <c:v>5193.71</c:v>
                </c:pt>
                <c:pt idx="4">
                  <c:v>3833.5099999999993</c:v>
                </c:pt>
                <c:pt idx="5">
                  <c:v>7305.56</c:v>
                </c:pt>
              </c:numCache>
            </c:numRef>
          </c:val>
          <c:smooth val="0"/>
          <c:extLst>
            <c:ext xmlns:c16="http://schemas.microsoft.com/office/drawing/2014/chart" uri="{C3380CC4-5D6E-409C-BE32-E72D297353CC}">
              <c16:uniqueId val="{00000000-AB45-4AA9-A603-B4797E1BB9D6}"/>
            </c:ext>
          </c:extLst>
        </c:ser>
        <c:dLbls>
          <c:showLegendKey val="0"/>
          <c:showVal val="0"/>
          <c:showCatName val="0"/>
          <c:showSerName val="0"/>
          <c:showPercent val="0"/>
          <c:showBubbleSize val="0"/>
        </c:dLbls>
        <c:smooth val="0"/>
        <c:axId val="372074799"/>
        <c:axId val="372090607"/>
      </c:lineChart>
      <c:catAx>
        <c:axId val="37207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090607"/>
        <c:crosses val="autoZero"/>
        <c:auto val="1"/>
        <c:lblAlgn val="ctr"/>
        <c:lblOffset val="100"/>
        <c:noMultiLvlLbl val="0"/>
      </c:catAx>
      <c:valAx>
        <c:axId val="3720906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 (GBP)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07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supply sales Data Cleaned.xlsx]SALES BY REPRESENTATIVES!PivotTable15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REPRESENTATIVES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REPRESENTATIVES'!$B$3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REPRESENTATIVES'!$A$4:$A$15</c:f>
              <c:strCache>
                <c:ptCount val="11"/>
                <c:pt idx="0">
                  <c:v>Andrews</c:v>
                </c:pt>
                <c:pt idx="1">
                  <c:v>Howard</c:v>
                </c:pt>
                <c:pt idx="2">
                  <c:v>Thompson</c:v>
                </c:pt>
                <c:pt idx="3">
                  <c:v>Sorvino</c:v>
                </c:pt>
                <c:pt idx="4">
                  <c:v>Morgan</c:v>
                </c:pt>
                <c:pt idx="5">
                  <c:v>Smith</c:v>
                </c:pt>
                <c:pt idx="6">
                  <c:v>Gill</c:v>
                </c:pt>
                <c:pt idx="7">
                  <c:v>Jones</c:v>
                </c:pt>
                <c:pt idx="8">
                  <c:v>Jardine</c:v>
                </c:pt>
                <c:pt idx="9">
                  <c:v>Parent</c:v>
                </c:pt>
                <c:pt idx="10">
                  <c:v>Kivell</c:v>
                </c:pt>
              </c:strCache>
            </c:strRef>
          </c:cat>
          <c:val>
            <c:numRef>
              <c:f>'SALES BY REPRESENTATIVES'!$B$4:$B$15</c:f>
              <c:numCache>
                <c:formatCode>General</c:formatCode>
                <c:ptCount val="11"/>
                <c:pt idx="0">
                  <c:v>438.37</c:v>
                </c:pt>
                <c:pt idx="1">
                  <c:v>536.75</c:v>
                </c:pt>
                <c:pt idx="2">
                  <c:v>1203.1099999999999</c:v>
                </c:pt>
                <c:pt idx="3">
                  <c:v>1283.6099999999999</c:v>
                </c:pt>
                <c:pt idx="4">
                  <c:v>1387.77</c:v>
                </c:pt>
                <c:pt idx="5">
                  <c:v>1641.43</c:v>
                </c:pt>
                <c:pt idx="6">
                  <c:v>1749.8700000000001</c:v>
                </c:pt>
                <c:pt idx="7">
                  <c:v>2363.04</c:v>
                </c:pt>
                <c:pt idx="8">
                  <c:v>2812.19</c:v>
                </c:pt>
                <c:pt idx="9">
                  <c:v>3102.2999999999997</c:v>
                </c:pt>
                <c:pt idx="10">
                  <c:v>3109.44</c:v>
                </c:pt>
              </c:numCache>
            </c:numRef>
          </c:val>
          <c:extLst>
            <c:ext xmlns:c16="http://schemas.microsoft.com/office/drawing/2014/chart" uri="{C3380CC4-5D6E-409C-BE32-E72D297353CC}">
              <c16:uniqueId val="{00000000-B99F-4C2B-A390-2AD6174090D3}"/>
            </c:ext>
          </c:extLst>
        </c:ser>
        <c:dLbls>
          <c:showLegendKey val="0"/>
          <c:showVal val="0"/>
          <c:showCatName val="0"/>
          <c:showSerName val="0"/>
          <c:showPercent val="0"/>
          <c:showBubbleSize val="0"/>
        </c:dLbls>
        <c:gapWidth val="182"/>
        <c:axId val="635662223"/>
        <c:axId val="635664719"/>
      </c:barChart>
      <c:catAx>
        <c:axId val="6356622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REPRESENTATIVE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664719"/>
        <c:crosses val="autoZero"/>
        <c:auto val="1"/>
        <c:lblAlgn val="ctr"/>
        <c:lblOffset val="100"/>
        <c:noMultiLvlLbl val="0"/>
      </c:catAx>
      <c:valAx>
        <c:axId val="63566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(GBP)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66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supply sales Data Cleaned.xlsx]PRODUCT PERFORMANCE!PivotTable16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PERFORMANCE</a:t>
            </a:r>
          </a:p>
        </c:rich>
      </c:tx>
      <c:layout>
        <c:manualLayout>
          <c:xMode val="edge"/>
          <c:yMode val="edge"/>
          <c:x val="0.30336111111111114"/>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PERFORMANCE'!$B$3</c:f>
              <c:strCache>
                <c:ptCount val="1"/>
                <c:pt idx="0">
                  <c:v>Total</c:v>
                </c:pt>
              </c:strCache>
            </c:strRef>
          </c:tx>
          <c:spPr>
            <a:solidFill>
              <a:schemeClr val="bg2">
                <a:lumMod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PERFORMANCE'!$A$4:$A$9</c:f>
              <c:strCache>
                <c:ptCount val="5"/>
                <c:pt idx="0">
                  <c:v>Desk</c:v>
                </c:pt>
                <c:pt idx="1">
                  <c:v>Pen</c:v>
                </c:pt>
                <c:pt idx="2">
                  <c:v>Pencil</c:v>
                </c:pt>
                <c:pt idx="3">
                  <c:v>Pen Set</c:v>
                </c:pt>
                <c:pt idx="4">
                  <c:v>Binder</c:v>
                </c:pt>
              </c:strCache>
            </c:strRef>
          </c:cat>
          <c:val>
            <c:numRef>
              <c:f>'PRODUCT PERFORMANCE'!$B$4:$B$9</c:f>
              <c:numCache>
                <c:formatCode>General</c:formatCode>
                <c:ptCount val="5"/>
                <c:pt idx="0">
                  <c:v>1700</c:v>
                </c:pt>
                <c:pt idx="1">
                  <c:v>2045.2199999999998</c:v>
                </c:pt>
                <c:pt idx="2">
                  <c:v>2135.1400000000003</c:v>
                </c:pt>
                <c:pt idx="3">
                  <c:v>4169.87</c:v>
                </c:pt>
                <c:pt idx="4">
                  <c:v>9577.65</c:v>
                </c:pt>
              </c:numCache>
            </c:numRef>
          </c:val>
          <c:extLst>
            <c:ext xmlns:c16="http://schemas.microsoft.com/office/drawing/2014/chart" uri="{C3380CC4-5D6E-409C-BE32-E72D297353CC}">
              <c16:uniqueId val="{00000000-EFD3-4AA5-A7BC-BDC4BC78F67A}"/>
            </c:ext>
          </c:extLst>
        </c:ser>
        <c:dLbls>
          <c:dLblPos val="outEnd"/>
          <c:showLegendKey val="0"/>
          <c:showVal val="1"/>
          <c:showCatName val="0"/>
          <c:showSerName val="0"/>
          <c:showPercent val="0"/>
          <c:showBubbleSize val="0"/>
        </c:dLbls>
        <c:gapWidth val="182"/>
        <c:axId val="377189727"/>
        <c:axId val="377189311"/>
      </c:barChart>
      <c:catAx>
        <c:axId val="3771897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ITEMS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189311"/>
        <c:crosses val="autoZero"/>
        <c:auto val="1"/>
        <c:lblAlgn val="ctr"/>
        <c:lblOffset val="100"/>
        <c:noMultiLvlLbl val="0"/>
      </c:catAx>
      <c:valAx>
        <c:axId val="37718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PRODUCT REVENUE (GBP)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18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114300</xdr:colOff>
      <xdr:row>2</xdr:row>
      <xdr:rowOff>15240</xdr:rowOff>
    </xdr:from>
    <xdr:to>
      <xdr:col>10</xdr:col>
      <xdr:colOff>472440</xdr:colOff>
      <xdr:row>17</xdr:row>
      <xdr:rowOff>160020</xdr:rowOff>
    </xdr:to>
    <xdr:graphicFrame macro="">
      <xdr:nvGraphicFramePr>
        <xdr:cNvPr id="3" name="Chart 2">
          <a:extLst>
            <a:ext uri="{FF2B5EF4-FFF2-40B4-BE49-F238E27FC236}">
              <a16:creationId xmlns:a16="http://schemas.microsoft.com/office/drawing/2014/main" id="{A827F122-9BD7-45EF-9BBD-C5C62BFA0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259080</xdr:colOff>
      <xdr:row>13</xdr:row>
      <xdr:rowOff>175260</xdr:rowOff>
    </xdr:from>
    <xdr:to>
      <xdr:col>23</xdr:col>
      <xdr:colOff>152400</xdr:colOff>
      <xdr:row>26</xdr:row>
      <xdr:rowOff>60960</xdr:rowOff>
    </xdr:to>
    <xdr:graphicFrame macro="">
      <xdr:nvGraphicFramePr>
        <xdr:cNvPr id="4" name="Chart 3">
          <a:extLst>
            <a:ext uri="{FF2B5EF4-FFF2-40B4-BE49-F238E27FC236}">
              <a16:creationId xmlns:a16="http://schemas.microsoft.com/office/drawing/2014/main" id="{90595D4B-5654-4493-B188-4D0145401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220980</xdr:colOff>
      <xdr:row>2</xdr:row>
      <xdr:rowOff>7620</xdr:rowOff>
    </xdr:from>
    <xdr:to>
      <xdr:col>23</xdr:col>
      <xdr:colOff>129540</xdr:colOff>
      <xdr:row>13</xdr:row>
      <xdr:rowOff>152400</xdr:rowOff>
    </xdr:to>
    <xdr:graphicFrame macro="">
      <xdr:nvGraphicFramePr>
        <xdr:cNvPr id="5" name="Chart 4">
          <a:extLst>
            <a:ext uri="{FF2B5EF4-FFF2-40B4-BE49-F238E27FC236}">
              <a16:creationId xmlns:a16="http://schemas.microsoft.com/office/drawing/2014/main" id="{EBF69F3F-9243-4D4B-8A8C-741B79402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533400</xdr:colOff>
      <xdr:row>14</xdr:row>
      <xdr:rowOff>0</xdr:rowOff>
    </xdr:from>
    <xdr:to>
      <xdr:col>17</xdr:col>
      <xdr:colOff>228600</xdr:colOff>
      <xdr:row>26</xdr:row>
      <xdr:rowOff>99060</xdr:rowOff>
    </xdr:to>
    <xdr:graphicFrame macro="">
      <xdr:nvGraphicFramePr>
        <xdr:cNvPr id="6" name="Chart 5">
          <a:extLst>
            <a:ext uri="{FF2B5EF4-FFF2-40B4-BE49-F238E27FC236}">
              <a16:creationId xmlns:a16="http://schemas.microsoft.com/office/drawing/2014/main" id="{1603EF51-2E0D-494E-A6EE-148239C34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15</xdr:row>
      <xdr:rowOff>30480</xdr:rowOff>
    </xdr:from>
    <xdr:to>
      <xdr:col>3</xdr:col>
      <xdr:colOff>38100</xdr:colOff>
      <xdr:row>26</xdr:row>
      <xdr:rowOff>83821</xdr:rowOff>
    </xdr:to>
    <mc:AlternateContent xmlns:mc="http://schemas.openxmlformats.org/markup-compatibility/2006" xmlns:a14="http://schemas.microsoft.com/office/drawing/2010/main">
      <mc:Choice Requires="a14">
        <xdr:graphicFrame macro="">
          <xdr:nvGraphicFramePr>
            <xdr:cNvPr id="9" name="Item">
              <a:extLst>
                <a:ext uri="{FF2B5EF4-FFF2-40B4-BE49-F238E27FC236}">
                  <a16:creationId xmlns:a16="http://schemas.microsoft.com/office/drawing/2014/main" id="{A2316247-43D6-4306-A7C6-9AB5FC086A24}"/>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8100" y="3154681"/>
              <a:ext cx="182880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7</xdr:row>
      <xdr:rowOff>15240</xdr:rowOff>
    </xdr:from>
    <xdr:to>
      <xdr:col>3</xdr:col>
      <xdr:colOff>53340</xdr:colOff>
      <xdr:row>14</xdr:row>
      <xdr:rowOff>152400</xdr:rowOff>
    </xdr:to>
    <mc:AlternateContent xmlns:mc="http://schemas.openxmlformats.org/markup-compatibility/2006" xmlns:a14="http://schemas.microsoft.com/office/drawing/2010/main">
      <mc:Choice Requires="a14">
        <xdr:graphicFrame macro="">
          <xdr:nvGraphicFramePr>
            <xdr:cNvPr id="12" name="Quarters">
              <a:extLst>
                <a:ext uri="{FF2B5EF4-FFF2-40B4-BE49-F238E27FC236}">
                  <a16:creationId xmlns:a16="http://schemas.microsoft.com/office/drawing/2014/main" id="{A542577B-C3E2-496C-ACE2-A75CCBDB8B8D}"/>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22860" y="1303020"/>
              <a:ext cx="185928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xdr:row>
      <xdr:rowOff>7621</xdr:rowOff>
    </xdr:from>
    <xdr:to>
      <xdr:col>3</xdr:col>
      <xdr:colOff>76200</xdr:colOff>
      <xdr:row>6</xdr:row>
      <xdr:rowOff>160021</xdr:rowOff>
    </xdr:to>
    <mc:AlternateContent xmlns:mc="http://schemas.openxmlformats.org/markup-compatibility/2006" xmlns:a14="http://schemas.microsoft.com/office/drawing/2010/main">
      <mc:Choice Requires="a14">
        <xdr:graphicFrame macro="">
          <xdr:nvGraphicFramePr>
            <xdr:cNvPr id="13" name="Years">
              <a:extLst>
                <a:ext uri="{FF2B5EF4-FFF2-40B4-BE49-F238E27FC236}">
                  <a16:creationId xmlns:a16="http://schemas.microsoft.com/office/drawing/2014/main" id="{2B762848-BD38-407A-82D7-BF347DC9468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0480" y="381001"/>
              <a:ext cx="187452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106680</xdr:colOff>
      <xdr:row>18</xdr:row>
      <xdr:rowOff>22860</xdr:rowOff>
    </xdr:from>
    <xdr:to>
      <xdr:col>10</xdr:col>
      <xdr:colOff>472440</xdr:colOff>
      <xdr:row>26</xdr:row>
      <xdr:rowOff>60960</xdr:rowOff>
    </xdr:to>
    <mc:AlternateContent xmlns:mc="http://schemas.openxmlformats.org/markup-compatibility/2006" xmlns:tsle="http://schemas.microsoft.com/office/drawing/2012/timeslicer">
      <mc:Choice Requires="tsle">
        <xdr:graphicFrame macro="">
          <xdr:nvGraphicFramePr>
            <xdr:cNvPr id="14" name="OrderDate 1">
              <a:extLst>
                <a:ext uri="{FF2B5EF4-FFF2-40B4-BE49-F238E27FC236}">
                  <a16:creationId xmlns:a16="http://schemas.microsoft.com/office/drawing/2014/main" id="{1F63C873-9C5B-4729-827F-E2DBBD19ED63}"/>
                </a:ext>
              </a:extLst>
            </xdr:cNvPr>
            <xdr:cNvGraphicFramePr/>
          </xdr:nvGraphicFramePr>
          <xdr:xfrm>
            <a:off x="0" y="0"/>
            <a:ext cx="0" cy="0"/>
          </xdr:xfrm>
          <a:graphic>
            <a:graphicData uri="http://schemas.microsoft.com/office/drawing/2012/timeslicer">
              <tsle:timeslicer name="OrderDate 1"/>
            </a:graphicData>
          </a:graphic>
        </xdr:graphicFrame>
      </mc:Choice>
      <mc:Fallback xmlns="">
        <xdr:sp macro="" textlink="">
          <xdr:nvSpPr>
            <xdr:cNvPr id="0" name=""/>
            <xdr:cNvSpPr>
              <a:spLocks noTextEdit="1"/>
            </xdr:cNvSpPr>
          </xdr:nvSpPr>
          <xdr:spPr>
            <a:xfrm>
              <a:off x="1935480" y="3322320"/>
              <a:ext cx="4632960" cy="15011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518160</xdr:colOff>
      <xdr:row>2</xdr:row>
      <xdr:rowOff>15241</xdr:rowOff>
    </xdr:from>
    <xdr:to>
      <xdr:col>17</xdr:col>
      <xdr:colOff>236220</xdr:colOff>
      <xdr:row>13</xdr:row>
      <xdr:rowOff>137160</xdr:rowOff>
    </xdr:to>
    <xdr:graphicFrame macro="">
      <xdr:nvGraphicFramePr>
        <xdr:cNvPr id="15" name="Chart 14">
          <a:extLst>
            <a:ext uri="{FF2B5EF4-FFF2-40B4-BE49-F238E27FC236}">
              <a16:creationId xmlns:a16="http://schemas.microsoft.com/office/drawing/2014/main" id="{77DC4049-2074-4225-B0BF-93932BEFD3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601980</xdr:colOff>
      <xdr:row>0</xdr:row>
      <xdr:rowOff>152400</xdr:rowOff>
    </xdr:from>
    <xdr:to>
      <xdr:col>6</xdr:col>
      <xdr:colOff>1203960</xdr:colOff>
      <xdr:row>15</xdr:row>
      <xdr:rowOff>152400</xdr:rowOff>
    </xdr:to>
    <xdr:graphicFrame macro="">
      <xdr:nvGraphicFramePr>
        <xdr:cNvPr id="2" name="Chart 1">
          <a:extLst>
            <a:ext uri="{FF2B5EF4-FFF2-40B4-BE49-F238E27FC236}">
              <a16:creationId xmlns:a16="http://schemas.microsoft.com/office/drawing/2014/main" id="{C9A77D56-4CA4-48E7-AF01-8EDDBCA1D9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617220</xdr:colOff>
      <xdr:row>7</xdr:row>
      <xdr:rowOff>95250</xdr:rowOff>
    </xdr:from>
    <xdr:to>
      <xdr:col>11</xdr:col>
      <xdr:colOff>312420</xdr:colOff>
      <xdr:row>22</xdr:row>
      <xdr:rowOff>95250</xdr:rowOff>
    </xdr:to>
    <xdr:graphicFrame macro="">
      <xdr:nvGraphicFramePr>
        <xdr:cNvPr id="3" name="Chart 2">
          <a:extLst>
            <a:ext uri="{FF2B5EF4-FFF2-40B4-BE49-F238E27FC236}">
              <a16:creationId xmlns:a16="http://schemas.microsoft.com/office/drawing/2014/main" id="{3E969C08-3870-45C2-B33F-83B6DF6DA8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304800</xdr:colOff>
      <xdr:row>5</xdr:row>
      <xdr:rowOff>140970</xdr:rowOff>
    </xdr:from>
    <xdr:to>
      <xdr:col>11</xdr:col>
      <xdr:colOff>0</xdr:colOff>
      <xdr:row>20</xdr:row>
      <xdr:rowOff>140970</xdr:rowOff>
    </xdr:to>
    <xdr:graphicFrame macro="">
      <xdr:nvGraphicFramePr>
        <xdr:cNvPr id="2" name="Chart 1">
          <a:extLst>
            <a:ext uri="{FF2B5EF4-FFF2-40B4-BE49-F238E27FC236}">
              <a16:creationId xmlns:a16="http://schemas.microsoft.com/office/drawing/2014/main" id="{5A0386D8-C4F7-424F-9B36-4B613A25AB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304800</xdr:colOff>
      <xdr:row>5</xdr:row>
      <xdr:rowOff>140970</xdr:rowOff>
    </xdr:from>
    <xdr:to>
      <xdr:col>11</xdr:col>
      <xdr:colOff>0</xdr:colOff>
      <xdr:row>20</xdr:row>
      <xdr:rowOff>140970</xdr:rowOff>
    </xdr:to>
    <xdr:graphicFrame macro="">
      <xdr:nvGraphicFramePr>
        <xdr:cNvPr id="2" name="Chart 1">
          <a:extLst>
            <a:ext uri="{FF2B5EF4-FFF2-40B4-BE49-F238E27FC236}">
              <a16:creationId xmlns:a16="http://schemas.microsoft.com/office/drawing/2014/main" id="{7A266A0A-98A9-4420-A54D-E8855D24D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99060</xdr:colOff>
      <xdr:row>4</xdr:row>
      <xdr:rowOff>87630</xdr:rowOff>
    </xdr:from>
    <xdr:to>
      <xdr:col>10</xdr:col>
      <xdr:colOff>403860</xdr:colOff>
      <xdr:row>19</xdr:row>
      <xdr:rowOff>87630</xdr:rowOff>
    </xdr:to>
    <xdr:graphicFrame macro="">
      <xdr:nvGraphicFramePr>
        <xdr:cNvPr id="2" name="Chart 1">
          <a:extLst>
            <a:ext uri="{FF2B5EF4-FFF2-40B4-BE49-F238E27FC236}">
              <a16:creationId xmlns:a16="http://schemas.microsoft.com/office/drawing/2014/main" id="{84D04CEA-6E35-40EB-81E6-CE3AFB89D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281940</xdr:colOff>
      <xdr:row>6</xdr:row>
      <xdr:rowOff>72390</xdr:rowOff>
    </xdr:from>
    <xdr:to>
      <xdr:col>12</xdr:col>
      <xdr:colOff>518160</xdr:colOff>
      <xdr:row>21</xdr:row>
      <xdr:rowOff>72390</xdr:rowOff>
    </xdr:to>
    <xdr:graphicFrame macro="">
      <xdr:nvGraphicFramePr>
        <xdr:cNvPr id="2" name="Chart 1">
          <a:extLst>
            <a:ext uri="{FF2B5EF4-FFF2-40B4-BE49-F238E27FC236}">
              <a16:creationId xmlns:a16="http://schemas.microsoft.com/office/drawing/2014/main" id="{D25293AD-5CFF-457D-A74E-598C7230D5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495300</xdr:colOff>
      <xdr:row>5</xdr:row>
      <xdr:rowOff>140970</xdr:rowOff>
    </xdr:from>
    <xdr:to>
      <xdr:col>11</xdr:col>
      <xdr:colOff>190500</xdr:colOff>
      <xdr:row>20</xdr:row>
      <xdr:rowOff>140970</xdr:rowOff>
    </xdr:to>
    <xdr:graphicFrame macro="">
      <xdr:nvGraphicFramePr>
        <xdr:cNvPr id="2" name="Chart 1">
          <a:extLst>
            <a:ext uri="{FF2B5EF4-FFF2-40B4-BE49-F238E27FC236}">
              <a16:creationId xmlns:a16="http://schemas.microsoft.com/office/drawing/2014/main" id="{2E3A7360-E27E-4358-B301-5F129E7DE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Okpono" refreshedDate="45766.539775115743" createdVersion="7" refreshedVersion="7" minRefreshableVersion="3" recordCount="43" xr:uid="{80236EFF-FBDD-4CCC-8292-A04052756F4A}">
  <cacheSource type="worksheet">
    <worksheetSource ref="A1:G44" sheet="Office supply"/>
  </cacheSource>
  <cacheFields count="9">
    <cacheField name="OrderDate" numFmtId="165">
      <sharedItems containsSemiMixedTypes="0" containsNonDate="0" containsDate="1" containsString="0" minDate="2021-01-06T00:00:00" maxDate="2022-12-22T00:00:00" count="43">
        <d v="2021-01-06T00:00:00"/>
        <d v="2021-01-23T00:00:00"/>
        <d v="2021-02-09T00:00:00"/>
        <d v="2021-02-26T00:00:00"/>
        <d v="2021-03-15T00:00:00"/>
        <d v="2021-04-01T00:00:00"/>
        <d v="2021-04-18T00:00:00"/>
        <d v="2021-05-05T00:00:00"/>
        <d v="2021-05-22T00:00:00"/>
        <d v="2021-06-08T00:00:00"/>
        <d v="2021-06-25T00:00:00"/>
        <d v="2021-07-12T00:00:00"/>
        <d v="2021-07-29T00:00:00"/>
        <d v="2021-08-15T00:00:00"/>
        <d v="2021-09-01T00:00:00"/>
        <d v="2021-09-18T00:00:00"/>
        <d v="2021-10-05T00:00:00"/>
        <d v="2021-10-22T00:00:00"/>
        <d v="2021-11-08T00:00:00"/>
        <d v="2021-11-25T00:00:00"/>
        <d v="2021-12-12T00:00:00"/>
        <d v="2021-12-29T00:00:00"/>
        <d v="2022-01-15T00:00:00"/>
        <d v="2022-02-01T00:00:00"/>
        <d v="2022-02-18T00:00:00"/>
        <d v="2022-03-07T00:00:00"/>
        <d v="2022-03-24T00:00:00"/>
        <d v="2022-04-10T00:00:00"/>
        <d v="2022-04-27T00:00:00"/>
        <d v="2022-05-14T00:00:00"/>
        <d v="2022-05-31T00:00:00"/>
        <d v="2022-06-17T00:00:00"/>
        <d v="2022-07-04T00:00:00"/>
        <d v="2022-07-21T00:00:00"/>
        <d v="2022-08-07T00:00:00"/>
        <d v="2022-08-24T00:00:00"/>
        <d v="2022-09-10T00:00:00"/>
        <d v="2022-09-27T00:00:00"/>
        <d v="2022-10-14T00:00:00"/>
        <d v="2022-10-31T00:00:00"/>
        <d v="2022-11-17T00:00:00"/>
        <d v="2022-12-04T00:00:00"/>
        <d v="2022-12-21T00:00:00"/>
      </sharedItems>
      <fieldGroup par="8" base="0">
        <rangePr groupBy="months" startDate="2021-01-06T00:00:00" endDate="2022-12-22T00:00:00"/>
        <groupItems count="14">
          <s v="&lt;1/6/2021"/>
          <s v="Jan"/>
          <s v="Feb"/>
          <s v="Mar"/>
          <s v="Apr"/>
          <s v="May"/>
          <s v="Jun"/>
          <s v="Jul"/>
          <s v="Aug"/>
          <s v="Sep"/>
          <s v="Oct"/>
          <s v="Nov"/>
          <s v="Dec"/>
          <s v="&gt;12/22/2022"/>
        </groupItems>
      </fieldGroup>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164">
      <sharedItems containsSemiMixedTypes="0" containsString="0" containsNumber="1" minValue="1.29" maxValue="275" count="12">
        <n v="1.99"/>
        <n v="19.989999999999998"/>
        <n v="4.99"/>
        <n v="2.99"/>
        <n v="8.99"/>
        <n v="125"/>
        <n v="15.99"/>
        <n v="1.29"/>
        <n v="15"/>
        <n v="12.49"/>
        <n v="23.95"/>
        <n v="275"/>
      </sharedItems>
    </cacheField>
    <cacheField name="Total (GBP)" numFmtId="166">
      <sharedItems containsSemiMixedTypes="0" containsString="0" containsNumber="1" minValue="9.0300000000000011" maxValue="1879.06" count="41">
        <n v="189.05"/>
        <n v="999.49999999999989"/>
        <n v="179.64000000000001"/>
        <n v="539.7299999999999"/>
        <n v="167.44"/>
        <n v="299.40000000000003"/>
        <n v="149.25"/>
        <n v="449.1"/>
        <n v="63.68"/>
        <n v="539.4"/>
        <n v="57.71"/>
        <n v="1619.1899999999998"/>
        <n v="174.65"/>
        <n v="250"/>
        <n v="255.84"/>
        <n v="251.72"/>
        <n v="575.36"/>
        <n v="299.84999999999997"/>
        <n v="479.04"/>
        <n v="86.43"/>
        <n v="1183.26"/>
        <n v="413.54"/>
        <n v="1305"/>
        <n v="19.96"/>
        <n v="139.92999999999998"/>
        <n v="249.5"/>
        <n v="131.34"/>
        <n v="68.37"/>
        <n v="719.2"/>
        <n v="625"/>
        <n v="309.38"/>
        <n v="686.95"/>
        <n v="1005.9"/>
        <n v="825"/>
        <n v="9.0300000000000011"/>
        <n v="151.24"/>
        <n v="1139.4299999999998"/>
        <n v="18.060000000000002"/>
        <n v="54.89"/>
        <n v="1879.06"/>
        <n v="139.72"/>
      </sharedItems>
    </cacheField>
    <cacheField name="Quarters" numFmtId="0" databaseField="0">
      <fieldGroup base="0">
        <rangePr groupBy="quarters" startDate="2021-01-06T00:00:00" endDate="2022-12-22T00:00:00"/>
        <groupItems count="6">
          <s v="&lt;1/6/2021"/>
          <s v="Qtr1"/>
          <s v="Qtr2"/>
          <s v="Qtr3"/>
          <s v="Qtr4"/>
          <s v="&gt;12/22/2022"/>
        </groupItems>
      </fieldGroup>
    </cacheField>
    <cacheField name="Years" numFmtId="0" databaseField="0">
      <fieldGroup base="0">
        <rangePr groupBy="years" startDate="2021-01-06T00:00:00" endDate="2022-12-22T00:00:00"/>
        <groupItems count="4">
          <s v="&lt;1/6/2021"/>
          <s v="2021"/>
          <s v="2022"/>
          <s v="&gt;12/22/2022"/>
        </groupItems>
      </fieldGroup>
    </cacheField>
  </cacheFields>
  <extLst>
    <ext xmlns:x14="http://schemas.microsoft.com/office/spreadsheetml/2009/9/main" uri="{725AE2AE-9491-48be-B2B4-4EB974FC3084}">
      <x14:pivotCacheDefinition pivotCacheId="4841043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n v="95"/>
    <x v="0"/>
    <x v="0"/>
  </r>
  <r>
    <x v="1"/>
    <x v="1"/>
    <x v="1"/>
    <x v="1"/>
    <n v="50"/>
    <x v="1"/>
    <x v="1"/>
  </r>
  <r>
    <x v="2"/>
    <x v="1"/>
    <x v="2"/>
    <x v="0"/>
    <n v="36"/>
    <x v="2"/>
    <x v="2"/>
  </r>
  <r>
    <x v="3"/>
    <x v="1"/>
    <x v="3"/>
    <x v="2"/>
    <n v="27"/>
    <x v="1"/>
    <x v="3"/>
  </r>
  <r>
    <x v="4"/>
    <x v="2"/>
    <x v="4"/>
    <x v="0"/>
    <n v="56"/>
    <x v="3"/>
    <x v="4"/>
  </r>
  <r>
    <x v="5"/>
    <x v="0"/>
    <x v="0"/>
    <x v="1"/>
    <n v="60"/>
    <x v="2"/>
    <x v="5"/>
  </r>
  <r>
    <x v="6"/>
    <x v="1"/>
    <x v="5"/>
    <x v="0"/>
    <n v="75"/>
    <x v="0"/>
    <x v="6"/>
  </r>
  <r>
    <x v="7"/>
    <x v="1"/>
    <x v="2"/>
    <x v="0"/>
    <n v="90"/>
    <x v="2"/>
    <x v="7"/>
  </r>
  <r>
    <x v="8"/>
    <x v="2"/>
    <x v="6"/>
    <x v="0"/>
    <n v="32"/>
    <x v="0"/>
    <x v="8"/>
  </r>
  <r>
    <x v="9"/>
    <x v="0"/>
    <x v="0"/>
    <x v="1"/>
    <n v="60"/>
    <x v="4"/>
    <x v="9"/>
  </r>
  <r>
    <x v="10"/>
    <x v="1"/>
    <x v="7"/>
    <x v="0"/>
    <n v="90"/>
    <x v="2"/>
    <x v="7"/>
  </r>
  <r>
    <x v="11"/>
    <x v="0"/>
    <x v="8"/>
    <x v="1"/>
    <n v="29"/>
    <x v="0"/>
    <x v="10"/>
  </r>
  <r>
    <x v="12"/>
    <x v="0"/>
    <x v="9"/>
    <x v="1"/>
    <n v="81"/>
    <x v="1"/>
    <x v="11"/>
  </r>
  <r>
    <x v="13"/>
    <x v="0"/>
    <x v="0"/>
    <x v="0"/>
    <n v="35"/>
    <x v="2"/>
    <x v="12"/>
  </r>
  <r>
    <x v="14"/>
    <x v="1"/>
    <x v="10"/>
    <x v="3"/>
    <n v="2"/>
    <x v="5"/>
    <x v="13"/>
  </r>
  <r>
    <x v="15"/>
    <x v="0"/>
    <x v="0"/>
    <x v="4"/>
    <n v="16"/>
    <x v="6"/>
    <x v="14"/>
  </r>
  <r>
    <x v="16"/>
    <x v="1"/>
    <x v="7"/>
    <x v="1"/>
    <n v="28"/>
    <x v="4"/>
    <x v="15"/>
  </r>
  <r>
    <x v="17"/>
    <x v="0"/>
    <x v="0"/>
    <x v="2"/>
    <n v="64"/>
    <x v="4"/>
    <x v="16"/>
  </r>
  <r>
    <x v="18"/>
    <x v="0"/>
    <x v="9"/>
    <x v="2"/>
    <n v="15"/>
    <x v="1"/>
    <x v="17"/>
  </r>
  <r>
    <x v="19"/>
    <x v="1"/>
    <x v="1"/>
    <x v="4"/>
    <n v="96"/>
    <x v="2"/>
    <x v="18"/>
  </r>
  <r>
    <x v="20"/>
    <x v="1"/>
    <x v="10"/>
    <x v="0"/>
    <n v="67"/>
    <x v="7"/>
    <x v="19"/>
  </r>
  <r>
    <x v="21"/>
    <x v="0"/>
    <x v="9"/>
    <x v="4"/>
    <n v="74"/>
    <x v="6"/>
    <x v="20"/>
  </r>
  <r>
    <x v="22"/>
    <x v="1"/>
    <x v="3"/>
    <x v="1"/>
    <n v="46"/>
    <x v="4"/>
    <x v="21"/>
  </r>
  <r>
    <x v="23"/>
    <x v="1"/>
    <x v="10"/>
    <x v="1"/>
    <n v="87"/>
    <x v="8"/>
    <x v="22"/>
  </r>
  <r>
    <x v="24"/>
    <x v="0"/>
    <x v="0"/>
    <x v="1"/>
    <n v="4"/>
    <x v="2"/>
    <x v="23"/>
  </r>
  <r>
    <x v="25"/>
    <x v="2"/>
    <x v="4"/>
    <x v="1"/>
    <n v="7"/>
    <x v="1"/>
    <x v="24"/>
  </r>
  <r>
    <x v="26"/>
    <x v="1"/>
    <x v="2"/>
    <x v="4"/>
    <n v="50"/>
    <x v="2"/>
    <x v="25"/>
  </r>
  <r>
    <x v="27"/>
    <x v="1"/>
    <x v="5"/>
    <x v="0"/>
    <n v="66"/>
    <x v="0"/>
    <x v="26"/>
  </r>
  <r>
    <x v="28"/>
    <x v="0"/>
    <x v="8"/>
    <x v="2"/>
    <n v="96"/>
    <x v="2"/>
    <x v="18"/>
  </r>
  <r>
    <x v="29"/>
    <x v="1"/>
    <x v="3"/>
    <x v="0"/>
    <n v="53"/>
    <x v="7"/>
    <x v="27"/>
  </r>
  <r>
    <x v="30"/>
    <x v="1"/>
    <x v="3"/>
    <x v="1"/>
    <n v="80"/>
    <x v="4"/>
    <x v="28"/>
  </r>
  <r>
    <x v="31"/>
    <x v="1"/>
    <x v="1"/>
    <x v="3"/>
    <n v="5"/>
    <x v="5"/>
    <x v="29"/>
  </r>
  <r>
    <x v="32"/>
    <x v="0"/>
    <x v="0"/>
    <x v="4"/>
    <n v="62"/>
    <x v="2"/>
    <x v="30"/>
  </r>
  <r>
    <x v="33"/>
    <x v="1"/>
    <x v="7"/>
    <x v="4"/>
    <n v="55"/>
    <x v="9"/>
    <x v="31"/>
  </r>
  <r>
    <x v="34"/>
    <x v="1"/>
    <x v="1"/>
    <x v="4"/>
    <n v="42"/>
    <x v="10"/>
    <x v="32"/>
  </r>
  <r>
    <x v="35"/>
    <x v="2"/>
    <x v="4"/>
    <x v="3"/>
    <n v="3"/>
    <x v="11"/>
    <x v="33"/>
  </r>
  <r>
    <x v="36"/>
    <x v="1"/>
    <x v="3"/>
    <x v="0"/>
    <n v="7"/>
    <x v="7"/>
    <x v="34"/>
  </r>
  <r>
    <x v="37"/>
    <x v="2"/>
    <x v="4"/>
    <x v="2"/>
    <n v="76"/>
    <x v="0"/>
    <x v="35"/>
  </r>
  <r>
    <x v="38"/>
    <x v="2"/>
    <x v="6"/>
    <x v="1"/>
    <n v="57"/>
    <x v="1"/>
    <x v="36"/>
  </r>
  <r>
    <x v="39"/>
    <x v="1"/>
    <x v="5"/>
    <x v="0"/>
    <n v="14"/>
    <x v="7"/>
    <x v="37"/>
  </r>
  <r>
    <x v="40"/>
    <x v="1"/>
    <x v="2"/>
    <x v="1"/>
    <n v="11"/>
    <x v="2"/>
    <x v="38"/>
  </r>
  <r>
    <x v="41"/>
    <x v="1"/>
    <x v="2"/>
    <x v="1"/>
    <n v="94"/>
    <x v="1"/>
    <x v="39"/>
  </r>
  <r>
    <x v="42"/>
    <x v="1"/>
    <x v="5"/>
    <x v="1"/>
    <n v="28"/>
    <x v="2"/>
    <x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1544FD-3777-4AAC-AA8D-8E2902B02035}" name="PivotTable1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3" firstHeaderRow="1" firstDataRow="1" firstDataCol="1"/>
  <pivotFields count="9">
    <pivotField axis="axisRow" numFmtId="165" showAll="0">
      <items count="15">
        <item x="0"/>
        <item x="1"/>
        <item x="2"/>
        <item x="3"/>
        <item x="4"/>
        <item x="5"/>
        <item x="6"/>
        <item x="7"/>
        <item x="8"/>
        <item x="9"/>
        <item x="10"/>
        <item x="11"/>
        <item x="12"/>
        <item x="13"/>
        <item t="default"/>
      </items>
    </pivotField>
    <pivotField axis="axisRow" showAll="0" sortType="a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items count="6">
        <item x="1"/>
        <item x="3"/>
        <item x="2"/>
        <item x="4"/>
        <item x="0"/>
        <item t="default"/>
      </items>
    </pivotField>
    <pivotField showAll="0"/>
    <pivotField numFmtId="164" showAll="0">
      <items count="13">
        <item x="7"/>
        <item x="0"/>
        <item x="3"/>
        <item x="2"/>
        <item x="4"/>
        <item x="9"/>
        <item x="8"/>
        <item x="6"/>
        <item x="1"/>
        <item x="10"/>
        <item x="5"/>
        <item x="11"/>
        <item t="default"/>
      </items>
    </pivotField>
    <pivotField dataField="1" numFmtId="166" showAll="0">
      <items count="42">
        <item x="34"/>
        <item x="37"/>
        <item x="23"/>
        <item x="38"/>
        <item x="10"/>
        <item x="8"/>
        <item x="27"/>
        <item x="19"/>
        <item x="26"/>
        <item x="40"/>
        <item x="24"/>
        <item x="6"/>
        <item x="35"/>
        <item x="4"/>
        <item x="12"/>
        <item x="2"/>
        <item x="0"/>
        <item x="25"/>
        <item x="13"/>
        <item x="15"/>
        <item x="14"/>
        <item x="5"/>
        <item x="17"/>
        <item x="30"/>
        <item x="21"/>
        <item x="7"/>
        <item x="18"/>
        <item x="9"/>
        <item x="3"/>
        <item x="16"/>
        <item x="29"/>
        <item x="31"/>
        <item x="28"/>
        <item x="33"/>
        <item x="1"/>
        <item x="32"/>
        <item x="36"/>
        <item x="20"/>
        <item x="22"/>
        <item x="11"/>
        <item x="39"/>
        <item t="default"/>
      </items>
    </pivotField>
    <pivotField axis="axisRow" showAll="0">
      <items count="7">
        <item sd="0" x="0"/>
        <item sd="0" x="1"/>
        <item sd="0" x="2"/>
        <item sd="0" x="3"/>
        <item sd="0" x="4"/>
        <item sd="0" x="5"/>
        <item t="default"/>
      </items>
    </pivotField>
    <pivotField axis="axisRow" showAll="0" sortType="ascending">
      <items count="5">
        <item sd="0" x="0"/>
        <item sd="0" x="1"/>
        <item sd="0" x="2"/>
        <item sd="0" x="3"/>
        <item t="default"/>
      </items>
      <autoSortScope>
        <pivotArea dataOnly="0" outline="0" fieldPosition="0">
          <references count="1">
            <reference field="4294967294" count="1" selected="0">
              <x v="0"/>
            </reference>
          </references>
        </pivotArea>
      </autoSortScope>
    </pivotField>
  </pivotFields>
  <rowFields count="4">
    <field x="1"/>
    <field x="8"/>
    <field x="7"/>
    <field x="0"/>
  </rowFields>
  <rowItems count="10">
    <i>
      <x v="2"/>
    </i>
    <i r="1">
      <x v="1"/>
    </i>
    <i r="1">
      <x v="2"/>
    </i>
    <i>
      <x v="1"/>
    </i>
    <i r="1">
      <x v="2"/>
    </i>
    <i r="1">
      <x v="1"/>
    </i>
    <i>
      <x/>
    </i>
    <i r="1">
      <x v="1"/>
    </i>
    <i r="1">
      <x v="2"/>
    </i>
    <i t="grand">
      <x/>
    </i>
  </rowItems>
  <colItems count="1">
    <i/>
  </colItems>
  <dataFields count="1">
    <dataField name="Sum of Total (GBP)" fld="6"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47" series="1">
      <pivotArea type="data" outline="0" fieldPosition="0">
        <references count="1">
          <reference field="4294967294" count="1" selected="0">
            <x v="0"/>
          </reference>
        </references>
      </pivotArea>
    </chartFormat>
    <chartFormat chart="5" format="4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C5B900-62F4-461F-A5B1-B688700FE3E4}" name="PivotTable1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15" firstHeaderRow="1" firstDataRow="1" firstDataCol="1"/>
  <pivotFields count="9">
    <pivotField numFmtId="165" showAll="0">
      <items count="15">
        <item x="0"/>
        <item x="1"/>
        <item x="2"/>
        <item x="3"/>
        <item x="4"/>
        <item x="5"/>
        <item x="6"/>
        <item x="7"/>
        <item x="8"/>
        <item x="9"/>
        <item x="10"/>
        <item x="11"/>
        <item x="12"/>
        <item x="13"/>
        <item t="default"/>
      </items>
    </pivotField>
    <pivotField showAll="0"/>
    <pivotField axis="axisRow" showAll="0" sortType="ascending">
      <items count="12">
        <item x="5"/>
        <item x="3"/>
        <item x="8"/>
        <item x="2"/>
        <item x="0"/>
        <item x="1"/>
        <item x="7"/>
        <item x="9"/>
        <item x="10"/>
        <item x="4"/>
        <item x="6"/>
        <item t="default"/>
      </items>
      <autoSortScope>
        <pivotArea dataOnly="0" outline="0" fieldPosition="0">
          <references count="1">
            <reference field="4294967294" count="1" selected="0">
              <x v="0"/>
            </reference>
          </references>
        </pivotArea>
      </autoSortScope>
    </pivotField>
    <pivotField showAll="0">
      <items count="6">
        <item x="1"/>
        <item x="3"/>
        <item x="2"/>
        <item x="4"/>
        <item x="0"/>
        <item t="default"/>
      </items>
    </pivotField>
    <pivotField showAll="0"/>
    <pivotField numFmtId="164" showAll="0"/>
    <pivotField dataField="1" numFmtId="166" showAll="0"/>
    <pivotField showAll="0" defaultSubtotal="0">
      <items count="6">
        <item x="0"/>
        <item x="1"/>
        <item x="2"/>
        <item x="3"/>
        <item x="4"/>
        <item x="5"/>
      </items>
    </pivotField>
    <pivotField showAll="0" defaultSubtotal="0">
      <items count="4">
        <item x="0"/>
        <item x="1"/>
        <item x="2"/>
        <item x="3"/>
      </items>
    </pivotField>
  </pivotFields>
  <rowFields count="1">
    <field x="2"/>
  </rowFields>
  <rowItems count="12">
    <i>
      <x/>
    </i>
    <i>
      <x v="2"/>
    </i>
    <i>
      <x v="10"/>
    </i>
    <i>
      <x v="9"/>
    </i>
    <i>
      <x v="6"/>
    </i>
    <i>
      <x v="8"/>
    </i>
    <i>
      <x v="1"/>
    </i>
    <i>
      <x v="4"/>
    </i>
    <i>
      <x v="3"/>
    </i>
    <i>
      <x v="7"/>
    </i>
    <i>
      <x v="5"/>
    </i>
    <i t="grand">
      <x/>
    </i>
  </rowItems>
  <colItems count="1">
    <i/>
  </colItems>
  <dataFields count="1">
    <dataField name="Sum of Total (GBP)"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3B5508-0708-4583-A724-702BF653E00E}" name="PivotTable1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9" firstHeaderRow="1" firstDataRow="1" firstDataCol="1"/>
  <pivotFields count="9">
    <pivotField numFmtId="165" showAll="0">
      <items count="15">
        <item x="0"/>
        <item x="1"/>
        <item x="2"/>
        <item x="3"/>
        <item x="4"/>
        <item x="5"/>
        <item x="6"/>
        <item x="7"/>
        <item x="8"/>
        <item x="9"/>
        <item x="10"/>
        <item x="11"/>
        <item x="12"/>
        <item x="13"/>
        <item t="default"/>
      </items>
    </pivotField>
    <pivotField showAll="0"/>
    <pivotField showAll="0"/>
    <pivotField axis="axisRow" showAll="0" sortType="ascending">
      <items count="6">
        <item x="1"/>
        <item x="3"/>
        <item x="2"/>
        <item x="4"/>
        <item x="0"/>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6" showAll="0"/>
    <pivotField showAll="0" defaultSubtotal="0">
      <items count="6">
        <item x="0"/>
        <item x="1"/>
        <item x="2"/>
        <item x="3"/>
        <item x="4"/>
        <item x="5"/>
      </items>
    </pivotField>
    <pivotField showAll="0" defaultSubtotal="0">
      <items count="4">
        <item x="0"/>
        <item x="1"/>
        <item x="2"/>
        <item x="3"/>
      </items>
    </pivotField>
  </pivotFields>
  <rowFields count="1">
    <field x="3"/>
  </rowFields>
  <rowItems count="6">
    <i>
      <x v="1"/>
    </i>
    <i>
      <x v="2"/>
    </i>
    <i>
      <x v="4"/>
    </i>
    <i>
      <x v="3"/>
    </i>
    <i>
      <x/>
    </i>
    <i t="grand">
      <x/>
    </i>
  </rowItems>
  <colItems count="1">
    <i/>
  </colItems>
  <dataFields count="1">
    <dataField name="Sum of Total (GBP)"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F0405B-57C9-4CD8-89C2-EC886B1AAB2D}" name="PivotTable1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25" firstHeaderRow="1" firstDataRow="1" firstDataCol="1"/>
  <pivotFields count="9">
    <pivotField numFmtId="165" showAll="0">
      <items count="15">
        <item x="0"/>
        <item x="1"/>
        <item x="2"/>
        <item x="3"/>
        <item x="4"/>
        <item x="5"/>
        <item x="6"/>
        <item x="7"/>
        <item x="8"/>
        <item x="9"/>
        <item x="10"/>
        <item x="11"/>
        <item x="12"/>
        <item x="13"/>
        <item t="default"/>
      </items>
    </pivotField>
    <pivotField showAll="0"/>
    <pivotField showAll="0"/>
    <pivotField axis="axisRow" showAll="0" sortType="ascending">
      <items count="6">
        <item x="1"/>
        <item x="3"/>
        <item x="2"/>
        <item x="4"/>
        <item x="0"/>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6" showAll="0"/>
    <pivotField axis="axisRow" showAll="0" sortType="ascending" defaultSubtotal="0">
      <items count="6">
        <item x="0"/>
        <item x="1"/>
        <item x="2"/>
        <item x="3"/>
        <item x="4"/>
        <item x="5"/>
      </items>
      <autoSortScope>
        <pivotArea dataOnly="0" outline="0" fieldPosition="0">
          <references count="1">
            <reference field="4294967294" count="1" selected="0">
              <x v="0"/>
            </reference>
          </references>
        </pivotArea>
      </autoSortScope>
    </pivotField>
    <pivotField showAll="0" defaultSubtotal="0">
      <items count="4">
        <item x="0"/>
        <item x="1"/>
        <item x="2"/>
        <item x="3"/>
      </items>
    </pivotField>
  </pivotFields>
  <rowFields count="2">
    <field x="7"/>
    <field x="3"/>
  </rowFields>
  <rowItems count="22">
    <i>
      <x v="2"/>
    </i>
    <i r="1">
      <x v="2"/>
    </i>
    <i r="1">
      <x v="1"/>
    </i>
    <i r="1">
      <x v="4"/>
    </i>
    <i r="1">
      <x/>
    </i>
    <i>
      <x v="1"/>
    </i>
    <i r="1">
      <x v="3"/>
    </i>
    <i r="1">
      <x v="4"/>
    </i>
    <i r="1">
      <x v="2"/>
    </i>
    <i r="1">
      <x/>
    </i>
    <i>
      <x v="3"/>
    </i>
    <i r="1">
      <x v="2"/>
    </i>
    <i r="1">
      <x v="4"/>
    </i>
    <i r="1">
      <x v="1"/>
    </i>
    <i r="1">
      <x/>
    </i>
    <i r="1">
      <x v="3"/>
    </i>
    <i>
      <x v="4"/>
    </i>
    <i r="1">
      <x v="4"/>
    </i>
    <i r="1">
      <x v="2"/>
    </i>
    <i r="1">
      <x v="3"/>
    </i>
    <i r="1">
      <x/>
    </i>
    <i t="grand">
      <x/>
    </i>
  </rowItems>
  <colItems count="1">
    <i/>
  </colItems>
  <dataFields count="1">
    <dataField name="Sum of Total (GBP)"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2AF0A7-E89A-4F06-BF0E-E6437D15C4EB}"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G16" firstHeaderRow="1" firstDataRow="2" firstDataCol="1"/>
  <pivotFields count="9">
    <pivotField numFmtId="165" showAll="0"/>
    <pivotField showAll="0"/>
    <pivotField axis="axisRow" showAll="0" sortType="ascending">
      <items count="12">
        <item x="5"/>
        <item x="3"/>
        <item x="8"/>
        <item x="2"/>
        <item x="0"/>
        <item x="1"/>
        <item x="7"/>
        <item x="9"/>
        <item x="10"/>
        <item x="4"/>
        <item x="6"/>
        <item t="default"/>
      </items>
      <autoSortScope>
        <pivotArea dataOnly="0" outline="0" fieldPosition="0">
          <references count="2">
            <reference field="4294967294" count="1" selected="0">
              <x v="0"/>
            </reference>
            <reference field="3" count="1" selected="0">
              <x v="0"/>
            </reference>
          </references>
        </pivotArea>
      </autoSortScope>
    </pivotField>
    <pivotField axis="axisCol" showAll="0">
      <items count="6">
        <item x="1"/>
        <item x="3"/>
        <item x="2"/>
        <item x="4"/>
        <item x="0"/>
        <item t="default"/>
      </items>
    </pivotField>
    <pivotField showAll="0"/>
    <pivotField numFmtId="164" showAll="0"/>
    <pivotField dataField="1" numFmtId="166" showAll="0"/>
    <pivotField showAll="0" defaultSubtotal="0"/>
    <pivotField showAll="0" defaultSubtotal="0"/>
  </pivotFields>
  <rowFields count="1">
    <field x="2"/>
  </rowFields>
  <rowItems count="12">
    <i>
      <x v="2"/>
    </i>
    <i>
      <x/>
    </i>
    <i>
      <x v="9"/>
    </i>
    <i>
      <x v="6"/>
    </i>
    <i>
      <x v="4"/>
    </i>
    <i>
      <x v="5"/>
    </i>
    <i>
      <x v="1"/>
    </i>
    <i>
      <x v="10"/>
    </i>
    <i>
      <x v="8"/>
    </i>
    <i>
      <x v="7"/>
    </i>
    <i>
      <x v="3"/>
    </i>
    <i t="grand">
      <x/>
    </i>
  </rowItems>
  <colFields count="1">
    <field x="3"/>
  </colFields>
  <colItems count="6">
    <i>
      <x/>
    </i>
    <i>
      <x v="1"/>
    </i>
    <i>
      <x v="2"/>
    </i>
    <i>
      <x v="3"/>
    </i>
    <i>
      <x v="4"/>
    </i>
    <i t="grand">
      <x/>
    </i>
  </colItems>
  <dataFields count="1">
    <dataField name="Sum of Total (GBP)" fld="6" baseField="0" baseItem="0"/>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2" format="10" series="1">
      <pivotArea type="data" outline="0" fieldPosition="0">
        <references count="2">
          <reference field="4294967294" count="1" selected="0">
            <x v="0"/>
          </reference>
          <reference field="3" count="1" selected="0">
            <x v="0"/>
          </reference>
        </references>
      </pivotArea>
    </chartFormat>
    <chartFormat chart="2" format="11" series="1">
      <pivotArea type="data" outline="0" fieldPosition="0">
        <references count="2">
          <reference field="4294967294" count="1" selected="0">
            <x v="0"/>
          </reference>
          <reference field="3" count="1" selected="0">
            <x v="1"/>
          </reference>
        </references>
      </pivotArea>
    </chartFormat>
    <chartFormat chart="2" format="12" series="1">
      <pivotArea type="data" outline="0" fieldPosition="0">
        <references count="2">
          <reference field="4294967294" count="1" selected="0">
            <x v="0"/>
          </reference>
          <reference field="3" count="1" selected="0">
            <x v="2"/>
          </reference>
        </references>
      </pivotArea>
    </chartFormat>
    <chartFormat chart="2" format="13" series="1">
      <pivotArea type="data" outline="0" fieldPosition="0">
        <references count="2">
          <reference field="4294967294" count="1" selected="0">
            <x v="0"/>
          </reference>
          <reference field="3" count="1" selected="0">
            <x v="3"/>
          </reference>
        </references>
      </pivotArea>
    </chartFormat>
    <chartFormat chart="2"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5F979B-DD09-4A8F-B4C9-B237A4065EFE}" name="PivotTable2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9" firstHeaderRow="1" firstDataRow="1" firstDataCol="1"/>
  <pivotFields count="9">
    <pivotField numFmtId="165" showAll="0">
      <items count="15">
        <item x="0"/>
        <item x="1"/>
        <item x="2"/>
        <item x="3"/>
        <item x="4"/>
        <item x="5"/>
        <item x="6"/>
        <item x="7"/>
        <item x="8"/>
        <item x="9"/>
        <item x="10"/>
        <item x="11"/>
        <item x="12"/>
        <item x="13"/>
        <item t="default"/>
      </items>
    </pivotField>
    <pivotField showAll="0"/>
    <pivotField showAll="0"/>
    <pivotField axis="axisRow" showAll="0">
      <items count="6">
        <item x="1"/>
        <item x="3"/>
        <item x="2"/>
        <item x="4"/>
        <item x="0"/>
        <item t="default"/>
      </items>
    </pivotField>
    <pivotField showAll="0"/>
    <pivotField numFmtId="164" showAll="0"/>
    <pivotField dataField="1" numFmtId="166" showAll="0"/>
    <pivotField showAll="0" defaultSubtotal="0">
      <items count="6">
        <item x="0"/>
        <item x="1"/>
        <item x="2"/>
        <item x="3"/>
        <item x="4"/>
        <item x="5"/>
      </items>
    </pivotField>
    <pivotField showAll="0" defaultSubtotal="0">
      <items count="4">
        <item x="0"/>
        <item x="1"/>
        <item x="2"/>
        <item x="3"/>
      </items>
    </pivotField>
  </pivotFields>
  <rowFields count="1">
    <field x="3"/>
  </rowFields>
  <rowItems count="6">
    <i>
      <x/>
    </i>
    <i>
      <x v="1"/>
    </i>
    <i>
      <x v="2"/>
    </i>
    <i>
      <x v="3"/>
    </i>
    <i>
      <x v="4"/>
    </i>
    <i t="grand">
      <x/>
    </i>
  </rowItems>
  <colItems count="1">
    <i/>
  </colItems>
  <dataFields count="1">
    <dataField name="Sum of Total (GBP)" fld="6"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0"/>
          </reference>
        </references>
      </pivotArea>
    </chartFormat>
    <chartFormat chart="2" format="14">
      <pivotArea type="data" outline="0" fieldPosition="0">
        <references count="2">
          <reference field="4294967294" count="1" selected="0">
            <x v="0"/>
          </reference>
          <reference field="3" count="1" selected="0">
            <x v="1"/>
          </reference>
        </references>
      </pivotArea>
    </chartFormat>
    <chartFormat chart="2" format="15">
      <pivotArea type="data" outline="0" fieldPosition="0">
        <references count="2">
          <reference field="4294967294" count="1" selected="0">
            <x v="0"/>
          </reference>
          <reference field="3" count="1" selected="0">
            <x v="2"/>
          </reference>
        </references>
      </pivotArea>
    </chartFormat>
    <chartFormat chart="2" format="16">
      <pivotArea type="data" outline="0" fieldPosition="0">
        <references count="2">
          <reference field="4294967294" count="1" selected="0">
            <x v="0"/>
          </reference>
          <reference field="3" count="1" selected="0">
            <x v="3"/>
          </reference>
        </references>
      </pivotArea>
    </chartFormat>
    <chartFormat chart="2" format="1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CDC95A70-4A05-4BAB-A3EE-1D5362736A26}" sourceName="Item">
  <pivotTables>
    <pivotTable tabId="3" name="PivotTable14"/>
    <pivotTable tabId="10" name="PivotTable21"/>
    <pivotTable tabId="5" name="PivotTable16"/>
    <pivotTable tabId="4" name="PivotTable15"/>
    <pivotTable tabId="6" name="PivotTable17"/>
  </pivotTables>
  <data>
    <tabular pivotCacheId="484104396">
      <items count="5">
        <i x="1" s="1"/>
        <i x="3" s="1"/>
        <i x="2"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21E35CEA-6B29-4793-B655-30DE6B39919C}" sourceName="Quarters">
  <pivotTables>
    <pivotTable tabId="3" name="PivotTable14"/>
    <pivotTable tabId="10" name="PivotTable21"/>
    <pivotTable tabId="5" name="PivotTable16"/>
    <pivotTable tabId="4" name="PivotTable15"/>
    <pivotTable tabId="6" name="PivotTable17"/>
  </pivotTables>
  <data>
    <tabular pivotCacheId="484104396">
      <items count="6">
        <i x="1" s="1"/>
        <i x="2" s="1"/>
        <i x="3" s="1"/>
        <i x="4" s="1"/>
        <i x="0"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4107237-4C9B-4079-BA5C-3A9F323E4FE1}" sourceName="Years">
  <pivotTables>
    <pivotTable tabId="3" name="PivotTable14"/>
    <pivotTable tabId="10" name="PivotTable21"/>
    <pivotTable tabId="5" name="PivotTable16"/>
    <pivotTable tabId="4" name="PivotTable15"/>
    <pivotTable tabId="6" name="PivotTable17"/>
  </pivotTables>
  <data>
    <tabular pivotCacheId="484104396">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F4E4F937-879A-439B-A448-3170F1A72610}" cache="Slicer_Item" caption="Item" rowHeight="234950"/>
  <slicer name="Quarters" xr10:uid="{4E4F3BC2-D062-4532-A67C-B23DAD9A0664}" cache="Slicer_Quarters" caption="Quarters" rowHeight="234950"/>
  <slicer name="Years" xr10:uid="{C66E2BBA-3B3D-4DF0-9DD0-724FEAFB63F8}" cache="Slicer_Years" caption="Ye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52F77FAB-1585-449F-820E-081FF2EAB5A7}" sourceName="OrderDate">
  <pivotTables>
    <pivotTable tabId="6" name="PivotTable17"/>
    <pivotTable tabId="10" name="PivotTable21"/>
    <pivotTable tabId="5" name="PivotTable16"/>
    <pivotTable tabId="4" name="PivotTable15"/>
    <pivotTable tabId="3" name="PivotTable14"/>
  </pivotTables>
  <state minimalRefreshVersion="6" lastRefreshVersion="6" pivotCacheId="484104396"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1" xr10:uid="{BE74A802-84A9-4C36-A8D8-910CA45DC5CC}" cache="NativeTimeline_OrderDate" caption="OrderDate"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9E63-0878-4365-A9B7-B44864B55D99}">
  <sheetPr>
    <tabColor rgb="FF00FF00"/>
  </sheetPr>
  <dimension ref="A1:X2"/>
  <sheetViews>
    <sheetView showGridLines="0" tabSelected="1" workbookViewId="0">
      <selection activeCell="T36" sqref="T36"/>
    </sheetView>
  </sheetViews>
  <sheetFormatPr defaultRowHeight="14.4" x14ac:dyDescent="0.3"/>
  <sheetData>
    <row r="1" spans="1:24" x14ac:dyDescent="0.3">
      <c r="A1" s="15" t="s">
        <v>36</v>
      </c>
      <c r="B1" s="16"/>
      <c r="C1" s="16"/>
      <c r="D1" s="16"/>
      <c r="E1" s="16"/>
      <c r="F1" s="16"/>
      <c r="G1" s="16"/>
      <c r="H1" s="16"/>
      <c r="I1" s="16"/>
      <c r="J1" s="16"/>
      <c r="K1" s="16"/>
      <c r="L1" s="16"/>
      <c r="M1" s="16"/>
      <c r="N1" s="16"/>
      <c r="O1" s="16"/>
      <c r="P1" s="16"/>
      <c r="Q1" s="16"/>
      <c r="R1" s="16"/>
      <c r="S1" s="16"/>
      <c r="T1" s="16"/>
      <c r="U1" s="16"/>
      <c r="V1" s="16"/>
      <c r="W1" s="16"/>
      <c r="X1" s="17"/>
    </row>
    <row r="2" spans="1:24" ht="15" thickBot="1" x14ac:dyDescent="0.35">
      <c r="A2" s="18"/>
      <c r="B2" s="19"/>
      <c r="C2" s="19"/>
      <c r="D2" s="19"/>
      <c r="E2" s="19"/>
      <c r="F2" s="19"/>
      <c r="G2" s="19"/>
      <c r="H2" s="19"/>
      <c r="I2" s="19"/>
      <c r="J2" s="19"/>
      <c r="K2" s="19"/>
      <c r="L2" s="19"/>
      <c r="M2" s="19"/>
      <c r="N2" s="19"/>
      <c r="O2" s="19"/>
      <c r="P2" s="19"/>
      <c r="Q2" s="19"/>
      <c r="R2" s="19"/>
      <c r="S2" s="19"/>
      <c r="T2" s="19"/>
      <c r="U2" s="19"/>
      <c r="V2" s="19"/>
      <c r="W2" s="19"/>
      <c r="X2" s="20"/>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D4E58-34E4-4403-BD67-E571B8D91DE6}">
  <dimension ref="A3:B13"/>
  <sheetViews>
    <sheetView workbookViewId="0">
      <selection activeCell="K5" sqref="K5"/>
    </sheetView>
  </sheetViews>
  <sheetFormatPr defaultRowHeight="14.4" x14ac:dyDescent="0.3"/>
  <cols>
    <col min="1" max="1" width="12.5546875" bestFit="1" customWidth="1"/>
    <col min="2" max="2" width="17" bestFit="1" customWidth="1"/>
    <col min="3" max="3" width="9" bestFit="1" customWidth="1"/>
    <col min="4" max="4" width="10.77734375" bestFit="1" customWidth="1"/>
    <col min="5" max="5" width="17.6640625" bestFit="1" customWidth="1"/>
    <col min="6" max="6" width="21.88671875" bestFit="1" customWidth="1"/>
    <col min="7" max="7" width="22.44140625" bestFit="1" customWidth="1"/>
    <col min="8" max="8" width="6" bestFit="1" customWidth="1"/>
    <col min="9" max="9" width="9.33203125" bestFit="1" customWidth="1"/>
    <col min="10" max="12" width="7" bestFit="1" customWidth="1"/>
    <col min="13" max="13" width="9.33203125" bestFit="1" customWidth="1"/>
    <col min="14" max="15" width="7" bestFit="1" customWidth="1"/>
    <col min="16" max="16" width="8" bestFit="1" customWidth="1"/>
    <col min="17" max="17" width="9.33203125" bestFit="1" customWidth="1"/>
    <col min="18" max="18" width="9.6640625" bestFit="1" customWidth="1"/>
    <col min="19" max="19" width="7" bestFit="1" customWidth="1"/>
    <col min="20" max="20" width="8" bestFit="1" customWidth="1"/>
    <col min="21" max="21" width="7" bestFit="1" customWidth="1"/>
    <col min="22" max="22" width="9.33203125" bestFit="1" customWidth="1"/>
    <col min="23" max="24" width="7" bestFit="1" customWidth="1"/>
    <col min="25" max="25" width="4" bestFit="1" customWidth="1"/>
    <col min="26" max="26" width="9.33203125" bestFit="1" customWidth="1"/>
    <col min="27" max="29" width="7" bestFit="1" customWidth="1"/>
    <col min="30" max="30" width="9.33203125" bestFit="1" customWidth="1"/>
    <col min="31" max="31" width="8" bestFit="1" customWidth="1"/>
    <col min="32" max="32" width="6" bestFit="1" customWidth="1"/>
    <col min="33" max="33" width="8" bestFit="1" customWidth="1"/>
    <col min="34" max="34" width="9.33203125" bestFit="1" customWidth="1"/>
    <col min="35" max="35" width="9.6640625" bestFit="1" customWidth="1"/>
    <col min="36" max="36" width="10.77734375" bestFit="1" customWidth="1"/>
    <col min="37" max="39" width="7.77734375" bestFit="1" customWidth="1"/>
    <col min="40" max="42" width="8.77734375" bestFit="1" customWidth="1"/>
    <col min="43" max="43" width="8" bestFit="1" customWidth="1"/>
    <col min="44" max="44" width="8.77734375" bestFit="1" customWidth="1"/>
    <col min="45" max="45" width="10.77734375" bestFit="1" customWidth="1"/>
  </cols>
  <sheetData>
    <row r="3" spans="1:2" x14ac:dyDescent="0.3">
      <c r="A3" s="9" t="s">
        <v>25</v>
      </c>
      <c r="B3" t="s">
        <v>28</v>
      </c>
    </row>
    <row r="4" spans="1:2" x14ac:dyDescent="0.3">
      <c r="A4" s="10" t="s">
        <v>15</v>
      </c>
      <c r="B4" s="11">
        <v>2486.7199999999998</v>
      </c>
    </row>
    <row r="5" spans="1:2" x14ac:dyDescent="0.3">
      <c r="A5" s="14" t="s">
        <v>30</v>
      </c>
      <c r="B5" s="11">
        <v>231.12</v>
      </c>
    </row>
    <row r="6" spans="1:2" x14ac:dyDescent="0.3">
      <c r="A6" s="14" t="s">
        <v>31</v>
      </c>
      <c r="B6" s="11">
        <v>2255.6</v>
      </c>
    </row>
    <row r="7" spans="1:2" x14ac:dyDescent="0.3">
      <c r="A7" s="10" t="s">
        <v>6</v>
      </c>
      <c r="B7" s="11">
        <v>6002.09</v>
      </c>
    </row>
    <row r="8" spans="1:2" x14ac:dyDescent="0.3">
      <c r="A8" s="14" t="s">
        <v>31</v>
      </c>
      <c r="B8" s="11">
        <v>808.38</v>
      </c>
    </row>
    <row r="9" spans="1:2" x14ac:dyDescent="0.3">
      <c r="A9" s="14" t="s">
        <v>30</v>
      </c>
      <c r="B9" s="11">
        <v>5193.71</v>
      </c>
    </row>
    <row r="10" spans="1:2" x14ac:dyDescent="0.3">
      <c r="A10" s="10" t="s">
        <v>9</v>
      </c>
      <c r="B10" s="11">
        <v>11139.07</v>
      </c>
    </row>
    <row r="11" spans="1:2" x14ac:dyDescent="0.3">
      <c r="A11" s="14" t="s">
        <v>30</v>
      </c>
      <c r="B11" s="11">
        <v>3833.5099999999993</v>
      </c>
    </row>
    <row r="12" spans="1:2" x14ac:dyDescent="0.3">
      <c r="A12" s="14" t="s">
        <v>31</v>
      </c>
      <c r="B12" s="11">
        <v>7305.56</v>
      </c>
    </row>
    <row r="13" spans="1:2" x14ac:dyDescent="0.3">
      <c r="A13" s="10" t="s">
        <v>26</v>
      </c>
      <c r="B13" s="11">
        <v>19627.879999999997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C90ED-0B93-4FF9-9878-9C19C0B7FE3A}">
  <dimension ref="A3:B15"/>
  <sheetViews>
    <sheetView workbookViewId="0">
      <selection activeCell="M22" sqref="M22"/>
    </sheetView>
  </sheetViews>
  <sheetFormatPr defaultRowHeight="14.4" x14ac:dyDescent="0.3"/>
  <cols>
    <col min="1" max="1" width="12.5546875" bestFit="1" customWidth="1"/>
    <col min="2" max="2" width="17" bestFit="1" customWidth="1"/>
  </cols>
  <sheetData>
    <row r="3" spans="1:2" x14ac:dyDescent="0.3">
      <c r="A3" s="9" t="s">
        <v>25</v>
      </c>
      <c r="B3" t="s">
        <v>28</v>
      </c>
    </row>
    <row r="4" spans="1:2" x14ac:dyDescent="0.3">
      <c r="A4" s="10" t="s">
        <v>17</v>
      </c>
      <c r="B4" s="11">
        <v>438.37</v>
      </c>
    </row>
    <row r="5" spans="1:2" x14ac:dyDescent="0.3">
      <c r="A5" s="10" t="s">
        <v>20</v>
      </c>
      <c r="B5" s="11">
        <v>536.75</v>
      </c>
    </row>
    <row r="6" spans="1:2" x14ac:dyDescent="0.3">
      <c r="A6" s="10" t="s">
        <v>18</v>
      </c>
      <c r="B6" s="11">
        <v>1203.1099999999999</v>
      </c>
    </row>
    <row r="7" spans="1:2" x14ac:dyDescent="0.3">
      <c r="A7" s="10" t="s">
        <v>16</v>
      </c>
      <c r="B7" s="11">
        <v>1283.6099999999999</v>
      </c>
    </row>
    <row r="8" spans="1:2" x14ac:dyDescent="0.3">
      <c r="A8" s="10" t="s">
        <v>19</v>
      </c>
      <c r="B8" s="11">
        <v>1387.77</v>
      </c>
    </row>
    <row r="9" spans="1:2" x14ac:dyDescent="0.3">
      <c r="A9" s="10" t="s">
        <v>22</v>
      </c>
      <c r="B9" s="11">
        <v>1641.43</v>
      </c>
    </row>
    <row r="10" spans="1:2" x14ac:dyDescent="0.3">
      <c r="A10" s="10" t="s">
        <v>13</v>
      </c>
      <c r="B10" s="11">
        <v>1749.8700000000001</v>
      </c>
    </row>
    <row r="11" spans="1:2" x14ac:dyDescent="0.3">
      <c r="A11" s="10" t="s">
        <v>7</v>
      </c>
      <c r="B11" s="11">
        <v>2363.04</v>
      </c>
    </row>
    <row r="12" spans="1:2" x14ac:dyDescent="0.3">
      <c r="A12" s="10" t="s">
        <v>12</v>
      </c>
      <c r="B12" s="11">
        <v>2812.19</v>
      </c>
    </row>
    <row r="13" spans="1:2" x14ac:dyDescent="0.3">
      <c r="A13" s="10" t="s">
        <v>21</v>
      </c>
      <c r="B13" s="11">
        <v>3102.2999999999997</v>
      </c>
    </row>
    <row r="14" spans="1:2" x14ac:dyDescent="0.3">
      <c r="A14" s="10" t="s">
        <v>10</v>
      </c>
      <c r="B14" s="11">
        <v>3109.44</v>
      </c>
    </row>
    <row r="15" spans="1:2" x14ac:dyDescent="0.3">
      <c r="A15" s="10" t="s">
        <v>26</v>
      </c>
      <c r="B15" s="11">
        <v>19627.88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1137A-4897-467B-BF91-3953AE6496A0}">
  <dimension ref="A3:B9"/>
  <sheetViews>
    <sheetView workbookViewId="0">
      <selection activeCell="N21" sqref="N21"/>
    </sheetView>
  </sheetViews>
  <sheetFormatPr defaultRowHeight="14.4" x14ac:dyDescent="0.3"/>
  <cols>
    <col min="1" max="1" width="12.5546875" bestFit="1" customWidth="1"/>
    <col min="2" max="2" width="17" bestFit="1" customWidth="1"/>
  </cols>
  <sheetData>
    <row r="3" spans="1:2" x14ac:dyDescent="0.3">
      <c r="A3" s="9" t="s">
        <v>25</v>
      </c>
      <c r="B3" t="s">
        <v>28</v>
      </c>
    </row>
    <row r="4" spans="1:2" x14ac:dyDescent="0.3">
      <c r="A4" s="10" t="s">
        <v>23</v>
      </c>
      <c r="B4" s="11">
        <v>1700</v>
      </c>
    </row>
    <row r="5" spans="1:2" x14ac:dyDescent="0.3">
      <c r="A5" s="10" t="s">
        <v>14</v>
      </c>
      <c r="B5" s="11">
        <v>2045.2199999999998</v>
      </c>
    </row>
    <row r="6" spans="1:2" x14ac:dyDescent="0.3">
      <c r="A6" s="10" t="s">
        <v>8</v>
      </c>
      <c r="B6" s="11">
        <v>2135.1400000000003</v>
      </c>
    </row>
    <row r="7" spans="1:2" x14ac:dyDescent="0.3">
      <c r="A7" s="10" t="s">
        <v>24</v>
      </c>
      <c r="B7" s="11">
        <v>4169.87</v>
      </c>
    </row>
    <row r="8" spans="1:2" x14ac:dyDescent="0.3">
      <c r="A8" s="10" t="s">
        <v>11</v>
      </c>
      <c r="B8" s="11">
        <v>9577.65</v>
      </c>
    </row>
    <row r="9" spans="1:2" x14ac:dyDescent="0.3">
      <c r="A9" s="10" t="s">
        <v>26</v>
      </c>
      <c r="B9" s="11">
        <v>19627.879999999997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29BC2-4545-462A-93DA-DF04CC4DED0E}">
  <dimension ref="A3:B25"/>
  <sheetViews>
    <sheetView topLeftCell="A4" workbookViewId="0">
      <selection activeCell="M23" sqref="M23"/>
    </sheetView>
  </sheetViews>
  <sheetFormatPr defaultRowHeight="14.4" x14ac:dyDescent="0.3"/>
  <cols>
    <col min="1" max="1" width="12.5546875" bestFit="1" customWidth="1"/>
    <col min="2" max="2" width="17" bestFit="1" customWidth="1"/>
  </cols>
  <sheetData>
    <row r="3" spans="1:2" x14ac:dyDescent="0.3">
      <c r="A3" s="9" t="s">
        <v>25</v>
      </c>
      <c r="B3" t="s">
        <v>28</v>
      </c>
    </row>
    <row r="4" spans="1:2" x14ac:dyDescent="0.3">
      <c r="A4" s="10" t="s">
        <v>33</v>
      </c>
      <c r="B4" s="11"/>
    </row>
    <row r="5" spans="1:2" x14ac:dyDescent="0.3">
      <c r="A5" s="14" t="s">
        <v>14</v>
      </c>
      <c r="B5" s="11">
        <v>479.04</v>
      </c>
    </row>
    <row r="6" spans="1:2" x14ac:dyDescent="0.3">
      <c r="A6" s="14" t="s">
        <v>23</v>
      </c>
      <c r="B6" s="11">
        <v>625</v>
      </c>
    </row>
    <row r="7" spans="1:2" x14ac:dyDescent="0.3">
      <c r="A7" s="14" t="s">
        <v>8</v>
      </c>
      <c r="B7" s="11">
        <v>1310.8400000000001</v>
      </c>
    </row>
    <row r="8" spans="1:2" x14ac:dyDescent="0.3">
      <c r="A8" s="14" t="s">
        <v>11</v>
      </c>
      <c r="B8" s="11">
        <v>1558</v>
      </c>
    </row>
    <row r="9" spans="1:2" x14ac:dyDescent="0.3">
      <c r="A9" s="10" t="s">
        <v>32</v>
      </c>
      <c r="B9" s="11"/>
    </row>
    <row r="10" spans="1:2" x14ac:dyDescent="0.3">
      <c r="A10" s="14" t="s">
        <v>24</v>
      </c>
      <c r="B10" s="11">
        <v>249.5</v>
      </c>
    </row>
    <row r="11" spans="1:2" x14ac:dyDescent="0.3">
      <c r="A11" s="14" t="s">
        <v>8</v>
      </c>
      <c r="B11" s="11">
        <v>536.13000000000011</v>
      </c>
    </row>
    <row r="12" spans="1:2" x14ac:dyDescent="0.3">
      <c r="A12" s="14" t="s">
        <v>14</v>
      </c>
      <c r="B12" s="11">
        <v>539.7299999999999</v>
      </c>
    </row>
    <row r="13" spans="1:2" x14ac:dyDescent="0.3">
      <c r="A13" s="14" t="s">
        <v>11</v>
      </c>
      <c r="B13" s="11">
        <v>2877.93</v>
      </c>
    </row>
    <row r="14" spans="1:2" x14ac:dyDescent="0.3">
      <c r="A14" s="10" t="s">
        <v>34</v>
      </c>
      <c r="B14" s="11"/>
    </row>
    <row r="15" spans="1:2" x14ac:dyDescent="0.3">
      <c r="A15" s="14" t="s">
        <v>14</v>
      </c>
      <c r="B15" s="11">
        <v>151.24</v>
      </c>
    </row>
    <row r="16" spans="1:2" x14ac:dyDescent="0.3">
      <c r="A16" s="14" t="s">
        <v>8</v>
      </c>
      <c r="B16" s="11">
        <v>183.68</v>
      </c>
    </row>
    <row r="17" spans="1:2" x14ac:dyDescent="0.3">
      <c r="A17" s="14" t="s">
        <v>23</v>
      </c>
      <c r="B17" s="11">
        <v>1075</v>
      </c>
    </row>
    <row r="18" spans="1:2" x14ac:dyDescent="0.3">
      <c r="A18" s="14" t="s">
        <v>11</v>
      </c>
      <c r="B18" s="11">
        <v>1676.8999999999999</v>
      </c>
    </row>
    <row r="19" spans="1:2" x14ac:dyDescent="0.3">
      <c r="A19" s="14" t="s">
        <v>24</v>
      </c>
      <c r="B19" s="11">
        <v>2258.0700000000002</v>
      </c>
    </row>
    <row r="20" spans="1:2" x14ac:dyDescent="0.3">
      <c r="A20" s="10" t="s">
        <v>35</v>
      </c>
      <c r="B20" s="11"/>
    </row>
    <row r="21" spans="1:2" x14ac:dyDescent="0.3">
      <c r="A21" s="14" t="s">
        <v>8</v>
      </c>
      <c r="B21" s="11">
        <v>104.49000000000001</v>
      </c>
    </row>
    <row r="22" spans="1:2" x14ac:dyDescent="0.3">
      <c r="A22" s="14" t="s">
        <v>14</v>
      </c>
      <c r="B22" s="11">
        <v>875.21</v>
      </c>
    </row>
    <row r="23" spans="1:2" x14ac:dyDescent="0.3">
      <c r="A23" s="14" t="s">
        <v>24</v>
      </c>
      <c r="B23" s="11">
        <v>1662.3</v>
      </c>
    </row>
    <row r="24" spans="1:2" x14ac:dyDescent="0.3">
      <c r="A24" s="14" t="s">
        <v>11</v>
      </c>
      <c r="B24" s="11">
        <v>3464.8199999999997</v>
      </c>
    </row>
    <row r="25" spans="1:2" x14ac:dyDescent="0.3">
      <c r="A25" s="10" t="s">
        <v>26</v>
      </c>
      <c r="B25" s="11">
        <v>19627.879999999997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E1F91-CC30-4A65-B51F-FCE61543D78C}">
  <dimension ref="A3:G16"/>
  <sheetViews>
    <sheetView workbookViewId="0">
      <selection activeCell="N10" sqref="N10"/>
    </sheetView>
  </sheetViews>
  <sheetFormatPr defaultRowHeight="14.4" x14ac:dyDescent="0.3"/>
  <cols>
    <col min="1" max="1" width="17" bestFit="1" customWidth="1"/>
    <col min="2" max="2" width="15.5546875" bestFit="1" customWidth="1"/>
    <col min="3" max="3" width="5" bestFit="1" customWidth="1"/>
    <col min="4" max="6" width="8" bestFit="1" customWidth="1"/>
    <col min="7" max="7" width="10.77734375" bestFit="1" customWidth="1"/>
  </cols>
  <sheetData>
    <row r="3" spans="1:7" x14ac:dyDescent="0.3">
      <c r="A3" s="9" t="s">
        <v>28</v>
      </c>
      <c r="B3" s="9" t="s">
        <v>29</v>
      </c>
    </row>
    <row r="4" spans="1:7" x14ac:dyDescent="0.3">
      <c r="A4" s="9" t="s">
        <v>25</v>
      </c>
      <c r="B4" t="s">
        <v>11</v>
      </c>
      <c r="C4" t="s">
        <v>23</v>
      </c>
      <c r="D4" t="s">
        <v>14</v>
      </c>
      <c r="E4" t="s">
        <v>24</v>
      </c>
      <c r="F4" t="s">
        <v>8</v>
      </c>
      <c r="G4" t="s">
        <v>26</v>
      </c>
    </row>
    <row r="5" spans="1:7" x14ac:dyDescent="0.3">
      <c r="A5" s="10" t="s">
        <v>20</v>
      </c>
      <c r="B5" s="11">
        <v>57.71</v>
      </c>
      <c r="C5" s="11"/>
      <c r="D5" s="11">
        <v>479.04</v>
      </c>
      <c r="E5" s="11"/>
      <c r="F5" s="11"/>
      <c r="G5" s="11">
        <v>536.75</v>
      </c>
    </row>
    <row r="6" spans="1:7" x14ac:dyDescent="0.3">
      <c r="A6" s="10" t="s">
        <v>17</v>
      </c>
      <c r="B6" s="11">
        <v>139.72</v>
      </c>
      <c r="C6" s="11"/>
      <c r="D6" s="11"/>
      <c r="E6" s="11"/>
      <c r="F6" s="11">
        <v>298.65000000000003</v>
      </c>
      <c r="G6" s="11">
        <v>438.37</v>
      </c>
    </row>
    <row r="7" spans="1:7" x14ac:dyDescent="0.3">
      <c r="A7" s="10" t="s">
        <v>16</v>
      </c>
      <c r="B7" s="11">
        <v>139.92999999999998</v>
      </c>
      <c r="C7" s="11">
        <v>825</v>
      </c>
      <c r="D7" s="11">
        <v>151.24</v>
      </c>
      <c r="E7" s="11"/>
      <c r="F7" s="11">
        <v>167.44</v>
      </c>
      <c r="G7" s="11">
        <v>1283.6100000000001</v>
      </c>
    </row>
    <row r="8" spans="1:7" x14ac:dyDescent="0.3">
      <c r="A8" s="10" t="s">
        <v>19</v>
      </c>
      <c r="B8" s="11">
        <v>251.72</v>
      </c>
      <c r="C8" s="11"/>
      <c r="D8" s="11"/>
      <c r="E8" s="11">
        <v>686.95</v>
      </c>
      <c r="F8" s="11">
        <v>449.1</v>
      </c>
      <c r="G8" s="11">
        <v>1387.77</v>
      </c>
    </row>
    <row r="9" spans="1:7" x14ac:dyDescent="0.3">
      <c r="A9" s="10" t="s">
        <v>7</v>
      </c>
      <c r="B9" s="11">
        <v>858.76</v>
      </c>
      <c r="C9" s="11"/>
      <c r="D9" s="11">
        <v>575.36</v>
      </c>
      <c r="E9" s="11">
        <v>565.22</v>
      </c>
      <c r="F9" s="11">
        <v>363.70000000000005</v>
      </c>
      <c r="G9" s="11">
        <v>2363.04</v>
      </c>
    </row>
    <row r="10" spans="1:7" x14ac:dyDescent="0.3">
      <c r="A10" s="10" t="s">
        <v>10</v>
      </c>
      <c r="B10" s="11">
        <v>999.49999999999989</v>
      </c>
      <c r="C10" s="11">
        <v>625</v>
      </c>
      <c r="D10" s="11"/>
      <c r="E10" s="11">
        <v>1484.94</v>
      </c>
      <c r="F10" s="11"/>
      <c r="G10" s="11">
        <v>3109.44</v>
      </c>
    </row>
    <row r="11" spans="1:7" x14ac:dyDescent="0.3">
      <c r="A11" s="10" t="s">
        <v>13</v>
      </c>
      <c r="B11" s="11">
        <v>1132.74</v>
      </c>
      <c r="C11" s="11"/>
      <c r="D11" s="11">
        <v>539.7299999999999</v>
      </c>
      <c r="E11" s="11"/>
      <c r="F11" s="11">
        <v>77.400000000000006</v>
      </c>
      <c r="G11" s="11">
        <v>1749.87</v>
      </c>
    </row>
    <row r="12" spans="1:7" x14ac:dyDescent="0.3">
      <c r="A12" s="10" t="s">
        <v>18</v>
      </c>
      <c r="B12" s="11">
        <v>1139.4299999999998</v>
      </c>
      <c r="C12" s="11"/>
      <c r="D12" s="11"/>
      <c r="E12" s="11"/>
      <c r="F12" s="11">
        <v>63.68</v>
      </c>
      <c r="G12" s="11">
        <v>1203.1099999999999</v>
      </c>
    </row>
    <row r="13" spans="1:7" x14ac:dyDescent="0.3">
      <c r="A13" s="10" t="s">
        <v>22</v>
      </c>
      <c r="B13" s="11">
        <v>1305</v>
      </c>
      <c r="C13" s="11">
        <v>250</v>
      </c>
      <c r="D13" s="11"/>
      <c r="E13" s="11"/>
      <c r="F13" s="11">
        <v>86.43</v>
      </c>
      <c r="G13" s="11">
        <v>1641.43</v>
      </c>
    </row>
    <row r="14" spans="1:7" x14ac:dyDescent="0.3">
      <c r="A14" s="10" t="s">
        <v>21</v>
      </c>
      <c r="B14" s="11">
        <v>1619.1899999999998</v>
      </c>
      <c r="C14" s="11"/>
      <c r="D14" s="11">
        <v>299.84999999999997</v>
      </c>
      <c r="E14" s="11">
        <v>1183.26</v>
      </c>
      <c r="F14" s="11"/>
      <c r="G14" s="11">
        <v>3102.2999999999997</v>
      </c>
    </row>
    <row r="15" spans="1:7" x14ac:dyDescent="0.3">
      <c r="A15" s="10" t="s">
        <v>12</v>
      </c>
      <c r="B15" s="11">
        <v>1933.95</v>
      </c>
      <c r="C15" s="11"/>
      <c r="D15" s="11"/>
      <c r="E15" s="11">
        <v>249.5</v>
      </c>
      <c r="F15" s="11">
        <v>628.74</v>
      </c>
      <c r="G15" s="11">
        <v>2812.1899999999996</v>
      </c>
    </row>
    <row r="16" spans="1:7" x14ac:dyDescent="0.3">
      <c r="A16" s="10" t="s">
        <v>26</v>
      </c>
      <c r="B16" s="11">
        <v>9577.6500000000015</v>
      </c>
      <c r="C16" s="11">
        <v>1700</v>
      </c>
      <c r="D16" s="11">
        <v>2045.22</v>
      </c>
      <c r="E16" s="11">
        <v>4169.87</v>
      </c>
      <c r="F16" s="11">
        <v>2135.14</v>
      </c>
      <c r="G16" s="11">
        <v>19627.88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81C59-B227-4774-A91E-FC2D8B0EBC26}">
  <dimension ref="A3:B9"/>
  <sheetViews>
    <sheetView workbookViewId="0">
      <selection activeCell="O24" sqref="O24"/>
    </sheetView>
  </sheetViews>
  <sheetFormatPr defaultRowHeight="14.4" x14ac:dyDescent="0.3"/>
  <cols>
    <col min="1" max="1" width="12.5546875" bestFit="1" customWidth="1"/>
    <col min="2" max="2" width="17" bestFit="1" customWidth="1"/>
  </cols>
  <sheetData>
    <row r="3" spans="1:2" x14ac:dyDescent="0.3">
      <c r="A3" s="9" t="s">
        <v>25</v>
      </c>
      <c r="B3" t="s">
        <v>28</v>
      </c>
    </row>
    <row r="4" spans="1:2" x14ac:dyDescent="0.3">
      <c r="A4" s="10" t="s">
        <v>11</v>
      </c>
      <c r="B4" s="11">
        <v>9577.65</v>
      </c>
    </row>
    <row r="5" spans="1:2" x14ac:dyDescent="0.3">
      <c r="A5" s="10" t="s">
        <v>23</v>
      </c>
      <c r="B5" s="11">
        <v>1700</v>
      </c>
    </row>
    <row r="6" spans="1:2" x14ac:dyDescent="0.3">
      <c r="A6" s="10" t="s">
        <v>14</v>
      </c>
      <c r="B6" s="11">
        <v>2045.2199999999998</v>
      </c>
    </row>
    <row r="7" spans="1:2" x14ac:dyDescent="0.3">
      <c r="A7" s="10" t="s">
        <v>24</v>
      </c>
      <c r="B7" s="11">
        <v>4169.87</v>
      </c>
    </row>
    <row r="8" spans="1:2" x14ac:dyDescent="0.3">
      <c r="A8" s="10" t="s">
        <v>8</v>
      </c>
      <c r="B8" s="11">
        <v>2135.1400000000003</v>
      </c>
    </row>
    <row r="9" spans="1:2" x14ac:dyDescent="0.3">
      <c r="A9" s="10" t="s">
        <v>26</v>
      </c>
      <c r="B9" s="11">
        <v>19627.879999999997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A041F-4EF5-4E78-B5EF-4A1A1A2103C2}">
  <dimension ref="A1:G44"/>
  <sheetViews>
    <sheetView workbookViewId="0">
      <selection sqref="A1:G44"/>
    </sheetView>
  </sheetViews>
  <sheetFormatPr defaultRowHeight="14.4" x14ac:dyDescent="0.3"/>
  <cols>
    <col min="1" max="1" width="9.6640625" bestFit="1" customWidth="1"/>
    <col min="2" max="2" width="6.77734375" bestFit="1" customWidth="1"/>
    <col min="3" max="3" width="9.77734375" bestFit="1" customWidth="1"/>
    <col min="4" max="4" width="6.88671875" bestFit="1" customWidth="1"/>
    <col min="5" max="5" width="5.109375" bestFit="1" customWidth="1"/>
    <col min="6" max="6" width="8.33203125" bestFit="1" customWidth="1"/>
    <col min="7" max="7" width="10.109375" bestFit="1" customWidth="1"/>
  </cols>
  <sheetData>
    <row r="1" spans="1:7" x14ac:dyDescent="0.3">
      <c r="A1" s="1" t="s">
        <v>0</v>
      </c>
      <c r="B1" s="2" t="s">
        <v>1</v>
      </c>
      <c r="C1" s="2" t="s">
        <v>2</v>
      </c>
      <c r="D1" s="3" t="s">
        <v>3</v>
      </c>
      <c r="E1" s="4" t="s">
        <v>4</v>
      </c>
      <c r="F1" s="3" t="s">
        <v>5</v>
      </c>
      <c r="G1" s="12" t="s">
        <v>27</v>
      </c>
    </row>
    <row r="2" spans="1:7" x14ac:dyDescent="0.3">
      <c r="A2" s="5">
        <v>44202</v>
      </c>
      <c r="B2" s="6" t="s">
        <v>6</v>
      </c>
      <c r="C2" s="6" t="s">
        <v>7</v>
      </c>
      <c r="D2" s="3" t="s">
        <v>8</v>
      </c>
      <c r="E2" s="7">
        <v>95</v>
      </c>
      <c r="F2" s="8">
        <v>1.99</v>
      </c>
      <c r="G2" s="13">
        <v>189.05</v>
      </c>
    </row>
    <row r="3" spans="1:7" x14ac:dyDescent="0.3">
      <c r="A3" s="5">
        <v>44219</v>
      </c>
      <c r="B3" s="6" t="s">
        <v>9</v>
      </c>
      <c r="C3" s="6" t="s">
        <v>10</v>
      </c>
      <c r="D3" s="3" t="s">
        <v>11</v>
      </c>
      <c r="E3" s="7">
        <v>50</v>
      </c>
      <c r="F3" s="8">
        <v>19.989999999999998</v>
      </c>
      <c r="G3" s="13">
        <v>999.49999999999989</v>
      </c>
    </row>
    <row r="4" spans="1:7" x14ac:dyDescent="0.3">
      <c r="A4" s="5">
        <v>44236</v>
      </c>
      <c r="B4" s="6" t="s">
        <v>9</v>
      </c>
      <c r="C4" s="6" t="s">
        <v>12</v>
      </c>
      <c r="D4" s="3" t="s">
        <v>8</v>
      </c>
      <c r="E4" s="7">
        <v>36</v>
      </c>
      <c r="F4" s="8">
        <v>4.99</v>
      </c>
      <c r="G4" s="13">
        <v>179.64000000000001</v>
      </c>
    </row>
    <row r="5" spans="1:7" x14ac:dyDescent="0.3">
      <c r="A5" s="5">
        <v>44253</v>
      </c>
      <c r="B5" s="6" t="s">
        <v>9</v>
      </c>
      <c r="C5" s="6" t="s">
        <v>13</v>
      </c>
      <c r="D5" s="3" t="s">
        <v>14</v>
      </c>
      <c r="E5" s="7">
        <v>27</v>
      </c>
      <c r="F5" s="8">
        <v>19.989999999999998</v>
      </c>
      <c r="G5" s="13">
        <v>539.7299999999999</v>
      </c>
    </row>
    <row r="6" spans="1:7" x14ac:dyDescent="0.3">
      <c r="A6" s="5">
        <v>44270</v>
      </c>
      <c r="B6" s="6" t="s">
        <v>15</v>
      </c>
      <c r="C6" s="6" t="s">
        <v>16</v>
      </c>
      <c r="D6" s="3" t="s">
        <v>8</v>
      </c>
      <c r="E6" s="7">
        <v>56</v>
      </c>
      <c r="F6" s="8">
        <v>2.99</v>
      </c>
      <c r="G6" s="13">
        <v>167.44</v>
      </c>
    </row>
    <row r="7" spans="1:7" x14ac:dyDescent="0.3">
      <c r="A7" s="5">
        <v>44287</v>
      </c>
      <c r="B7" s="6" t="s">
        <v>6</v>
      </c>
      <c r="C7" s="6" t="s">
        <v>7</v>
      </c>
      <c r="D7" s="3" t="s">
        <v>11</v>
      </c>
      <c r="E7" s="7">
        <v>60</v>
      </c>
      <c r="F7" s="8">
        <v>4.99</v>
      </c>
      <c r="G7" s="13">
        <v>299.40000000000003</v>
      </c>
    </row>
    <row r="8" spans="1:7" x14ac:dyDescent="0.3">
      <c r="A8" s="5">
        <v>44304</v>
      </c>
      <c r="B8" s="6" t="s">
        <v>9</v>
      </c>
      <c r="C8" s="6" t="s">
        <v>17</v>
      </c>
      <c r="D8" s="3" t="s">
        <v>8</v>
      </c>
      <c r="E8" s="7">
        <v>75</v>
      </c>
      <c r="F8" s="8">
        <v>1.99</v>
      </c>
      <c r="G8" s="13">
        <v>149.25</v>
      </c>
    </row>
    <row r="9" spans="1:7" x14ac:dyDescent="0.3">
      <c r="A9" s="5">
        <v>44321</v>
      </c>
      <c r="B9" s="6" t="s">
        <v>9</v>
      </c>
      <c r="C9" s="6" t="s">
        <v>12</v>
      </c>
      <c r="D9" s="3" t="s">
        <v>8</v>
      </c>
      <c r="E9" s="7">
        <v>90</v>
      </c>
      <c r="F9" s="8">
        <v>4.99</v>
      </c>
      <c r="G9" s="13">
        <v>449.1</v>
      </c>
    </row>
    <row r="10" spans="1:7" x14ac:dyDescent="0.3">
      <c r="A10" s="5">
        <v>44338</v>
      </c>
      <c r="B10" s="6" t="s">
        <v>15</v>
      </c>
      <c r="C10" s="6" t="s">
        <v>18</v>
      </c>
      <c r="D10" s="3" t="s">
        <v>8</v>
      </c>
      <c r="E10" s="7">
        <v>32</v>
      </c>
      <c r="F10" s="8">
        <v>1.99</v>
      </c>
      <c r="G10" s="13">
        <v>63.68</v>
      </c>
    </row>
    <row r="11" spans="1:7" x14ac:dyDescent="0.3">
      <c r="A11" s="5">
        <v>44355</v>
      </c>
      <c r="B11" s="6" t="s">
        <v>6</v>
      </c>
      <c r="C11" s="6" t="s">
        <v>7</v>
      </c>
      <c r="D11" s="3" t="s">
        <v>11</v>
      </c>
      <c r="E11" s="7">
        <v>60</v>
      </c>
      <c r="F11" s="8">
        <v>8.99</v>
      </c>
      <c r="G11" s="13">
        <v>539.4</v>
      </c>
    </row>
    <row r="12" spans="1:7" x14ac:dyDescent="0.3">
      <c r="A12" s="5">
        <v>44372</v>
      </c>
      <c r="B12" s="6" t="s">
        <v>9</v>
      </c>
      <c r="C12" s="6" t="s">
        <v>19</v>
      </c>
      <c r="D12" s="3" t="s">
        <v>8</v>
      </c>
      <c r="E12" s="7">
        <v>90</v>
      </c>
      <c r="F12" s="8">
        <v>4.99</v>
      </c>
      <c r="G12" s="13">
        <v>449.1</v>
      </c>
    </row>
    <row r="13" spans="1:7" x14ac:dyDescent="0.3">
      <c r="A13" s="5">
        <v>44389</v>
      </c>
      <c r="B13" s="6" t="s">
        <v>6</v>
      </c>
      <c r="C13" s="6" t="s">
        <v>20</v>
      </c>
      <c r="D13" s="3" t="s">
        <v>11</v>
      </c>
      <c r="E13" s="7">
        <v>29</v>
      </c>
      <c r="F13" s="8">
        <v>1.99</v>
      </c>
      <c r="G13" s="13">
        <v>57.71</v>
      </c>
    </row>
    <row r="14" spans="1:7" x14ac:dyDescent="0.3">
      <c r="A14" s="5">
        <v>44406</v>
      </c>
      <c r="B14" s="6" t="s">
        <v>6</v>
      </c>
      <c r="C14" s="6" t="s">
        <v>21</v>
      </c>
      <c r="D14" s="3" t="s">
        <v>11</v>
      </c>
      <c r="E14" s="7">
        <v>81</v>
      </c>
      <c r="F14" s="8">
        <v>19.989999999999998</v>
      </c>
      <c r="G14" s="13">
        <v>1619.1899999999998</v>
      </c>
    </row>
    <row r="15" spans="1:7" x14ac:dyDescent="0.3">
      <c r="A15" s="5">
        <v>44423</v>
      </c>
      <c r="B15" s="6" t="s">
        <v>6</v>
      </c>
      <c r="C15" s="6" t="s">
        <v>7</v>
      </c>
      <c r="D15" s="3" t="s">
        <v>8</v>
      </c>
      <c r="E15" s="7">
        <v>35</v>
      </c>
      <c r="F15" s="8">
        <v>4.99</v>
      </c>
      <c r="G15" s="13">
        <v>174.65</v>
      </c>
    </row>
    <row r="16" spans="1:7" x14ac:dyDescent="0.3">
      <c r="A16" s="5">
        <v>44440</v>
      </c>
      <c r="B16" s="6" t="s">
        <v>9</v>
      </c>
      <c r="C16" s="6" t="s">
        <v>22</v>
      </c>
      <c r="D16" s="3" t="s">
        <v>23</v>
      </c>
      <c r="E16" s="7">
        <v>2</v>
      </c>
      <c r="F16" s="8">
        <v>125</v>
      </c>
      <c r="G16" s="13">
        <v>250</v>
      </c>
    </row>
    <row r="17" spans="1:7" x14ac:dyDescent="0.3">
      <c r="A17" s="5">
        <v>44457</v>
      </c>
      <c r="B17" s="6" t="s">
        <v>6</v>
      </c>
      <c r="C17" s="6" t="s">
        <v>7</v>
      </c>
      <c r="D17" s="3" t="s">
        <v>24</v>
      </c>
      <c r="E17" s="7">
        <v>16</v>
      </c>
      <c r="F17" s="8">
        <v>15.99</v>
      </c>
      <c r="G17" s="13">
        <v>255.84</v>
      </c>
    </row>
    <row r="18" spans="1:7" x14ac:dyDescent="0.3">
      <c r="A18" s="5">
        <v>44474</v>
      </c>
      <c r="B18" s="6" t="s">
        <v>9</v>
      </c>
      <c r="C18" s="6" t="s">
        <v>19</v>
      </c>
      <c r="D18" s="3" t="s">
        <v>11</v>
      </c>
      <c r="E18" s="7">
        <v>28</v>
      </c>
      <c r="F18" s="8">
        <v>8.99</v>
      </c>
      <c r="G18" s="13">
        <v>251.72</v>
      </c>
    </row>
    <row r="19" spans="1:7" x14ac:dyDescent="0.3">
      <c r="A19" s="5">
        <v>44491</v>
      </c>
      <c r="B19" s="6" t="s">
        <v>6</v>
      </c>
      <c r="C19" s="6" t="s">
        <v>7</v>
      </c>
      <c r="D19" s="3" t="s">
        <v>14</v>
      </c>
      <c r="E19" s="7">
        <v>64</v>
      </c>
      <c r="F19" s="8">
        <v>8.99</v>
      </c>
      <c r="G19" s="13">
        <v>575.36</v>
      </c>
    </row>
    <row r="20" spans="1:7" x14ac:dyDescent="0.3">
      <c r="A20" s="5">
        <v>44508</v>
      </c>
      <c r="B20" s="6" t="s">
        <v>6</v>
      </c>
      <c r="C20" s="6" t="s">
        <v>21</v>
      </c>
      <c r="D20" s="3" t="s">
        <v>14</v>
      </c>
      <c r="E20" s="7">
        <v>15</v>
      </c>
      <c r="F20" s="8">
        <v>19.989999999999998</v>
      </c>
      <c r="G20" s="13">
        <v>299.84999999999997</v>
      </c>
    </row>
    <row r="21" spans="1:7" x14ac:dyDescent="0.3">
      <c r="A21" s="5">
        <v>44525</v>
      </c>
      <c r="B21" s="6" t="s">
        <v>9</v>
      </c>
      <c r="C21" s="6" t="s">
        <v>10</v>
      </c>
      <c r="D21" s="3" t="s">
        <v>24</v>
      </c>
      <c r="E21" s="7">
        <v>96</v>
      </c>
      <c r="F21" s="8">
        <v>4.99</v>
      </c>
      <c r="G21" s="13">
        <v>479.04</v>
      </c>
    </row>
    <row r="22" spans="1:7" x14ac:dyDescent="0.3">
      <c r="A22" s="5">
        <v>44542</v>
      </c>
      <c r="B22" s="6" t="s">
        <v>9</v>
      </c>
      <c r="C22" s="6" t="s">
        <v>22</v>
      </c>
      <c r="D22" s="3" t="s">
        <v>8</v>
      </c>
      <c r="E22" s="7">
        <v>67</v>
      </c>
      <c r="F22" s="8">
        <v>1.29</v>
      </c>
      <c r="G22" s="13">
        <v>86.43</v>
      </c>
    </row>
    <row r="23" spans="1:7" x14ac:dyDescent="0.3">
      <c r="A23" s="5">
        <v>44559</v>
      </c>
      <c r="B23" s="6" t="s">
        <v>6</v>
      </c>
      <c r="C23" s="6" t="s">
        <v>21</v>
      </c>
      <c r="D23" s="3" t="s">
        <v>24</v>
      </c>
      <c r="E23" s="7">
        <v>74</v>
      </c>
      <c r="F23" s="8">
        <v>15.99</v>
      </c>
      <c r="G23" s="13">
        <v>1183.26</v>
      </c>
    </row>
    <row r="24" spans="1:7" x14ac:dyDescent="0.3">
      <c r="A24" s="5">
        <v>44576</v>
      </c>
      <c r="B24" s="6" t="s">
        <v>9</v>
      </c>
      <c r="C24" s="6" t="s">
        <v>13</v>
      </c>
      <c r="D24" s="3" t="s">
        <v>11</v>
      </c>
      <c r="E24" s="7">
        <v>46</v>
      </c>
      <c r="F24" s="8">
        <v>8.99</v>
      </c>
      <c r="G24" s="13">
        <v>413.54</v>
      </c>
    </row>
    <row r="25" spans="1:7" x14ac:dyDescent="0.3">
      <c r="A25" s="5">
        <v>44593</v>
      </c>
      <c r="B25" s="6" t="s">
        <v>9</v>
      </c>
      <c r="C25" s="6" t="s">
        <v>22</v>
      </c>
      <c r="D25" s="3" t="s">
        <v>11</v>
      </c>
      <c r="E25" s="7">
        <v>87</v>
      </c>
      <c r="F25" s="8">
        <v>15</v>
      </c>
      <c r="G25" s="13">
        <v>1305</v>
      </c>
    </row>
    <row r="26" spans="1:7" x14ac:dyDescent="0.3">
      <c r="A26" s="5">
        <v>44610</v>
      </c>
      <c r="B26" s="6" t="s">
        <v>6</v>
      </c>
      <c r="C26" s="6" t="s">
        <v>7</v>
      </c>
      <c r="D26" s="3" t="s">
        <v>11</v>
      </c>
      <c r="E26" s="7">
        <v>4</v>
      </c>
      <c r="F26" s="8">
        <v>4.99</v>
      </c>
      <c r="G26" s="13">
        <v>19.96</v>
      </c>
    </row>
    <row r="27" spans="1:7" x14ac:dyDescent="0.3">
      <c r="A27" s="5">
        <v>44627</v>
      </c>
      <c r="B27" s="6" t="s">
        <v>15</v>
      </c>
      <c r="C27" s="6" t="s">
        <v>16</v>
      </c>
      <c r="D27" s="3" t="s">
        <v>11</v>
      </c>
      <c r="E27" s="7">
        <v>7</v>
      </c>
      <c r="F27" s="8">
        <v>19.989999999999998</v>
      </c>
      <c r="G27" s="13">
        <v>139.92999999999998</v>
      </c>
    </row>
    <row r="28" spans="1:7" x14ac:dyDescent="0.3">
      <c r="A28" s="5">
        <v>44644</v>
      </c>
      <c r="B28" s="6" t="s">
        <v>9</v>
      </c>
      <c r="C28" s="6" t="s">
        <v>12</v>
      </c>
      <c r="D28" s="3" t="s">
        <v>24</v>
      </c>
      <c r="E28" s="7">
        <v>50</v>
      </c>
      <c r="F28" s="8">
        <v>4.99</v>
      </c>
      <c r="G28" s="13">
        <v>249.5</v>
      </c>
    </row>
    <row r="29" spans="1:7" x14ac:dyDescent="0.3">
      <c r="A29" s="5">
        <v>44661</v>
      </c>
      <c r="B29" s="6" t="s">
        <v>9</v>
      </c>
      <c r="C29" s="6" t="s">
        <v>17</v>
      </c>
      <c r="D29" s="3" t="s">
        <v>8</v>
      </c>
      <c r="E29" s="7">
        <v>66</v>
      </c>
      <c r="F29" s="8">
        <v>1.99</v>
      </c>
      <c r="G29" s="13">
        <v>131.34</v>
      </c>
    </row>
    <row r="30" spans="1:7" x14ac:dyDescent="0.3">
      <c r="A30" s="5">
        <v>44678</v>
      </c>
      <c r="B30" s="6" t="s">
        <v>6</v>
      </c>
      <c r="C30" s="6" t="s">
        <v>20</v>
      </c>
      <c r="D30" s="3" t="s">
        <v>14</v>
      </c>
      <c r="E30" s="7">
        <v>96</v>
      </c>
      <c r="F30" s="8">
        <v>4.99</v>
      </c>
      <c r="G30" s="13">
        <v>479.04</v>
      </c>
    </row>
    <row r="31" spans="1:7" x14ac:dyDescent="0.3">
      <c r="A31" s="5">
        <v>44695</v>
      </c>
      <c r="B31" s="6" t="s">
        <v>9</v>
      </c>
      <c r="C31" s="6" t="s">
        <v>13</v>
      </c>
      <c r="D31" s="3" t="s">
        <v>8</v>
      </c>
      <c r="E31" s="7">
        <v>53</v>
      </c>
      <c r="F31" s="8">
        <v>1.29</v>
      </c>
      <c r="G31" s="13">
        <v>68.37</v>
      </c>
    </row>
    <row r="32" spans="1:7" x14ac:dyDescent="0.3">
      <c r="A32" s="5">
        <v>44712</v>
      </c>
      <c r="B32" s="6" t="s">
        <v>9</v>
      </c>
      <c r="C32" s="6" t="s">
        <v>13</v>
      </c>
      <c r="D32" s="3" t="s">
        <v>11</v>
      </c>
      <c r="E32" s="7">
        <v>80</v>
      </c>
      <c r="F32" s="8">
        <v>8.99</v>
      </c>
      <c r="G32" s="13">
        <v>719.2</v>
      </c>
    </row>
    <row r="33" spans="1:7" x14ac:dyDescent="0.3">
      <c r="A33" s="5">
        <v>44729</v>
      </c>
      <c r="B33" s="6" t="s">
        <v>9</v>
      </c>
      <c r="C33" s="6" t="s">
        <v>10</v>
      </c>
      <c r="D33" s="3" t="s">
        <v>23</v>
      </c>
      <c r="E33" s="7">
        <v>5</v>
      </c>
      <c r="F33" s="8">
        <v>125</v>
      </c>
      <c r="G33" s="13">
        <v>625</v>
      </c>
    </row>
    <row r="34" spans="1:7" x14ac:dyDescent="0.3">
      <c r="A34" s="5">
        <v>44746</v>
      </c>
      <c r="B34" s="6" t="s">
        <v>6</v>
      </c>
      <c r="C34" s="6" t="s">
        <v>7</v>
      </c>
      <c r="D34" s="3" t="s">
        <v>24</v>
      </c>
      <c r="E34" s="7">
        <v>62</v>
      </c>
      <c r="F34" s="8">
        <v>4.99</v>
      </c>
      <c r="G34" s="13">
        <v>309.38</v>
      </c>
    </row>
    <row r="35" spans="1:7" x14ac:dyDescent="0.3">
      <c r="A35" s="5">
        <v>44763</v>
      </c>
      <c r="B35" s="6" t="s">
        <v>9</v>
      </c>
      <c r="C35" s="6" t="s">
        <v>19</v>
      </c>
      <c r="D35" s="3" t="s">
        <v>24</v>
      </c>
      <c r="E35" s="7">
        <v>55</v>
      </c>
      <c r="F35" s="8">
        <v>12.49</v>
      </c>
      <c r="G35" s="13">
        <v>686.95</v>
      </c>
    </row>
    <row r="36" spans="1:7" x14ac:dyDescent="0.3">
      <c r="A36" s="5">
        <v>44780</v>
      </c>
      <c r="B36" s="6" t="s">
        <v>9</v>
      </c>
      <c r="C36" s="6" t="s">
        <v>10</v>
      </c>
      <c r="D36" s="3" t="s">
        <v>24</v>
      </c>
      <c r="E36" s="7">
        <v>42</v>
      </c>
      <c r="F36" s="8">
        <v>23.95</v>
      </c>
      <c r="G36" s="13">
        <v>1005.9</v>
      </c>
    </row>
    <row r="37" spans="1:7" x14ac:dyDescent="0.3">
      <c r="A37" s="5">
        <v>44797</v>
      </c>
      <c r="B37" s="6" t="s">
        <v>15</v>
      </c>
      <c r="C37" s="6" t="s">
        <v>16</v>
      </c>
      <c r="D37" s="3" t="s">
        <v>23</v>
      </c>
      <c r="E37" s="7">
        <v>3</v>
      </c>
      <c r="F37" s="8">
        <v>275</v>
      </c>
      <c r="G37" s="13">
        <v>825</v>
      </c>
    </row>
    <row r="38" spans="1:7" x14ac:dyDescent="0.3">
      <c r="A38" s="5">
        <v>44814</v>
      </c>
      <c r="B38" s="6" t="s">
        <v>9</v>
      </c>
      <c r="C38" s="6" t="s">
        <v>13</v>
      </c>
      <c r="D38" s="3" t="s">
        <v>8</v>
      </c>
      <c r="E38" s="7">
        <v>7</v>
      </c>
      <c r="F38" s="8">
        <v>1.29</v>
      </c>
      <c r="G38" s="13">
        <v>9.0300000000000011</v>
      </c>
    </row>
    <row r="39" spans="1:7" x14ac:dyDescent="0.3">
      <c r="A39" s="5">
        <v>44831</v>
      </c>
      <c r="B39" s="6" t="s">
        <v>15</v>
      </c>
      <c r="C39" s="6" t="s">
        <v>16</v>
      </c>
      <c r="D39" s="3" t="s">
        <v>14</v>
      </c>
      <c r="E39" s="7">
        <v>76</v>
      </c>
      <c r="F39" s="8">
        <v>1.99</v>
      </c>
      <c r="G39" s="13">
        <v>151.24</v>
      </c>
    </row>
    <row r="40" spans="1:7" x14ac:dyDescent="0.3">
      <c r="A40" s="5">
        <v>44848</v>
      </c>
      <c r="B40" s="6" t="s">
        <v>15</v>
      </c>
      <c r="C40" s="6" t="s">
        <v>18</v>
      </c>
      <c r="D40" s="3" t="s">
        <v>11</v>
      </c>
      <c r="E40" s="7">
        <v>57</v>
      </c>
      <c r="F40" s="8">
        <v>19.989999999999998</v>
      </c>
      <c r="G40" s="13">
        <v>1139.4299999999998</v>
      </c>
    </row>
    <row r="41" spans="1:7" x14ac:dyDescent="0.3">
      <c r="A41" s="5">
        <v>44865</v>
      </c>
      <c r="B41" s="6" t="s">
        <v>9</v>
      </c>
      <c r="C41" s="6" t="s">
        <v>17</v>
      </c>
      <c r="D41" s="3" t="s">
        <v>8</v>
      </c>
      <c r="E41" s="7">
        <v>14</v>
      </c>
      <c r="F41" s="8">
        <v>1.29</v>
      </c>
      <c r="G41" s="13">
        <v>18.060000000000002</v>
      </c>
    </row>
    <row r="42" spans="1:7" x14ac:dyDescent="0.3">
      <c r="A42" s="5">
        <v>44882</v>
      </c>
      <c r="B42" s="6" t="s">
        <v>9</v>
      </c>
      <c r="C42" s="6" t="s">
        <v>12</v>
      </c>
      <c r="D42" s="3" t="s">
        <v>11</v>
      </c>
      <c r="E42" s="7">
        <v>11</v>
      </c>
      <c r="F42" s="8">
        <v>4.99</v>
      </c>
      <c r="G42" s="13">
        <v>54.89</v>
      </c>
    </row>
    <row r="43" spans="1:7" x14ac:dyDescent="0.3">
      <c r="A43" s="5">
        <v>44899</v>
      </c>
      <c r="B43" s="6" t="s">
        <v>9</v>
      </c>
      <c r="C43" s="6" t="s">
        <v>12</v>
      </c>
      <c r="D43" s="3" t="s">
        <v>11</v>
      </c>
      <c r="E43" s="7">
        <v>94</v>
      </c>
      <c r="F43" s="8">
        <v>19.989999999999998</v>
      </c>
      <c r="G43" s="13">
        <v>1879.06</v>
      </c>
    </row>
    <row r="44" spans="1:7" x14ac:dyDescent="0.3">
      <c r="A44" s="5">
        <v>44916</v>
      </c>
      <c r="B44" s="6" t="s">
        <v>9</v>
      </c>
      <c r="C44" s="6" t="s">
        <v>17</v>
      </c>
      <c r="D44" s="3" t="s">
        <v>11</v>
      </c>
      <c r="E44" s="7">
        <v>28</v>
      </c>
      <c r="F44" s="8">
        <v>4.99</v>
      </c>
      <c r="G44" s="13">
        <v>139.72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 TREND 2021_2022</vt:lpstr>
      <vt:lpstr>SALES BY REPRESENTATIVES</vt:lpstr>
      <vt:lpstr>PRODUCT PERFORMANCE</vt:lpstr>
      <vt:lpstr>QUARTERLY SALES TREND</vt:lpstr>
      <vt:lpstr>SALES REP PERFORMANCE PER ITEM</vt:lpstr>
      <vt:lpstr>Sheet9</vt:lpstr>
      <vt:lpstr>Office supply</vt:lpstr>
    </vt:vector>
  </TitlesOfParts>
  <Company>EKHUFT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Jesuloba</dc:creator>
  <cp:lastModifiedBy>Joseph Okpono</cp:lastModifiedBy>
  <dcterms:created xsi:type="dcterms:W3CDTF">2023-09-05T11:29:30Z</dcterms:created>
  <dcterms:modified xsi:type="dcterms:W3CDTF">2025-05-18T19:32:39Z</dcterms:modified>
</cp:coreProperties>
</file>