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ookk\Google Drive\Studia\NLP\Lab10\"/>
    </mc:Choice>
  </mc:AlternateContent>
  <xr:revisionPtr revIDLastSave="0" documentId="13_ncr:1_{DF9953B0-B5D1-4342-9335-22ACD68CFCD8}" xr6:coauthVersionLast="47" xr6:coauthVersionMax="47" xr10:uidLastSave="{00000000-0000-0000-0000-000000000000}"/>
  <bookViews>
    <workbookView xWindow="-120" yWindow="-120" windowWidth="29040" windowHeight="15840" xr2:uid="{C892CB91-754B-4D46-8607-BC588853766D}"/>
  </bookViews>
  <sheets>
    <sheet name="wyniki_moje" sheetId="2" r:id="rId1"/>
    <sheet name="Arkusz1" sheetId="1" r:id="rId2"/>
  </sheets>
  <definedNames>
    <definedName name="DaneZewnętrzne_1" localSheetId="0" hidden="1">wyniki_moje!$A$1:$B$91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2" i="2" l="1"/>
  <c r="F2" i="2"/>
  <c r="F5" i="2"/>
  <c r="F8" i="2"/>
  <c r="F11" i="2"/>
  <c r="F14" i="2"/>
  <c r="F17" i="2"/>
  <c r="F20" i="2"/>
  <c r="F23" i="2"/>
  <c r="F26" i="2"/>
  <c r="F29" i="2"/>
  <c r="F32" i="2"/>
  <c r="F35" i="2"/>
  <c r="F38" i="2"/>
  <c r="F41" i="2"/>
  <c r="F44" i="2"/>
  <c r="F47" i="2"/>
  <c r="F50" i="2"/>
  <c r="F53" i="2"/>
  <c r="F56" i="2"/>
  <c r="F59" i="2"/>
  <c r="F62" i="2"/>
  <c r="F65" i="2"/>
  <c r="F68" i="2"/>
  <c r="F71" i="2"/>
  <c r="F74" i="2"/>
  <c r="F77" i="2"/>
  <c r="F80" i="2"/>
  <c r="F83" i="2"/>
  <c r="F86" i="2"/>
  <c r="F89" i="2"/>
  <c r="E2" i="2"/>
  <c r="E92" i="2" s="1"/>
  <c r="E5" i="2"/>
  <c r="E8" i="2"/>
  <c r="E11" i="2"/>
  <c r="E14" i="2"/>
  <c r="E17" i="2"/>
  <c r="E20" i="2"/>
  <c r="E23" i="2"/>
  <c r="E26" i="2"/>
  <c r="E29" i="2"/>
  <c r="E32" i="2"/>
  <c r="E35" i="2"/>
  <c r="E38" i="2"/>
  <c r="E41" i="2"/>
  <c r="E44" i="2"/>
  <c r="E47" i="2"/>
  <c r="E50" i="2"/>
  <c r="E53" i="2"/>
  <c r="E56" i="2"/>
  <c r="E59" i="2"/>
  <c r="E62" i="2"/>
  <c r="E65" i="2"/>
  <c r="E68" i="2"/>
  <c r="E71" i="2"/>
  <c r="E74" i="2"/>
  <c r="E77" i="2"/>
  <c r="E80" i="2"/>
  <c r="E83" i="2"/>
  <c r="E86" i="2"/>
  <c r="E8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3303AF-07AB-482D-94BA-BD216B26C6D4}" keepAlive="1" name="Zapytanie — wyniki_moje" description="Połączenie z zapytaniem „wyniki_moje” w skoroszycie." type="5" refreshedVersion="7" background="1" saveData="1">
    <dbPr connection="Provider=Microsoft.Mashup.OleDb.1;Data Source=$Workbook$;Location=wyniki_moje;Extended Properties=&quot;&quot;" command="SELECT * FROM [wyniki_moje]"/>
  </connection>
</connections>
</file>

<file path=xl/sharedStrings.xml><?xml version="1.0" encoding="utf-8"?>
<sst xmlns="http://schemas.openxmlformats.org/spreadsheetml/2006/main" count="276" uniqueCount="215">
  <si>
    <t>Column1</t>
  </si>
  <si>
    <t>Column2</t>
  </si>
  <si>
    <t>1997_553_345.txt_1</t>
  </si>
  <si>
    <t>6 miesięcy do lat 8</t>
  </si>
  <si>
    <t>1997_553_345.txt_2</t>
  </si>
  <si>
    <t>od 6 miesięcy do lat 8</t>
  </si>
  <si>
    <t>1997_553_345.txt_3</t>
  </si>
  <si>
    <t>Żołnierz</t>
  </si>
  <si>
    <t>2004_177_21.txt_1</t>
  </si>
  <si>
    <t>co najmniej trzech osób</t>
  </si>
  <si>
    <t>2004_177_21.txt_2</t>
  </si>
  <si>
    <t>co najmniej trzech</t>
  </si>
  <si>
    <t>2004_177_21.txt_3</t>
  </si>
  <si>
    <t>trzech osób</t>
  </si>
  <si>
    <t>1996_465_111.txt_1</t>
  </si>
  <si>
    <t>tylko do wysokości sumy komandytowej</t>
  </si>
  <si>
    <t>1996_465_111.txt_2</t>
  </si>
  <si>
    <t>wobec jej wierzycieli tylko do wysokości sumy komandytowej</t>
  </si>
  <si>
    <t>1996_465_111.txt_3</t>
  </si>
  <si>
    <t>spółki wobec jej wierzycieli tylko do wysokości sumy komandytowej</t>
  </si>
  <si>
    <t>1994_591_35.txt_1</t>
  </si>
  <si>
    <t>nie później niż na dzień bilansowy w cenach sprzedaży netto możliwych do uzyskania</t>
  </si>
  <si>
    <t>1994_591_35.txt_2</t>
  </si>
  <si>
    <t>dzień bilansowy w cenach sprzedaży netto możliwych do uzyskania</t>
  </si>
  <si>
    <t>1994_591_35.txt_3</t>
  </si>
  <si>
    <t>później niż na dzień bilansowy w cenach sprzedaży netto możliwych do uzyskania</t>
  </si>
  <si>
    <t>2001_1441_74.txt_1</t>
  </si>
  <si>
    <t>1 000 000 złotych</t>
  </si>
  <si>
    <t>2001_1441_74.txt_2</t>
  </si>
  <si>
    <t>do wysokości 1 000 000 złotych</t>
  </si>
  <si>
    <t>2001_1441_74.txt_3</t>
  </si>
  <si>
    <t>pieniężnej do wysokości 1 000 000 złotych</t>
  </si>
  <si>
    <t>2002_1689_31.txt_1</t>
  </si>
  <si>
    <t>Sił Zbrojnych Rzeczypospolitej Polskiej</t>
  </si>
  <si>
    <t>2002_1689_31.txt_2</t>
  </si>
  <si>
    <t>zwrot zapłaconej kwoty akcyzy dokonywany przez wyznaczonego naczelnika urzędu celnego</t>
  </si>
  <si>
    <t>2002_1689_31.txt_3</t>
  </si>
  <si>
    <t>2001_1353_12.txt_1</t>
  </si>
  <si>
    <t>podając stopień wojskowy oraz imię i nazwisko</t>
  </si>
  <si>
    <t>2001_1353_12.txt_2</t>
  </si>
  <si>
    <t>osoby, której czynność ta dotyczy</t>
  </si>
  <si>
    <t>2001_1353_12.txt_3</t>
  </si>
  <si>
    <t>żołnierza</t>
  </si>
  <si>
    <t>1994_592_85.txt_1</t>
  </si>
  <si>
    <t>sporządza jeden budżet</t>
  </si>
  <si>
    <t>1994_592_85.txt_2</t>
  </si>
  <si>
    <t>jeden budżet</t>
  </si>
  <si>
    <t>1994_592_85.txt_3</t>
  </si>
  <si>
    <t>sporządza jeden budżet. 2. Uchwała budżetowa</t>
  </si>
  <si>
    <t>2001_1353_40.txt_1</t>
  </si>
  <si>
    <t>Minister Obrony Narodowej</t>
  </si>
  <si>
    <t>2001_1353_40.txt_2</t>
  </si>
  <si>
    <t>środków, form i metod ich wykonywania, zgromadzonych informacji oraz własnych obiektów</t>
  </si>
  <si>
    <t>2001_1353_40.txt_3</t>
  </si>
  <si>
    <t>Minister Obrony Narodowej określi, w drodze zarządzenia</t>
  </si>
  <si>
    <t>1997_735_44.txt_1</t>
  </si>
  <si>
    <t>na mocy postanowienia prokuratora lub sądu</t>
  </si>
  <si>
    <t>1997_735_44.txt_2</t>
  </si>
  <si>
    <t>sądu</t>
  </si>
  <si>
    <t>1997_735_44.txt_3</t>
  </si>
  <si>
    <t>następuje na mocy postanowienia prokuratora lub sądu</t>
  </si>
  <si>
    <t>1997_884_31.txt_1</t>
  </si>
  <si>
    <t>przedsiębiorstwu wodociągowo-kanalizacyjnemu, na warunkach uzgodnionych w umowie</t>
  </si>
  <si>
    <t>1997_884_31.txt_2</t>
  </si>
  <si>
    <t>odpłatnie gminie lub przedsiębiorstwu wodociągowo-kanalizacyjnemu, na warunkach uzgodnionych w umowie</t>
  </si>
  <si>
    <t>1997_884_31.txt_3</t>
  </si>
  <si>
    <t>mogą je przekazywać odpłatnie gminie lub przedsiębiorstwu wodociągowo-kanalizacyjnemu</t>
  </si>
  <si>
    <t>1997_348_56.txt_1</t>
  </si>
  <si>
    <t>Prezes URE</t>
  </si>
  <si>
    <t>1997_348_56.txt_2</t>
  </si>
  <si>
    <t>Prezes</t>
  </si>
  <si>
    <t>1997_348_56.txt_3</t>
  </si>
  <si>
    <t>wymierza Prezes URE</t>
  </si>
  <si>
    <t>1998_577_37.txt_1</t>
  </si>
  <si>
    <t>dyrektor generalny urzędu wojewódzkiego</t>
  </si>
  <si>
    <t>1998_577_37.txt_2</t>
  </si>
  <si>
    <t>dyrektor generalny urzędu wojewódzkiego, 3) komendant wojewódzki Policji</t>
  </si>
  <si>
    <t>1998_577_37.txt_3</t>
  </si>
  <si>
    <t>komendant wojewódzki Policji</t>
  </si>
  <si>
    <t>2000_1310_2.txt_1</t>
  </si>
  <si>
    <t>Minister właściwy do spraw finansów publicznych, zwany dalej ""Ministrem</t>
  </si>
  <si>
    <t>2000_1310_2.txt_2</t>
  </si>
  <si>
    <t>Minister właściwy do spraw finansów publicznych, zwany dalej ""Ministrem"", w imieniu Skarbu Państwa</t>
  </si>
  <si>
    <t>2000_1310_2.txt_3</t>
  </si>
  <si>
    <t>Minister właściwy do spraw finansów publicznych</t>
  </si>
  <si>
    <t>2001_298_29.txt_1</t>
  </si>
  <si>
    <t>ministra właściwego do spraw wewnętrznych</t>
  </si>
  <si>
    <t>2001_298_29.txt_2</t>
  </si>
  <si>
    <t>ministra właściwego</t>
  </si>
  <si>
    <t>2001_298_29.txt_3</t>
  </si>
  <si>
    <t>Szefa BOR przysługuje funkcjonariuszowi odwołanie do ministra właściwego do spraw wewnętrznych</t>
  </si>
  <si>
    <t>2001_19_8.txt_1</t>
  </si>
  <si>
    <t>datę i numer wydania decyzji o wpisie grupy do rejestru</t>
  </si>
  <si>
    <t>2001_19_8.txt_2</t>
  </si>
  <si>
    <t>nazwę i adres grupy, 2) datę i numer wydania decyzji o wpisie grupy do rejestru</t>
  </si>
  <si>
    <t>2001_19_8.txt_3</t>
  </si>
  <si>
    <t>datę i numer wydania decyzji o wpisie grupy</t>
  </si>
  <si>
    <t>1996_465_345.txt_1</t>
  </si>
  <si>
    <t>świadczeń dokonywanych w ramach zwykłej działalności instytucji finansowych</t>
  </si>
  <si>
    <t>1996_465_345.txt_2</t>
  </si>
  <si>
    <t>Spółka</t>
  </si>
  <si>
    <t>1996_465_345.txt_3</t>
  </si>
  <si>
    <t>Spółka nie może udzielać pożyczek, zabezpieczeń, zaliczkowych wypłat</t>
  </si>
  <si>
    <t>1997_468_13.txt_1</t>
  </si>
  <si>
    <t>o ile przepisy ustawy nie stanowią inaczej</t>
  </si>
  <si>
    <t>1997_468_13.txt_2</t>
  </si>
  <si>
    <t>readaptacji jest dobrowolne, o ile przepisy ustawy nie stanowią inaczej</t>
  </si>
  <si>
    <t>1997_468_13.txt_3</t>
  </si>
  <si>
    <t>przepisy ustawy nie stanowią inaczej</t>
  </si>
  <si>
    <t>1995_59_71.txt_1</t>
  </si>
  <si>
    <t>obiektywne ustalanie i rzetelne dokumentowanie wyników kontroli</t>
  </si>
  <si>
    <t>1995_59_71.txt_2</t>
  </si>
  <si>
    <t>stałe podnoszenie kwalifikacji zawodowych</t>
  </si>
  <si>
    <t>1995_59_71.txt_3</t>
  </si>
  <si>
    <t>godne zachowanie się w służbie i poza służbą, 5) stałe podnoszenie kwalifikacji zawodowych</t>
  </si>
  <si>
    <t>1997_349_61.txt_1</t>
  </si>
  <si>
    <t>administracji rządowej</t>
  </si>
  <si>
    <t>1997_349_61.txt_2</t>
  </si>
  <si>
    <t>administracji rządowej. 2. Budżet państwa jest uchwalany w formie ustawy budżetowej</t>
  </si>
  <si>
    <t>1997_349_61.txt_3</t>
  </si>
  <si>
    <t>sądów i trybunałów, 3) administracji rządowej</t>
  </si>
  <si>
    <t>1997_553_209.txt_1</t>
  </si>
  <si>
    <t>na wniosek pokrzywdzonego, organu opieki społecznej lub właściwej instytucji</t>
  </si>
  <si>
    <t>1997_553_209.txt_2</t>
  </si>
  <si>
    <t>organu opieki społecznej lub właściwej instytucji</t>
  </si>
  <si>
    <t>1997_553_209.txt_3</t>
  </si>
  <si>
    <t>wniosek pokrzywdzonego, organu opieki społecznej lub właściwej instytucji</t>
  </si>
  <si>
    <t>1994_195_223.txt_1</t>
  </si>
  <si>
    <t>jednego miesiąca od daty doręczenia wezwania Urzędu Patentowego</t>
  </si>
  <si>
    <t>1994_195_223.txt_2</t>
  </si>
  <si>
    <t>na wezwanie Urzędu Patentowego w określonym terminie</t>
  </si>
  <si>
    <t>1994_195_223.txt_3</t>
  </si>
  <si>
    <t>ciągu jednego miesiąca od daty doręczenia wezwania Urzędu Patentowego</t>
  </si>
  <si>
    <t>1999_95_57.txt_1</t>
  </si>
  <si>
    <t>strefami bezpieczeństwa</t>
  </si>
  <si>
    <t>1999_95_57.txt_2</t>
  </si>
  <si>
    <t>szczególnej kontroli wejść i wyjść oraz kontroli przebywania, zwane dalej ""strefami bezpieczeństwa</t>
  </si>
  <si>
    <t>1999_95_57.txt_3</t>
  </si>
  <si>
    <t>wokół stref bezpieczeństwa strefy administracyjne służące do kontroli osób lub pojazdów</t>
  </si>
  <si>
    <t>2001_1354_7.txt_1</t>
  </si>
  <si>
    <t>przed upływem trzeciego tygodnia następującego po tygodniu, w którym odpoczynek został skrócony</t>
  </si>
  <si>
    <t>2001_1354_7.txt_2</t>
  </si>
  <si>
    <t>przed upływem trzeciego tygodnia następującego po tygodniu</t>
  </si>
  <si>
    <t>2001_1354_7.txt_3</t>
  </si>
  <si>
    <t>upływem trzeciego tygodnia następującego po tygodniu, w którym odpoczynek został skrócony</t>
  </si>
  <si>
    <t>1999_930_20.txt_1</t>
  </si>
  <si>
    <t>sąd może także odstąpić od wymierzenia kary</t>
  </si>
  <si>
    <t>1999_930_20.txt_2</t>
  </si>
  <si>
    <t>sąd</t>
  </si>
  <si>
    <t>1999_930_20.txt_3</t>
  </si>
  <si>
    <t>odstąpić od wymierzenia kary</t>
  </si>
  <si>
    <t>1997_555_408.txt_1</t>
  </si>
  <si>
    <t>niezwłocznie przystępuje do narady</t>
  </si>
  <si>
    <t>1997_555_408.txt_2</t>
  </si>
  <si>
    <t>przystępuje do narady</t>
  </si>
  <si>
    <t>1997_555_408.txt_3</t>
  </si>
  <si>
    <t>sąd niezwłocznie przystępuje do narady</t>
  </si>
  <si>
    <t>2002_110_6.txt_1</t>
  </si>
  <si>
    <t>szczególną starannością, by nie naruszyć wolności i praw człowieka i obywatela</t>
  </si>
  <si>
    <t>2002_110_6.txt_2</t>
  </si>
  <si>
    <t>by nie naruszyć wolności i praw człowieka i obywatela</t>
  </si>
  <si>
    <t>2002_110_6.txt_3</t>
  </si>
  <si>
    <t>wolności i praw człowieka i obywatela</t>
  </si>
  <si>
    <t>1997_44_17.txt_1</t>
  </si>
  <si>
    <t>do kompetencji przewodniczącego zarządu jednostki samorządu terytorialnego</t>
  </si>
  <si>
    <t>1997_44_17.txt_2</t>
  </si>
  <si>
    <t>postanowienia, na które nie przysługuje zażalenie</t>
  </si>
  <si>
    <t>1997_44_17.txt_3</t>
  </si>
  <si>
    <t>przewodniczącego zarządu jednostki samorządu terytorialnego</t>
  </si>
  <si>
    <t>1997_153_112.txt_1</t>
  </si>
  <si>
    <t>komisji rewizyjnej</t>
  </si>
  <si>
    <t>1997_153_112.txt_2</t>
  </si>
  <si>
    <t>przewodniczącego komisji rewizyjnej</t>
  </si>
  <si>
    <t>1997_153_112.txt_3</t>
  </si>
  <si>
    <t>przedstawiciel branżowych kas - oraz przewodniczącego komisji rewizyjnej</t>
  </si>
  <si>
    <t>1996_465_302.txt_1</t>
  </si>
  <si>
    <t>o równej wartości nominalnej</t>
  </si>
  <si>
    <t>1996_465_302.txt_2</t>
  </si>
  <si>
    <t>równej wartości nominalnej</t>
  </si>
  <si>
    <t>1996_465_302.txt_3</t>
  </si>
  <si>
    <t>zakładowy spółki akcyjnej dzieli się na akcje o równej wartości nominalnej</t>
  </si>
  <si>
    <t>Czy żołnierz, który dopuszcza się czynnej napaści na przełożonego podlega karze pozbawienia wolności?</t>
  </si>
  <si>
    <t>Column3</t>
  </si>
  <si>
    <t>Z ilu osób składa się komisja przetargowa?</t>
  </si>
  <si>
    <t>Do jakiej wysokości za zobowiązania spółki odpowiada komandytariusz?</t>
  </si>
  <si>
    <t>Kiedy ustala się wartość majątku obrotowego, który stracił swoją przydatność?</t>
  </si>
  <si>
    <t>Jakiej karze podlega armator, który wykonuje rybołówstwo morskie w polskich obszarach morskich, z naruszeniem przepisów ustawy?</t>
  </si>
  <si>
    <t>Kogo zwalnia się od akcyzy według zasady wzajemności?</t>
  </si>
  <si>
    <t>Czy żołnierze przy wykonaniu czynności służbowej nie muszą się przedstawiać?</t>
  </si>
  <si>
    <t>Ile budżetów ma miasto na prawach powiatu?</t>
  </si>
  <si>
    <t>Czy żołnierze Żandarmerii Wojskowej mogą uniemożliwiać ich identyfikację podczas wykonywania operacyjno-rozpoznawcze?</t>
  </si>
  <si>
    <t>W jakim przypadku policja może dokonać przeszukania pomieszczeń w domu?</t>
  </si>
  <si>
    <t>Jakim warunkom powinny odpowiadać przekazywane gminie urządzenia wodociągowe?</t>
  </si>
  <si>
    <t>Jakiej karze podlega osoba, która nie stosuje się do ograniczeń w dostarczaniu paliw?</t>
  </si>
  <si>
    <t>Kto wchodzi w skład kolegium doradczego wojewody?</t>
  </si>
  <si>
    <t>Czy poręczenia od Skarbu Państwa są bezterminowe?</t>
  </si>
  <si>
    <t>Co jaki okres funkcjonariusze podlegają opiniowaniu służbowemu?</t>
  </si>
  <si>
    <t>Co zawiera rejestr grup?</t>
  </si>
  <si>
    <t>Czy spółka może udzielać pożyczek na nabycie emitowanych przez nią akcji?</t>
  </si>
  <si>
    <t>Czy poddanie się rehabilitacji jest dobrowolne?</t>
  </si>
  <si>
    <t>Jakie obowiązki ma pracownik nadzorujący czynności kontrolne?</t>
  </si>
  <si>
    <t>Czym jest budżet państwa?</t>
  </si>
  <si>
    <t>Jak ściga się świadczenia w ramach funduszu alimentacyjnego?</t>
  </si>
  <si>
    <t>Co się stanie jeżeli nie zostanie uiszczona opłata dla wniosku patentowego?</t>
  </si>
  <si>
    <t>Jak uniemożliwienić osobom nieuprawnionym dostępu do informacji niejawnych?</t>
  </si>
  <si>
    <t>Jaki jest tygodniowy odpoczynek kierowcy?</t>
  </si>
  <si>
    <t>Do jakich przestępstw nie ma zastosowania część ogólna Kodeksu Karnego?</t>
  </si>
  <si>
    <t>Co robi sąd po wysłuchaniu głosów stron?</t>
  </si>
  <si>
    <t>Czy detektyw podczas pracy może naruszyć prawa obywatela?</t>
  </si>
  <si>
    <t>W jakiej formie wydawana jest zgoda na pobieranie opłat przez urząd skarbowy?</t>
  </si>
  <si>
    <t>Kto wybiera przewodniczącego Rady Krajowego Związku Kas?</t>
  </si>
  <si>
    <t>Na jakiej wartości akcje dzieli się kapitał spółki akcyjnej?</t>
  </si>
  <si>
    <t>Column4</t>
  </si>
  <si>
    <t>bo1</t>
  </si>
  <si>
    <t>bo3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</si>
</sst>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473E439F-559C-4417-BA47-0859ECA58D78}" autoFormatId="16" applyNumberFormats="0" applyBorderFormats="0" applyFontFormats="0" applyPatternFormats="0" applyAlignmentFormats="0" applyWidthHeightFormats="0">
  <queryTableRefresh nextId="7" unboundColumnsRight="4">
    <queryTableFields count="6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21ADEB-B925-4FC3-88AE-BC98C7E0C9B0}" name="wyniki_moje" displayName="wyniki_moje" ref="A1:F92" tableType="queryTable" totalsRowCount="1">
  <autoFilter ref="A1:F91" xr:uid="{C821ADEB-B925-4FC3-88AE-BC98C7E0C9B0}"/>
  <tableColumns count="6">
    <tableColumn id="1" xr3:uid="{C515A7A6-E756-485B-92DC-2F6ED3ED75FB}" uniqueName="1" name="Column1" queryTableFieldId="1" dataDxfId="11" totalsRowDxfId="5"/>
    <tableColumn id="2" xr3:uid="{D86557C9-D5E0-4B68-982D-809644C8884B}" uniqueName="2" name="Column2" queryTableFieldId="2" dataDxfId="10" totalsRowDxfId="4"/>
    <tableColumn id="3" xr3:uid="{8D20EE3A-0FCC-4769-91EE-CD8967B589C7}" uniqueName="3" name="Column3" queryTableFieldId="3" dataDxfId="9" totalsRowDxfId="3"/>
    <tableColumn id="4" xr3:uid="{82D70E0C-5A81-454E-B842-23978064317C}" uniqueName="4" name="Column4" queryTableFieldId="4" dataDxfId="8" totalsRowDxfId="2"/>
    <tableColumn id="5" xr3:uid="{D5A26FCF-A593-4CD9-B1E5-C230A670D6CC}" uniqueName="5" name="bo1" totalsRowFunction="custom" queryTableFieldId="5" dataDxfId="7" totalsRowDxfId="1">
      <calculatedColumnFormula>IF(wyniki_moje[[#This Row],[Column4]]=1,1,0)</calculatedColumnFormula>
      <totalsRowFormula>SUM(wyniki_moje[bo1])</totalsRowFormula>
    </tableColumn>
    <tableColumn id="6" xr3:uid="{9173D9CA-EC9D-4052-9CCB-D88C6E5038B0}" uniqueName="6" name="bo3" totalsRowFunction="custom" queryTableFieldId="6" dataDxfId="6" totalsRowDxfId="0">
      <calculatedColumnFormula>IF(OR(wyniki_moje[[#This Row],[Column4]]=1,D3=1,D4=1),1,0)</calculatedColumnFormula>
      <totalsRowFormula>SUM(wyniki_moje[bo3])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D2EAF-D15B-48BA-9B14-B01BC30C58F0}">
  <dimension ref="A1:F92"/>
  <sheetViews>
    <sheetView tabSelected="1" workbookViewId="0">
      <selection activeCell="C81" sqref="C81"/>
    </sheetView>
  </sheetViews>
  <sheetFormatPr defaultRowHeight="15" x14ac:dyDescent="0.25"/>
  <cols>
    <col min="1" max="1" width="18.28515625" bestFit="1" customWidth="1"/>
    <col min="2" max="2" width="81.140625" bestFit="1" customWidth="1"/>
  </cols>
  <sheetData>
    <row r="1" spans="1:6" x14ac:dyDescent="0.25">
      <c r="A1" t="s">
        <v>0</v>
      </c>
      <c r="B1" t="s">
        <v>1</v>
      </c>
      <c r="C1" t="s">
        <v>182</v>
      </c>
      <c r="D1" t="s">
        <v>212</v>
      </c>
      <c r="E1" t="s">
        <v>213</v>
      </c>
      <c r="F1" t="s">
        <v>214</v>
      </c>
    </row>
    <row r="2" spans="1:6" x14ac:dyDescent="0.25">
      <c r="A2" s="1" t="s">
        <v>2</v>
      </c>
      <c r="B2" s="1" t="s">
        <v>3</v>
      </c>
      <c r="C2" s="1" t="s">
        <v>181</v>
      </c>
      <c r="D2" s="1">
        <v>0</v>
      </c>
      <c r="E2" s="1">
        <f>IF(wyniki_moje[[#This Row],[Column4]]=1,1,0)</f>
        <v>0</v>
      </c>
      <c r="F2" s="1">
        <f>IF(OR(wyniki_moje[[#This Row],[Column4]]=1,D3=1,D4=1),1,0)</f>
        <v>0</v>
      </c>
    </row>
    <row r="3" spans="1:6" x14ac:dyDescent="0.25">
      <c r="A3" s="1" t="s">
        <v>4</v>
      </c>
      <c r="B3" s="1" t="s">
        <v>5</v>
      </c>
      <c r="C3" s="1" t="s">
        <v>181</v>
      </c>
      <c r="D3" s="1">
        <v>0</v>
      </c>
      <c r="E3" s="1"/>
      <c r="F3" s="1"/>
    </row>
    <row r="4" spans="1:6" x14ac:dyDescent="0.25">
      <c r="A4" s="1" t="s">
        <v>6</v>
      </c>
      <c r="B4" s="1" t="s">
        <v>7</v>
      </c>
      <c r="C4" s="1" t="s">
        <v>181</v>
      </c>
      <c r="D4" s="1">
        <v>0</v>
      </c>
      <c r="E4" s="1"/>
      <c r="F4" s="1"/>
    </row>
    <row r="5" spans="1:6" x14ac:dyDescent="0.25">
      <c r="A5" s="1" t="s">
        <v>8</v>
      </c>
      <c r="B5" s="1" t="s">
        <v>9</v>
      </c>
      <c r="C5" t="s">
        <v>183</v>
      </c>
      <c r="D5" s="1">
        <v>1</v>
      </c>
      <c r="E5" s="1">
        <f>IF(wyniki_moje[[#This Row],[Column4]]=1,1,0)</f>
        <v>1</v>
      </c>
      <c r="F5" s="1">
        <f>IF(OR(wyniki_moje[[#This Row],[Column4]]=1,D6=1,D7=1),1,0)</f>
        <v>1</v>
      </c>
    </row>
    <row r="6" spans="1:6" x14ac:dyDescent="0.25">
      <c r="A6" s="1" t="s">
        <v>10</v>
      </c>
      <c r="B6" s="1" t="s">
        <v>11</v>
      </c>
      <c r="C6" t="s">
        <v>183</v>
      </c>
      <c r="D6" s="1">
        <v>1</v>
      </c>
      <c r="E6" s="1"/>
      <c r="F6" s="1"/>
    </row>
    <row r="7" spans="1:6" x14ac:dyDescent="0.25">
      <c r="A7" s="1" t="s">
        <v>12</v>
      </c>
      <c r="B7" s="1" t="s">
        <v>13</v>
      </c>
      <c r="C7" t="s">
        <v>183</v>
      </c>
      <c r="D7" s="1">
        <v>0</v>
      </c>
      <c r="E7" s="1"/>
      <c r="F7" s="1"/>
    </row>
    <row r="8" spans="1:6" x14ac:dyDescent="0.25">
      <c r="A8" s="1" t="s">
        <v>14</v>
      </c>
      <c r="B8" s="1" t="s">
        <v>15</v>
      </c>
      <c r="C8" t="s">
        <v>184</v>
      </c>
      <c r="D8" s="1">
        <v>1</v>
      </c>
      <c r="E8" s="1">
        <f>IF(wyniki_moje[[#This Row],[Column4]]=1,1,0)</f>
        <v>1</v>
      </c>
      <c r="F8" s="1">
        <f>IF(OR(wyniki_moje[[#This Row],[Column4]]=1,D9=1,D10=1),1,0)</f>
        <v>1</v>
      </c>
    </row>
    <row r="9" spans="1:6" x14ac:dyDescent="0.25">
      <c r="A9" s="1" t="s">
        <v>16</v>
      </c>
      <c r="B9" s="1" t="s">
        <v>17</v>
      </c>
      <c r="C9" t="s">
        <v>184</v>
      </c>
      <c r="D9" s="1">
        <v>1</v>
      </c>
      <c r="E9" s="1"/>
      <c r="F9" s="1"/>
    </row>
    <row r="10" spans="1:6" x14ac:dyDescent="0.25">
      <c r="A10" s="1" t="s">
        <v>18</v>
      </c>
      <c r="B10" s="1" t="s">
        <v>19</v>
      </c>
      <c r="C10" t="s">
        <v>184</v>
      </c>
      <c r="D10" s="1">
        <v>0</v>
      </c>
      <c r="E10" s="1"/>
      <c r="F10" s="1"/>
    </row>
    <row r="11" spans="1:6" x14ac:dyDescent="0.25">
      <c r="A11" s="1" t="s">
        <v>20</v>
      </c>
      <c r="B11" s="1" t="s">
        <v>21</v>
      </c>
      <c r="C11" t="s">
        <v>185</v>
      </c>
      <c r="D11" s="1">
        <v>1</v>
      </c>
      <c r="E11" s="1">
        <f>IF(wyniki_moje[[#This Row],[Column4]]=1,1,0)</f>
        <v>1</v>
      </c>
      <c r="F11" s="1">
        <f>IF(OR(wyniki_moje[[#This Row],[Column4]]=1,D12=1,D13=1),1,0)</f>
        <v>1</v>
      </c>
    </row>
    <row r="12" spans="1:6" x14ac:dyDescent="0.25">
      <c r="A12" s="1" t="s">
        <v>22</v>
      </c>
      <c r="B12" s="1" t="s">
        <v>23</v>
      </c>
      <c r="C12" t="s">
        <v>185</v>
      </c>
      <c r="D12" s="1">
        <v>0</v>
      </c>
      <c r="E12" s="1"/>
      <c r="F12" s="1"/>
    </row>
    <row r="13" spans="1:6" x14ac:dyDescent="0.25">
      <c r="A13" s="1" t="s">
        <v>24</v>
      </c>
      <c r="B13" s="1" t="s">
        <v>25</v>
      </c>
      <c r="C13" t="s">
        <v>185</v>
      </c>
      <c r="D13" s="1">
        <v>0</v>
      </c>
      <c r="E13" s="1"/>
      <c r="F13" s="1"/>
    </row>
    <row r="14" spans="1:6" x14ac:dyDescent="0.25">
      <c r="A14" s="1" t="s">
        <v>26</v>
      </c>
      <c r="B14" s="1" t="s">
        <v>27</v>
      </c>
      <c r="C14" t="s">
        <v>186</v>
      </c>
      <c r="D14" s="1">
        <v>0</v>
      </c>
      <c r="E14" s="1">
        <f>IF(wyniki_moje[[#This Row],[Column4]]=1,1,0)</f>
        <v>0</v>
      </c>
      <c r="F14" s="1">
        <f>IF(OR(wyniki_moje[[#This Row],[Column4]]=1,D15=1,D16=1),1,0)</f>
        <v>1</v>
      </c>
    </row>
    <row r="15" spans="1:6" x14ac:dyDescent="0.25">
      <c r="A15" s="1" t="s">
        <v>28</v>
      </c>
      <c r="B15" s="1" t="s">
        <v>29</v>
      </c>
      <c r="C15" t="s">
        <v>186</v>
      </c>
      <c r="D15" s="1">
        <v>0</v>
      </c>
      <c r="E15" s="1"/>
      <c r="F15" s="1"/>
    </row>
    <row r="16" spans="1:6" x14ac:dyDescent="0.25">
      <c r="A16" s="1" t="s">
        <v>30</v>
      </c>
      <c r="B16" s="1" t="s">
        <v>31</v>
      </c>
      <c r="C16" t="s">
        <v>186</v>
      </c>
      <c r="D16" s="1">
        <v>1</v>
      </c>
      <c r="E16" s="1"/>
      <c r="F16" s="1"/>
    </row>
    <row r="17" spans="1:6" x14ac:dyDescent="0.25">
      <c r="A17" s="1" t="s">
        <v>32</v>
      </c>
      <c r="B17" s="1" t="s">
        <v>33</v>
      </c>
      <c r="C17" t="s">
        <v>187</v>
      </c>
      <c r="D17" s="1">
        <v>0</v>
      </c>
      <c r="E17" s="1">
        <f>IF(wyniki_moje[[#This Row],[Column4]]=1,1,0)</f>
        <v>0</v>
      </c>
      <c r="F17" s="1">
        <f>IF(OR(wyniki_moje[[#This Row],[Column4]]=1,D18=1,D19=1),1,0)</f>
        <v>0</v>
      </c>
    </row>
    <row r="18" spans="1:6" x14ac:dyDescent="0.25">
      <c r="A18" s="1" t="s">
        <v>34</v>
      </c>
      <c r="B18" s="1" t="s">
        <v>35</v>
      </c>
      <c r="C18" t="s">
        <v>187</v>
      </c>
      <c r="D18" s="1">
        <v>0</v>
      </c>
      <c r="E18" s="1"/>
      <c r="F18" s="1"/>
    </row>
    <row r="19" spans="1:6" x14ac:dyDescent="0.25">
      <c r="A19" s="1" t="s">
        <v>36</v>
      </c>
      <c r="B19" s="1" t="s">
        <v>35</v>
      </c>
      <c r="C19" t="s">
        <v>187</v>
      </c>
      <c r="D19" s="1">
        <v>0</v>
      </c>
      <c r="E19" s="1"/>
      <c r="F19" s="1"/>
    </row>
    <row r="20" spans="1:6" x14ac:dyDescent="0.25">
      <c r="A20" s="1" t="s">
        <v>37</v>
      </c>
      <c r="B20" s="1" t="s">
        <v>38</v>
      </c>
      <c r="C20" t="s">
        <v>188</v>
      </c>
      <c r="D20" s="1">
        <v>0</v>
      </c>
      <c r="E20" s="1">
        <f>IF(wyniki_moje[[#This Row],[Column4]]=1,1,0)</f>
        <v>0</v>
      </c>
      <c r="F20" s="1">
        <f>IF(OR(wyniki_moje[[#This Row],[Column4]]=1,D21=1,D22=1),1,0)</f>
        <v>0</v>
      </c>
    </row>
    <row r="21" spans="1:6" x14ac:dyDescent="0.25">
      <c r="A21" s="1" t="s">
        <v>39</v>
      </c>
      <c r="B21" s="1" t="s">
        <v>40</v>
      </c>
      <c r="C21" t="s">
        <v>188</v>
      </c>
      <c r="D21" s="1">
        <v>0</v>
      </c>
      <c r="E21" s="1"/>
      <c r="F21" s="1"/>
    </row>
    <row r="22" spans="1:6" x14ac:dyDescent="0.25">
      <c r="A22" s="1" t="s">
        <v>41</v>
      </c>
      <c r="B22" s="1" t="s">
        <v>42</v>
      </c>
      <c r="C22" t="s">
        <v>188</v>
      </c>
      <c r="D22" s="1">
        <v>0</v>
      </c>
      <c r="E22" s="1"/>
      <c r="F22" s="1"/>
    </row>
    <row r="23" spans="1:6" x14ac:dyDescent="0.25">
      <c r="A23" s="1" t="s">
        <v>43</v>
      </c>
      <c r="B23" s="1" t="s">
        <v>44</v>
      </c>
      <c r="C23" t="s">
        <v>189</v>
      </c>
      <c r="D23" s="1">
        <v>0</v>
      </c>
      <c r="E23" s="1">
        <f>IF(wyniki_moje[[#This Row],[Column4]]=1,1,0)</f>
        <v>0</v>
      </c>
      <c r="F23" s="1">
        <f>IF(OR(wyniki_moje[[#This Row],[Column4]]=1,D24=1,D25=1),1,0)</f>
        <v>1</v>
      </c>
    </row>
    <row r="24" spans="1:6" x14ac:dyDescent="0.25">
      <c r="A24" s="1" t="s">
        <v>45</v>
      </c>
      <c r="B24" s="1" t="s">
        <v>46</v>
      </c>
      <c r="C24" t="s">
        <v>189</v>
      </c>
      <c r="D24" s="1">
        <v>1</v>
      </c>
      <c r="E24" s="1"/>
      <c r="F24" s="1"/>
    </row>
    <row r="25" spans="1:6" x14ac:dyDescent="0.25">
      <c r="A25" s="1" t="s">
        <v>47</v>
      </c>
      <c r="B25" s="1" t="s">
        <v>48</v>
      </c>
      <c r="C25" t="s">
        <v>189</v>
      </c>
      <c r="D25" s="1">
        <v>0</v>
      </c>
      <c r="E25" s="1"/>
      <c r="F25" s="1"/>
    </row>
    <row r="26" spans="1:6" x14ac:dyDescent="0.25">
      <c r="A26" s="1" t="s">
        <v>49</v>
      </c>
      <c r="B26" s="1" t="s">
        <v>50</v>
      </c>
      <c r="C26" t="s">
        <v>190</v>
      </c>
      <c r="D26" s="1">
        <v>0</v>
      </c>
      <c r="E26" s="1">
        <f>IF(wyniki_moje[[#This Row],[Column4]]=1,1,0)</f>
        <v>0</v>
      </c>
      <c r="F26" s="1">
        <f>IF(OR(wyniki_moje[[#This Row],[Column4]]=1,D27=1,D28=1),1,0)</f>
        <v>0</v>
      </c>
    </row>
    <row r="27" spans="1:6" x14ac:dyDescent="0.25">
      <c r="A27" s="1" t="s">
        <v>51</v>
      </c>
      <c r="B27" s="1" t="s">
        <v>52</v>
      </c>
      <c r="C27" t="s">
        <v>190</v>
      </c>
      <c r="D27" s="1">
        <v>0</v>
      </c>
      <c r="E27" s="1"/>
      <c r="F27" s="1"/>
    </row>
    <row r="28" spans="1:6" x14ac:dyDescent="0.25">
      <c r="A28" s="1" t="s">
        <v>53</v>
      </c>
      <c r="B28" s="1" t="s">
        <v>54</v>
      </c>
      <c r="C28" t="s">
        <v>190</v>
      </c>
      <c r="D28" s="1">
        <v>0</v>
      </c>
      <c r="E28" s="1"/>
      <c r="F28" s="1"/>
    </row>
    <row r="29" spans="1:6" x14ac:dyDescent="0.25">
      <c r="A29" s="1" t="s">
        <v>55</v>
      </c>
      <c r="B29" s="1" t="s">
        <v>56</v>
      </c>
      <c r="C29" t="s">
        <v>191</v>
      </c>
      <c r="D29" s="1">
        <v>1</v>
      </c>
      <c r="E29" s="1">
        <f>IF(wyniki_moje[[#This Row],[Column4]]=1,1,0)</f>
        <v>1</v>
      </c>
      <c r="F29" s="1">
        <f>IF(OR(wyniki_moje[[#This Row],[Column4]]=1,D30=1,D31=1),1,0)</f>
        <v>1</v>
      </c>
    </row>
    <row r="30" spans="1:6" x14ac:dyDescent="0.25">
      <c r="A30" s="1" t="s">
        <v>57</v>
      </c>
      <c r="B30" s="1" t="s">
        <v>58</v>
      </c>
      <c r="C30" t="s">
        <v>191</v>
      </c>
      <c r="D30" s="1">
        <v>0</v>
      </c>
      <c r="E30" s="1"/>
      <c r="F30" s="1"/>
    </row>
    <row r="31" spans="1:6" x14ac:dyDescent="0.25">
      <c r="A31" s="1" t="s">
        <v>59</v>
      </c>
      <c r="B31" s="1" t="s">
        <v>60</v>
      </c>
      <c r="C31" t="s">
        <v>191</v>
      </c>
      <c r="D31" s="1">
        <v>0</v>
      </c>
      <c r="E31" s="1"/>
      <c r="F31" s="1"/>
    </row>
    <row r="32" spans="1:6" x14ac:dyDescent="0.25">
      <c r="A32" s="1" t="s">
        <v>61</v>
      </c>
      <c r="B32" s="1" t="s">
        <v>62</v>
      </c>
      <c r="C32" t="s">
        <v>192</v>
      </c>
      <c r="D32" s="1">
        <v>1</v>
      </c>
      <c r="E32" s="1">
        <f>IF(wyniki_moje[[#This Row],[Column4]]=1,1,0)</f>
        <v>1</v>
      </c>
      <c r="F32" s="1">
        <f>IF(OR(wyniki_moje[[#This Row],[Column4]]=1,D33=1,D34=1),1,0)</f>
        <v>1</v>
      </c>
    </row>
    <row r="33" spans="1:6" x14ac:dyDescent="0.25">
      <c r="A33" s="1" t="s">
        <v>63</v>
      </c>
      <c r="B33" s="1" t="s">
        <v>64</v>
      </c>
      <c r="C33" t="s">
        <v>192</v>
      </c>
      <c r="D33" s="1">
        <v>1</v>
      </c>
      <c r="E33" s="1"/>
      <c r="F33" s="1"/>
    </row>
    <row r="34" spans="1:6" x14ac:dyDescent="0.25">
      <c r="A34" s="1" t="s">
        <v>65</v>
      </c>
      <c r="B34" s="1" t="s">
        <v>66</v>
      </c>
      <c r="C34" t="s">
        <v>192</v>
      </c>
      <c r="D34" s="1">
        <v>0</v>
      </c>
      <c r="E34" s="1"/>
      <c r="F34" s="1"/>
    </row>
    <row r="35" spans="1:6" x14ac:dyDescent="0.25">
      <c r="A35" s="1" t="s">
        <v>67</v>
      </c>
      <c r="B35" s="1" t="s">
        <v>68</v>
      </c>
      <c r="C35" t="s">
        <v>193</v>
      </c>
      <c r="D35" s="1">
        <v>0</v>
      </c>
      <c r="E35" s="1">
        <f>IF(wyniki_moje[[#This Row],[Column4]]=1,1,0)</f>
        <v>0</v>
      </c>
      <c r="F35" s="1">
        <f>IF(OR(wyniki_moje[[#This Row],[Column4]]=1,D36=1,D37=1),1,0)</f>
        <v>0</v>
      </c>
    </row>
    <row r="36" spans="1:6" x14ac:dyDescent="0.25">
      <c r="A36" s="1" t="s">
        <v>69</v>
      </c>
      <c r="B36" s="1" t="s">
        <v>70</v>
      </c>
      <c r="C36" t="s">
        <v>193</v>
      </c>
      <c r="D36" s="1">
        <v>0</v>
      </c>
      <c r="E36" s="1"/>
      <c r="F36" s="1"/>
    </row>
    <row r="37" spans="1:6" x14ac:dyDescent="0.25">
      <c r="A37" s="1" t="s">
        <v>71</v>
      </c>
      <c r="B37" s="1" t="s">
        <v>72</v>
      </c>
      <c r="C37" t="s">
        <v>193</v>
      </c>
      <c r="D37" s="1">
        <v>0</v>
      </c>
      <c r="E37" s="1"/>
      <c r="F37" s="1"/>
    </row>
    <row r="38" spans="1:6" x14ac:dyDescent="0.25">
      <c r="A38" s="1" t="s">
        <v>73</v>
      </c>
      <c r="B38" s="1" t="s">
        <v>74</v>
      </c>
      <c r="C38" t="s">
        <v>194</v>
      </c>
      <c r="D38" s="1">
        <v>0</v>
      </c>
      <c r="E38" s="1">
        <f>IF(wyniki_moje[[#This Row],[Column4]]=1,1,0)</f>
        <v>0</v>
      </c>
      <c r="F38" s="1">
        <f>IF(OR(wyniki_moje[[#This Row],[Column4]]=1,D39=1,D40=1),1,0)</f>
        <v>0</v>
      </c>
    </row>
    <row r="39" spans="1:6" x14ac:dyDescent="0.25">
      <c r="A39" s="1" t="s">
        <v>75</v>
      </c>
      <c r="B39" s="1" t="s">
        <v>76</v>
      </c>
      <c r="C39" t="s">
        <v>194</v>
      </c>
      <c r="D39" s="1">
        <v>0</v>
      </c>
      <c r="E39" s="1"/>
      <c r="F39" s="1"/>
    </row>
    <row r="40" spans="1:6" x14ac:dyDescent="0.25">
      <c r="A40" s="1" t="s">
        <v>77</v>
      </c>
      <c r="B40" s="1" t="s">
        <v>78</v>
      </c>
      <c r="C40" t="s">
        <v>194</v>
      </c>
      <c r="D40" s="1">
        <v>0</v>
      </c>
      <c r="E40" s="1"/>
      <c r="F40" s="1"/>
    </row>
    <row r="41" spans="1:6" x14ac:dyDescent="0.25">
      <c r="A41" s="1" t="s">
        <v>79</v>
      </c>
      <c r="B41" s="1" t="s">
        <v>80</v>
      </c>
      <c r="C41" t="s">
        <v>195</v>
      </c>
      <c r="D41" s="1">
        <v>0</v>
      </c>
      <c r="E41" s="1">
        <f>IF(wyniki_moje[[#This Row],[Column4]]=1,1,0)</f>
        <v>0</v>
      </c>
      <c r="F41" s="1">
        <f>IF(OR(wyniki_moje[[#This Row],[Column4]]=1,D42=1,D43=1),1,0)</f>
        <v>0</v>
      </c>
    </row>
    <row r="42" spans="1:6" x14ac:dyDescent="0.25">
      <c r="A42" s="1" t="s">
        <v>81</v>
      </c>
      <c r="B42" s="1" t="s">
        <v>82</v>
      </c>
      <c r="C42" t="s">
        <v>195</v>
      </c>
      <c r="D42" s="1">
        <v>0</v>
      </c>
      <c r="E42" s="1"/>
      <c r="F42" s="1"/>
    </row>
    <row r="43" spans="1:6" x14ac:dyDescent="0.25">
      <c r="A43" s="1" t="s">
        <v>83</v>
      </c>
      <c r="B43" s="1" t="s">
        <v>84</v>
      </c>
      <c r="C43" t="s">
        <v>195</v>
      </c>
      <c r="D43" s="1">
        <v>0</v>
      </c>
      <c r="E43" s="1"/>
      <c r="F43" s="1"/>
    </row>
    <row r="44" spans="1:6" x14ac:dyDescent="0.25">
      <c r="A44" s="1" t="s">
        <v>85</v>
      </c>
      <c r="B44" s="1" t="s">
        <v>86</v>
      </c>
      <c r="C44" t="s">
        <v>196</v>
      </c>
      <c r="D44" s="1">
        <v>0</v>
      </c>
      <c r="E44" s="1">
        <f>IF(wyniki_moje[[#This Row],[Column4]]=1,1,0)</f>
        <v>0</v>
      </c>
      <c r="F44" s="1">
        <f>IF(OR(wyniki_moje[[#This Row],[Column4]]=1,D45=1,D46=1),1,0)</f>
        <v>0</v>
      </c>
    </row>
    <row r="45" spans="1:6" x14ac:dyDescent="0.25">
      <c r="A45" s="1" t="s">
        <v>87</v>
      </c>
      <c r="B45" s="1" t="s">
        <v>88</v>
      </c>
      <c r="C45" t="s">
        <v>196</v>
      </c>
      <c r="D45" s="1">
        <v>0</v>
      </c>
      <c r="E45" s="1"/>
      <c r="F45" s="1"/>
    </row>
    <row r="46" spans="1:6" x14ac:dyDescent="0.25">
      <c r="A46" s="1" t="s">
        <v>89</v>
      </c>
      <c r="B46" s="1" t="s">
        <v>90</v>
      </c>
      <c r="C46" t="s">
        <v>196</v>
      </c>
      <c r="D46" s="1">
        <v>0</v>
      </c>
      <c r="E46" s="1"/>
      <c r="F46" s="1"/>
    </row>
    <row r="47" spans="1:6" x14ac:dyDescent="0.25">
      <c r="A47" s="1" t="s">
        <v>91</v>
      </c>
      <c r="B47" s="1" t="s">
        <v>92</v>
      </c>
      <c r="C47" t="s">
        <v>197</v>
      </c>
      <c r="D47" s="1">
        <v>0</v>
      </c>
      <c r="E47" s="1">
        <f>IF(wyniki_moje[[#This Row],[Column4]]=1,1,0)</f>
        <v>0</v>
      </c>
      <c r="F47" s="1">
        <f>IF(OR(wyniki_moje[[#This Row],[Column4]]=1,D48=1,D49=1),1,0)</f>
        <v>1</v>
      </c>
    </row>
    <row r="48" spans="1:6" x14ac:dyDescent="0.25">
      <c r="A48" s="1" t="s">
        <v>93</v>
      </c>
      <c r="B48" s="1" t="s">
        <v>94</v>
      </c>
      <c r="C48" t="s">
        <v>197</v>
      </c>
      <c r="D48" s="1">
        <v>1</v>
      </c>
      <c r="E48" s="1"/>
      <c r="F48" s="1"/>
    </row>
    <row r="49" spans="1:6" x14ac:dyDescent="0.25">
      <c r="A49" s="1" t="s">
        <v>95</v>
      </c>
      <c r="B49" s="1" t="s">
        <v>96</v>
      </c>
      <c r="C49" t="s">
        <v>197</v>
      </c>
      <c r="D49" s="1">
        <v>0</v>
      </c>
      <c r="E49" s="1"/>
      <c r="F49" s="1"/>
    </row>
    <row r="50" spans="1:6" x14ac:dyDescent="0.25">
      <c r="A50" s="1" t="s">
        <v>97</v>
      </c>
      <c r="B50" s="1" t="s">
        <v>98</v>
      </c>
      <c r="C50" t="s">
        <v>198</v>
      </c>
      <c r="D50" s="1">
        <v>0</v>
      </c>
      <c r="E50" s="1">
        <f>IF(wyniki_moje[[#This Row],[Column4]]=1,1,0)</f>
        <v>0</v>
      </c>
      <c r="F50" s="1">
        <f>IF(OR(wyniki_moje[[#This Row],[Column4]]=1,D51=1,D52=1),1,0)</f>
        <v>1</v>
      </c>
    </row>
    <row r="51" spans="1:6" x14ac:dyDescent="0.25">
      <c r="A51" s="1" t="s">
        <v>99</v>
      </c>
      <c r="B51" s="1" t="s">
        <v>100</v>
      </c>
      <c r="C51" t="s">
        <v>198</v>
      </c>
      <c r="D51" s="1">
        <v>0</v>
      </c>
      <c r="E51" s="1"/>
      <c r="F51" s="1"/>
    </row>
    <row r="52" spans="1:6" x14ac:dyDescent="0.25">
      <c r="A52" s="1" t="s">
        <v>101</v>
      </c>
      <c r="B52" s="1" t="s">
        <v>102</v>
      </c>
      <c r="C52" t="s">
        <v>198</v>
      </c>
      <c r="D52" s="1">
        <v>1</v>
      </c>
      <c r="E52" s="1"/>
      <c r="F52" s="1"/>
    </row>
    <row r="53" spans="1:6" x14ac:dyDescent="0.25">
      <c r="A53" s="1" t="s">
        <v>103</v>
      </c>
      <c r="B53" s="1" t="s">
        <v>104</v>
      </c>
      <c r="C53" t="s">
        <v>199</v>
      </c>
      <c r="D53" s="1">
        <v>0</v>
      </c>
      <c r="E53" s="1">
        <f>IF(wyniki_moje[[#This Row],[Column4]]=1,1,0)</f>
        <v>0</v>
      </c>
      <c r="F53" s="1">
        <f>IF(OR(wyniki_moje[[#This Row],[Column4]]=1,D54=1,D55=1),1,0)</f>
        <v>1</v>
      </c>
    </row>
    <row r="54" spans="1:6" x14ac:dyDescent="0.25">
      <c r="A54" s="1" t="s">
        <v>105</v>
      </c>
      <c r="B54" s="1" t="s">
        <v>106</v>
      </c>
      <c r="C54" t="s">
        <v>199</v>
      </c>
      <c r="D54" s="1">
        <v>1</v>
      </c>
      <c r="E54" s="1"/>
      <c r="F54" s="1"/>
    </row>
    <row r="55" spans="1:6" x14ac:dyDescent="0.25">
      <c r="A55" s="1" t="s">
        <v>107</v>
      </c>
      <c r="B55" s="1" t="s">
        <v>108</v>
      </c>
      <c r="C55" t="s">
        <v>199</v>
      </c>
      <c r="D55" s="1">
        <v>0</v>
      </c>
      <c r="E55" s="1"/>
      <c r="F55" s="1"/>
    </row>
    <row r="56" spans="1:6" x14ac:dyDescent="0.25">
      <c r="A56" s="1" t="s">
        <v>109</v>
      </c>
      <c r="B56" s="1" t="s">
        <v>110</v>
      </c>
      <c r="C56" t="s">
        <v>200</v>
      </c>
      <c r="D56" s="1">
        <v>1</v>
      </c>
      <c r="E56" s="1">
        <f>IF(wyniki_moje[[#This Row],[Column4]]=1,1,0)</f>
        <v>1</v>
      </c>
      <c r="F56" s="1">
        <f>IF(OR(wyniki_moje[[#This Row],[Column4]]=1,D57=1,D58=1),1,0)</f>
        <v>1</v>
      </c>
    </row>
    <row r="57" spans="1:6" x14ac:dyDescent="0.25">
      <c r="A57" s="1" t="s">
        <v>111</v>
      </c>
      <c r="B57" s="1" t="s">
        <v>112</v>
      </c>
      <c r="C57" t="s">
        <v>200</v>
      </c>
      <c r="D57" s="1">
        <v>0</v>
      </c>
      <c r="E57" s="1"/>
      <c r="F57" s="1"/>
    </row>
    <row r="58" spans="1:6" x14ac:dyDescent="0.25">
      <c r="A58" s="1" t="s">
        <v>113</v>
      </c>
      <c r="B58" s="1" t="s">
        <v>114</v>
      </c>
      <c r="C58" t="s">
        <v>200</v>
      </c>
      <c r="D58" s="1">
        <v>1</v>
      </c>
      <c r="E58" s="1"/>
      <c r="F58" s="1"/>
    </row>
    <row r="59" spans="1:6" x14ac:dyDescent="0.25">
      <c r="A59" s="1" t="s">
        <v>115</v>
      </c>
      <c r="B59" s="1" t="s">
        <v>116</v>
      </c>
      <c r="C59" t="s">
        <v>201</v>
      </c>
      <c r="D59" s="1">
        <v>0</v>
      </c>
      <c r="E59" s="1">
        <f>IF(wyniki_moje[[#This Row],[Column4]]=1,1,0)</f>
        <v>0</v>
      </c>
      <c r="F59" s="1">
        <f>IF(OR(wyniki_moje[[#This Row],[Column4]]=1,D60=1,D61=1),1,0)</f>
        <v>0</v>
      </c>
    </row>
    <row r="60" spans="1:6" x14ac:dyDescent="0.25">
      <c r="A60" s="1" t="s">
        <v>117</v>
      </c>
      <c r="B60" s="1" t="s">
        <v>118</v>
      </c>
      <c r="C60" t="s">
        <v>201</v>
      </c>
      <c r="D60" s="1">
        <v>0</v>
      </c>
      <c r="E60" s="1"/>
      <c r="F60" s="1"/>
    </row>
    <row r="61" spans="1:6" x14ac:dyDescent="0.25">
      <c r="A61" s="1" t="s">
        <v>119</v>
      </c>
      <c r="B61" s="1" t="s">
        <v>120</v>
      </c>
      <c r="C61" t="s">
        <v>201</v>
      </c>
      <c r="D61" s="1">
        <v>0</v>
      </c>
      <c r="E61" s="1"/>
      <c r="F61" s="1"/>
    </row>
    <row r="62" spans="1:6" x14ac:dyDescent="0.25">
      <c r="A62" s="1" t="s">
        <v>121</v>
      </c>
      <c r="B62" s="1" t="s">
        <v>122</v>
      </c>
      <c r="C62" t="s">
        <v>202</v>
      </c>
      <c r="D62" s="1">
        <v>1</v>
      </c>
      <c r="E62" s="1">
        <f>IF(wyniki_moje[[#This Row],[Column4]]=1,1,0)</f>
        <v>1</v>
      </c>
      <c r="F62" s="1">
        <f>IF(OR(wyniki_moje[[#This Row],[Column4]]=1,D63=1,D64=1),1,0)</f>
        <v>1</v>
      </c>
    </row>
    <row r="63" spans="1:6" x14ac:dyDescent="0.25">
      <c r="A63" s="1" t="s">
        <v>123</v>
      </c>
      <c r="B63" s="1" t="s">
        <v>124</v>
      </c>
      <c r="C63" t="s">
        <v>202</v>
      </c>
      <c r="D63" s="1">
        <v>0</v>
      </c>
      <c r="E63" s="1"/>
      <c r="F63" s="1"/>
    </row>
    <row r="64" spans="1:6" x14ac:dyDescent="0.25">
      <c r="A64" s="1" t="s">
        <v>125</v>
      </c>
      <c r="B64" s="1" t="s">
        <v>126</v>
      </c>
      <c r="C64" t="s">
        <v>202</v>
      </c>
      <c r="D64" s="1">
        <v>0</v>
      </c>
      <c r="E64" s="1"/>
      <c r="F64" s="1"/>
    </row>
    <row r="65" spans="1:6" x14ac:dyDescent="0.25">
      <c r="A65" s="1" t="s">
        <v>127</v>
      </c>
      <c r="B65" s="1" t="s">
        <v>128</v>
      </c>
      <c r="C65" t="s">
        <v>203</v>
      </c>
      <c r="D65" s="1">
        <v>0</v>
      </c>
      <c r="E65" s="1">
        <f>IF(wyniki_moje[[#This Row],[Column4]]=1,1,0)</f>
        <v>0</v>
      </c>
      <c r="F65" s="1">
        <f>IF(OR(wyniki_moje[[#This Row],[Column4]]=1,D66=1,D67=1),1,0)</f>
        <v>0</v>
      </c>
    </row>
    <row r="66" spans="1:6" x14ac:dyDescent="0.25">
      <c r="A66" s="1" t="s">
        <v>129</v>
      </c>
      <c r="B66" s="1" t="s">
        <v>130</v>
      </c>
      <c r="C66" t="s">
        <v>203</v>
      </c>
      <c r="D66" s="1">
        <v>0</v>
      </c>
      <c r="E66" s="1"/>
      <c r="F66" s="1"/>
    </row>
    <row r="67" spans="1:6" x14ac:dyDescent="0.25">
      <c r="A67" s="1" t="s">
        <v>131</v>
      </c>
      <c r="B67" s="1" t="s">
        <v>132</v>
      </c>
      <c r="C67" t="s">
        <v>203</v>
      </c>
      <c r="D67" s="1">
        <v>0</v>
      </c>
      <c r="E67" s="1"/>
      <c r="F67" s="1"/>
    </row>
    <row r="68" spans="1:6" x14ac:dyDescent="0.25">
      <c r="A68" s="1" t="s">
        <v>133</v>
      </c>
      <c r="B68" s="1" t="s">
        <v>134</v>
      </c>
      <c r="C68" t="s">
        <v>204</v>
      </c>
      <c r="D68" s="1">
        <v>0</v>
      </c>
      <c r="E68" s="1">
        <f>IF(wyniki_moje[[#This Row],[Column4]]=1,1,0)</f>
        <v>0</v>
      </c>
      <c r="F68" s="1">
        <f>IF(OR(wyniki_moje[[#This Row],[Column4]]=1,D69=1,D70=1),1,0)</f>
        <v>0</v>
      </c>
    </row>
    <row r="69" spans="1:6" x14ac:dyDescent="0.25">
      <c r="A69" s="1" t="s">
        <v>135</v>
      </c>
      <c r="B69" s="1" t="s">
        <v>136</v>
      </c>
      <c r="C69" t="s">
        <v>204</v>
      </c>
      <c r="D69" s="1">
        <v>0</v>
      </c>
      <c r="E69" s="1"/>
      <c r="F69" s="1"/>
    </row>
    <row r="70" spans="1:6" x14ac:dyDescent="0.25">
      <c r="A70" s="1" t="s">
        <v>137</v>
      </c>
      <c r="B70" s="1" t="s">
        <v>138</v>
      </c>
      <c r="C70" t="s">
        <v>204</v>
      </c>
      <c r="D70" s="1">
        <v>0</v>
      </c>
      <c r="E70" s="1"/>
      <c r="F70" s="1"/>
    </row>
    <row r="71" spans="1:6" x14ac:dyDescent="0.25">
      <c r="A71" s="1" t="s">
        <v>139</v>
      </c>
      <c r="B71" s="1" t="s">
        <v>140</v>
      </c>
      <c r="C71" t="s">
        <v>205</v>
      </c>
      <c r="D71" s="1">
        <v>0</v>
      </c>
      <c r="E71" s="1">
        <f>IF(wyniki_moje[[#This Row],[Column4]]=1,1,0)</f>
        <v>0</v>
      </c>
      <c r="F71" s="1">
        <f>IF(OR(wyniki_moje[[#This Row],[Column4]]=1,D72=1,D73=1),1,0)</f>
        <v>0</v>
      </c>
    </row>
    <row r="72" spans="1:6" x14ac:dyDescent="0.25">
      <c r="A72" s="1" t="s">
        <v>141</v>
      </c>
      <c r="B72" s="1" t="s">
        <v>142</v>
      </c>
      <c r="C72" t="s">
        <v>205</v>
      </c>
      <c r="D72" s="1">
        <v>0</v>
      </c>
      <c r="E72" s="1"/>
      <c r="F72" s="1"/>
    </row>
    <row r="73" spans="1:6" x14ac:dyDescent="0.25">
      <c r="A73" s="1" t="s">
        <v>143</v>
      </c>
      <c r="B73" s="1" t="s">
        <v>144</v>
      </c>
      <c r="C73" t="s">
        <v>205</v>
      </c>
      <c r="D73" s="1">
        <v>0</v>
      </c>
      <c r="E73" s="1"/>
      <c r="F73" s="1"/>
    </row>
    <row r="74" spans="1:6" x14ac:dyDescent="0.25">
      <c r="A74" s="1" t="s">
        <v>145</v>
      </c>
      <c r="B74" s="1" t="s">
        <v>146</v>
      </c>
      <c r="C74" t="s">
        <v>206</v>
      </c>
      <c r="D74" s="1">
        <v>0</v>
      </c>
      <c r="E74" s="1">
        <f>IF(wyniki_moje[[#This Row],[Column4]]=1,1,0)</f>
        <v>0</v>
      </c>
      <c r="F74" s="1">
        <f>IF(OR(wyniki_moje[[#This Row],[Column4]]=1,D75=1,D76=1),1,0)</f>
        <v>0</v>
      </c>
    </row>
    <row r="75" spans="1:6" x14ac:dyDescent="0.25">
      <c r="A75" s="1" t="s">
        <v>147</v>
      </c>
      <c r="B75" s="1" t="s">
        <v>148</v>
      </c>
      <c r="C75" t="s">
        <v>206</v>
      </c>
      <c r="D75" s="1">
        <v>0</v>
      </c>
      <c r="E75" s="1"/>
      <c r="F75" s="1"/>
    </row>
    <row r="76" spans="1:6" x14ac:dyDescent="0.25">
      <c r="A76" s="1" t="s">
        <v>149</v>
      </c>
      <c r="B76" s="1" t="s">
        <v>150</v>
      </c>
      <c r="C76" t="s">
        <v>206</v>
      </c>
      <c r="D76" s="1">
        <v>0</v>
      </c>
      <c r="E76" s="1"/>
      <c r="F76" s="1"/>
    </row>
    <row r="77" spans="1:6" x14ac:dyDescent="0.25">
      <c r="A77" s="1" t="s">
        <v>151</v>
      </c>
      <c r="B77" s="1" t="s">
        <v>152</v>
      </c>
      <c r="C77" t="s">
        <v>207</v>
      </c>
      <c r="D77" s="1">
        <v>1</v>
      </c>
      <c r="E77" s="1">
        <f>IF(wyniki_moje[[#This Row],[Column4]]=1,1,0)</f>
        <v>1</v>
      </c>
      <c r="F77" s="1">
        <f>IF(OR(wyniki_moje[[#This Row],[Column4]]=1,D78=1,D79=1),1,0)</f>
        <v>1</v>
      </c>
    </row>
    <row r="78" spans="1:6" x14ac:dyDescent="0.25">
      <c r="A78" s="1" t="s">
        <v>153</v>
      </c>
      <c r="B78" s="1" t="s">
        <v>154</v>
      </c>
      <c r="C78" t="s">
        <v>207</v>
      </c>
      <c r="D78" s="1">
        <v>1</v>
      </c>
      <c r="E78" s="1"/>
      <c r="F78" s="1"/>
    </row>
    <row r="79" spans="1:6" x14ac:dyDescent="0.25">
      <c r="A79" s="1" t="s">
        <v>155</v>
      </c>
      <c r="B79" s="1" t="s">
        <v>156</v>
      </c>
      <c r="C79" t="s">
        <v>207</v>
      </c>
      <c r="D79" s="1">
        <v>1</v>
      </c>
      <c r="E79" s="1"/>
      <c r="F79" s="1"/>
    </row>
    <row r="80" spans="1:6" x14ac:dyDescent="0.25">
      <c r="A80" s="1" t="s">
        <v>157</v>
      </c>
      <c r="B80" s="1" t="s">
        <v>158</v>
      </c>
      <c r="C80" t="s">
        <v>208</v>
      </c>
      <c r="D80" s="1">
        <v>0</v>
      </c>
      <c r="E80" s="1">
        <f>IF(wyniki_moje[[#This Row],[Column4]]=1,1,0)</f>
        <v>0</v>
      </c>
      <c r="F80" s="1">
        <f>IF(OR(wyniki_moje[[#This Row],[Column4]]=1,D81=1,D82=1),1,0)</f>
        <v>1</v>
      </c>
    </row>
    <row r="81" spans="1:6" x14ac:dyDescent="0.25">
      <c r="A81" s="1" t="s">
        <v>159</v>
      </c>
      <c r="B81" s="1" t="s">
        <v>160</v>
      </c>
      <c r="C81" t="s">
        <v>208</v>
      </c>
      <c r="D81" s="1">
        <v>1</v>
      </c>
      <c r="E81" s="1"/>
      <c r="F81" s="1"/>
    </row>
    <row r="82" spans="1:6" x14ac:dyDescent="0.25">
      <c r="A82" s="1" t="s">
        <v>161</v>
      </c>
      <c r="B82" s="1" t="s">
        <v>162</v>
      </c>
      <c r="C82" t="s">
        <v>208</v>
      </c>
      <c r="D82" s="1">
        <v>0</v>
      </c>
      <c r="E82" s="1"/>
      <c r="F82" s="1"/>
    </row>
    <row r="83" spans="1:6" x14ac:dyDescent="0.25">
      <c r="A83" s="1" t="s">
        <v>163</v>
      </c>
      <c r="B83" s="1" t="s">
        <v>164</v>
      </c>
      <c r="C83" t="s">
        <v>209</v>
      </c>
      <c r="D83" s="1">
        <v>0</v>
      </c>
      <c r="E83" s="1">
        <f>IF(wyniki_moje[[#This Row],[Column4]]=1,1,0)</f>
        <v>0</v>
      </c>
      <c r="F83" s="1">
        <f>IF(OR(wyniki_moje[[#This Row],[Column4]]=1,D84=1,D85=1),1,0)</f>
        <v>1</v>
      </c>
    </row>
    <row r="84" spans="1:6" x14ac:dyDescent="0.25">
      <c r="A84" s="1" t="s">
        <v>165</v>
      </c>
      <c r="B84" s="1" t="s">
        <v>166</v>
      </c>
      <c r="C84" t="s">
        <v>209</v>
      </c>
      <c r="D84" s="1">
        <v>1</v>
      </c>
      <c r="E84" s="1"/>
      <c r="F84" s="1"/>
    </row>
    <row r="85" spans="1:6" x14ac:dyDescent="0.25">
      <c r="A85" s="1" t="s">
        <v>167</v>
      </c>
      <c r="B85" s="1" t="s">
        <v>168</v>
      </c>
      <c r="C85" t="s">
        <v>209</v>
      </c>
      <c r="D85" s="1">
        <v>0</v>
      </c>
      <c r="E85" s="1"/>
      <c r="F85" s="1"/>
    </row>
    <row r="86" spans="1:6" x14ac:dyDescent="0.25">
      <c r="A86" s="1" t="s">
        <v>169</v>
      </c>
      <c r="B86" s="1" t="s">
        <v>170</v>
      </c>
      <c r="C86" t="s">
        <v>210</v>
      </c>
      <c r="D86" s="1">
        <v>0</v>
      </c>
      <c r="E86" s="1">
        <f>IF(wyniki_moje[[#This Row],[Column4]]=1,1,0)</f>
        <v>0</v>
      </c>
      <c r="F86" s="1">
        <f>IF(OR(wyniki_moje[[#This Row],[Column4]]=1,D87=1,D88=1),1,0)</f>
        <v>0</v>
      </c>
    </row>
    <row r="87" spans="1:6" x14ac:dyDescent="0.25">
      <c r="A87" s="1" t="s">
        <v>171</v>
      </c>
      <c r="B87" s="1" t="s">
        <v>172</v>
      </c>
      <c r="C87" t="s">
        <v>210</v>
      </c>
      <c r="D87" s="1">
        <v>0</v>
      </c>
      <c r="E87" s="1"/>
      <c r="F87" s="1"/>
    </row>
    <row r="88" spans="1:6" x14ac:dyDescent="0.25">
      <c r="A88" s="1" t="s">
        <v>173</v>
      </c>
      <c r="B88" s="1" t="s">
        <v>174</v>
      </c>
      <c r="C88" t="s">
        <v>210</v>
      </c>
      <c r="D88" s="1">
        <v>0</v>
      </c>
      <c r="E88" s="1"/>
      <c r="F88" s="1"/>
    </row>
    <row r="89" spans="1:6" x14ac:dyDescent="0.25">
      <c r="A89" s="1" t="s">
        <v>175</v>
      </c>
      <c r="B89" s="1" t="s">
        <v>176</v>
      </c>
      <c r="C89" t="s">
        <v>211</v>
      </c>
      <c r="D89" s="1">
        <v>1</v>
      </c>
      <c r="E89" s="1">
        <f>IF(wyniki_moje[[#This Row],[Column4]]=1,1,0)</f>
        <v>1</v>
      </c>
      <c r="F89" s="1">
        <f>IF(OR(wyniki_moje[[#This Row],[Column4]]=1,D90=1,D91=1),1,0)</f>
        <v>1</v>
      </c>
    </row>
    <row r="90" spans="1:6" x14ac:dyDescent="0.25">
      <c r="A90" s="1" t="s">
        <v>177</v>
      </c>
      <c r="B90" s="1" t="s">
        <v>178</v>
      </c>
      <c r="C90" t="s">
        <v>211</v>
      </c>
      <c r="D90" s="1">
        <v>1</v>
      </c>
      <c r="E90" s="1"/>
      <c r="F90" s="1"/>
    </row>
    <row r="91" spans="1:6" x14ac:dyDescent="0.25">
      <c r="A91" s="1" t="s">
        <v>179</v>
      </c>
      <c r="B91" s="1" t="s">
        <v>180</v>
      </c>
      <c r="C91" t="s">
        <v>211</v>
      </c>
      <c r="D91" s="1">
        <v>1</v>
      </c>
      <c r="E91" s="1"/>
      <c r="F91" s="1"/>
    </row>
    <row r="92" spans="1:6" x14ac:dyDescent="0.25">
      <c r="A92" s="1"/>
      <c r="B92" s="1"/>
      <c r="C92" s="1"/>
      <c r="D92" s="1"/>
      <c r="E92" s="1">
        <f>SUM(wyniki_moje[bo1])</f>
        <v>9</v>
      </c>
      <c r="F92" s="1">
        <f>SUM(wyniki_moje[bo3])</f>
        <v>16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3329B-5D16-41D4-B42B-2DB2CE4A663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s E A A B Q S w M E F A A C A A g A l L M v V C + Y D Q y k A A A A 9 Q A A A B I A H A B D b 2 5 m a W c v U G F j a 2 F n Z S 5 4 b W w g o h g A K K A U A A A A A A A A A A A A A A A A A A A A A A A A A A A A h Y + x D o I w F E V / h X S n r X U R 8 i i J D i 6 S m J g Y 1 6 Z U a I S H g W L 5 N w c / y V 8 Q o 6 i b 4 z 3 3 D P f e r z d I h 7 o K L q b t b I M J m V F O A o O 6 y S 0 W C e n d M V y Q V M J W 6 Z M q T D D K 2 M V D l y e k d O 4 c M + a 9 p 3 5 O m 7 Z g g v M Z O 2 S b n S 5 N r c h H t v / l 0 G L n F G p D J O x f Y 6 S g U U Q F F 5 Q D m x h k F r + 9 G O c + 2 x 8 I q 7 5 y f W u k w X C 9 B D Z F Y O 8 L 8 g F Q S w M E F A A C A A g A l L M v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S z L 1 T i R B 4 3 B Q E A A G w B A A A T A B w A R m 9 y b X V s Y X M v U 2 V j d G l v b j E u b S C i G A A o o B Q A A A A A A A A A A A A A A A A A A A A A A A A A A A B t T 0 1 L x D A Q v R f 6 H 0 K 8 d C G U d k E P L j 2 1 6 m V Z l N a L R q T b j m t s k l m S t F q W v f i X P H m W / V 8 G i l / g X G b m z c d 7 z 0 L j B G p S T j l d h E E Y 2 M f a Q E u e R y 0 6 c a / w C U h G J L g w I D 4 O 7 + b j r T 2 8 o g d z O 8 Q F N r 0 C 7 a J z I S H O U T v f 2 I j m p / z a g r E c E b u O X y B u J J D C i A F 4 6 f p W 1 H y 1 v O T L e p 0 m / B d X 3 N i B z t h t A V I o 4 c B k l F F G c p S 9 0 j a b M 3 K m G 2 y F 3 m Q n x 0 m S M n L V o 4 P S j R K y n z J e o Y a 7 G Z t E H 9 E b J U B 7 i 0 j c u K V e e 1 W v / V Z l a m 0 f 0 K j p f z V u w U b f F t l u R 6 d B 6 i X 4 Q y A O X t y e k S 9 8 / g f f z 8 J A 6 P 8 p F 5 9 Q S w E C L Q A U A A I A C A C U s y 9 U L 5 g N D K Q A A A D 1 A A A A E g A A A A A A A A A A A A A A A A A A A A A A Q 2 9 u Z m l n L 1 B h Y 2 t h Z 2 U u e G 1 s U E s B A i 0 A F A A C A A g A l L M v V A / K 6 a u k A A A A 6 Q A A A B M A A A A A A A A A A A A A A A A A 8 A A A A F t D b 2 5 0 Z W 5 0 X 1 R 5 c G V z X S 5 4 b W x Q S w E C L Q A U A A I A C A C U s y 9 U 4 k Q e N w U B A A B s A Q A A E w A A A A A A A A A A A A A A A A D h A Q A A R m 9 y b X V s Y X M v U 2 V j d G l v b j E u b V B L B Q Y A A A A A A w A D A M I A A A A z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C A A A A A A A A H c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3 e W 5 p a 2 l f b W 9 q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d 5 b m l r a V 9 t b 2 p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E 1 V D I x O j I 4 O j Q x L j E 5 N z M z N z J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e W 5 p a 2 l f b W 9 q Z S 9 a b W l l b m l v b m 8 g d H l w L n t D b 2 x 1 b W 4 x L D B 9 J n F 1 b 3 Q 7 L C Z x d W 9 0 O 1 N l Y 3 R p b 2 4 x L 3 d 5 b m l r a V 9 t b 2 p l L 1 p t a W V u a W 9 u b y B 0 e X A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3 l u a W t p X 2 1 v a m U v W m 1 p Z W 5 p b 2 5 v I H R 5 c C 5 7 Q 2 9 s d W 1 u M S w w f S Z x d W 9 0 O y w m c X V v d D t T Z W N 0 a W 9 u M S 9 3 e W 5 p a 2 l f b W 9 q Z S 9 a b W l l b m l v b m 8 g d H l w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e W 5 p a 2 l f b W 9 q Z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2 l f b W 9 q Z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f Z s c v J 0 r k 2 U H w k 9 O 3 S / m Q A A A A A C A A A A A A A Q Z g A A A A E A A C A A A A C P 5 g K h P q E y J 0 n E 0 v e O 0 M 0 k 7 C w N P r b Y 9 0 4 X r / s j K Y 2 h + Q A A A A A O g A A A A A I A A C A A A A B c E e 8 9 7 C l r x 2 N F w u 4 v s K F D k G R W L j Y R Z w h V I 2 7 s c A E P 8 V A A A A B A w J / N g j 4 2 6 L k 9 y b v E Z z N Z X 7 o Y 9 z a 8 9 H J 3 K S j C 8 W z y k o P Y F 6 0 r G h w 6 9 W F O K H F z c F k s / 5 S z + W R f G 7 / d y q q U L H c B L N L p 0 e x J x r z E D a f K D H G B Z E A A A A A R 1 g A O b 9 z d j U 7 0 r d v n E u 8 b z B d g w + a 2 z i K X 1 S c K I 3 n + e G Z q K 5 X 0 v U s A E N 8 u h 3 j 0 h H + Q c X t i Q O p b 8 I r J e g m E V i e 4 < / D a t a M a s h u p > 
</file>

<file path=customXml/itemProps1.xml><?xml version="1.0" encoding="utf-8"?>
<ds:datastoreItem xmlns:ds="http://schemas.openxmlformats.org/officeDocument/2006/customXml" ds:itemID="{9FBF20AF-8276-4EED-B012-ACA0D85474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wyniki_moje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Oskar Kościółek</dc:creator>
  <cp:lastModifiedBy>Oskar Kościółek</cp:lastModifiedBy>
  <dcterms:created xsi:type="dcterms:W3CDTF">2022-01-15T21:21:57Z</dcterms:created>
  <dcterms:modified xsi:type="dcterms:W3CDTF">2022-01-15T22:34:28Z</dcterms:modified>
</cp:coreProperties>
</file>