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KAR\Desktop\"/>
    </mc:Choice>
  </mc:AlternateContent>
  <xr:revisionPtr revIDLastSave="0" documentId="13_ncr:1_{7421EA11-8CD4-4E09-BF18-07FE73DB3CE2}" xr6:coauthVersionLast="47" xr6:coauthVersionMax="47" xr10:uidLastSave="{00000000-0000-0000-0000-000000000000}"/>
  <bookViews>
    <workbookView xWindow="-120" yWindow="-120" windowWidth="29040" windowHeight="15840" activeTab="1" xr2:uid="{155A669F-F829-41E9-9499-443177060EE2}"/>
  </bookViews>
  <sheets>
    <sheet name="Hoja1" sheetId="1" r:id="rId1"/>
    <sheet name="Dashboard" sheetId="2" r:id="rId2"/>
  </sheets>
  <definedNames>
    <definedName name="SegmentaciónDeDatos_Año">#N/A</definedName>
    <definedName name="SegmentaciónDeDatos_Nombre">#N/A</definedName>
  </definedNames>
  <calcPr calcId="191029"/>
  <pivotCaches>
    <pivotCache cacheId="1877" r:id="rId3"/>
    <pivotCache cacheId="1880" r:id="rId4"/>
    <pivotCache cacheId="1883" r:id="rId5"/>
    <pivotCache cacheId="1886" r:id="rId6"/>
    <pivotCache cacheId="1889" r:id="rId7"/>
    <pivotCache cacheId="1892" r:id="rId8"/>
    <pivotCache cacheId="1895" r:id="rId9"/>
    <pivotCache cacheId="1898" r:id="rId10"/>
    <pivotCache cacheId="1901" r:id="rId11"/>
    <pivotCache cacheId="1904" r:id="rId12"/>
  </pivotCaches>
  <extLst>
    <ext xmlns:x14="http://schemas.microsoft.com/office/spreadsheetml/2009/9/main" uri="{876F7934-8845-4945-9796-88D515C7AA90}">
      <x14:pivotCaches>
        <pivotCache cacheId="1666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tegoria_34302fda-5db9-415b-bb25-fe5a3eb31963" name="Categoria" connection="Consulta - Categoria"/>
          <x15:modelTable id="CLIENTES_ab75797b-0b73-4666-9ca7-423eb5e56ef8" name="CLIENTES" connection="Consulta - CLIENTES"/>
          <x15:modelTable id="Producto_e54eb853-7d24-43e3-8808-52b02c17bdba" name="Producto" connection="Consulta - Producto"/>
          <x15:modelTable id="SubCategoria_cdf3ca1f-9f85-49dc-8082-ee3c7f2de9cb" name="SubCategoria" connection="Consulta - SubCategoria"/>
          <x15:modelTable id="Territorio_2c4a3b05-dbcf-4dc1-bf3f-39c98783f5db" name="Territorio" connection="Consulta - Territorio"/>
          <x15:modelTable id="Tienda_5f7ee453-7ef1-470a-a89c-a6e0e7a7f5ef" name="Tienda" connection="Consulta - Tienda"/>
          <x15:modelTable id="Ventas_aa098447-2486-420c-987a-b73c7f8ae828" name="Ventas" connection="Consulta - Ventas"/>
          <x15:modelTable id="Calendario" name="Calendario" connection="Conexión"/>
        </x15:modelTables>
        <x15:modelRelationships>
          <x15:modelRelationship fromTable="Producto" fromColumn="Cod_SubCategoria" toTable="SubCategoria" toColumn="Cod_SubCategoria"/>
          <x15:modelRelationship fromTable="SubCategoria" fromColumn="Cod_Categoria" toTable="Categoria" toColumn="Cod_Categoria"/>
          <x15:modelRelationship fromTable="Ventas" fromColumn="Cod_Territorio" toTable="Territorio" toColumn="Cod_Territorio"/>
          <x15:modelRelationship fromTable="Ventas" fromColumn="Cod_Cliente" toTable="CLIENTES" toColumn="Cod_Cliente"/>
          <x15:modelRelationship fromTable="Ventas" fromColumn="Cod_Tienda" toTable="Tienda" toColumn="Cod_Tienda"/>
          <x15:modelRelationship fromTable="Ventas" fromColumn="Cod_Producto" toTable="Producto" toColumn="Cod_Producto"/>
          <x15:modelRelationship fromTable="Ventas" fromColumn="FechaOrden" toTable="Calendario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67D9D2-52AE-40F5-9248-4B099B00FA97}" name="Conexión" type="104" refreshedVersion="0" background="1">
    <extLst>
      <ext xmlns:x15="http://schemas.microsoft.com/office/spreadsheetml/2010/11/main" uri="{DE250136-89BD-433C-8126-D09CA5730AF9}">
        <x15:connection id="Calendario"/>
      </ext>
    </extLst>
  </connection>
  <connection id="2" xr16:uid="{DDC0872D-6146-4C8C-8696-F30989167FDC}" name="Consulta - Categoria" description="Conexión a la consulta 'Categoria' en el libro." type="100" refreshedVersion="8" minRefreshableVersion="5">
    <extLst>
      <ext xmlns:x15="http://schemas.microsoft.com/office/spreadsheetml/2010/11/main" uri="{DE250136-89BD-433C-8126-D09CA5730AF9}">
        <x15:connection id="35963286-16cf-45eb-9f6b-275a121ffeca"/>
      </ext>
    </extLst>
  </connection>
  <connection id="3" xr16:uid="{3B9CB012-FA60-4906-A68C-D1E0E3F3E3E8}" name="Consulta - CLIENTES" description="Conexión a la consulta 'CLIENTES' en el libro." type="100" refreshedVersion="8" minRefreshableVersion="5">
    <extLst>
      <ext xmlns:x15="http://schemas.microsoft.com/office/spreadsheetml/2010/11/main" uri="{DE250136-89BD-433C-8126-D09CA5730AF9}">
        <x15:connection id="007396d0-c73e-47fa-a151-ecc6fe3477f3"/>
      </ext>
    </extLst>
  </connection>
  <connection id="4" xr16:uid="{0A55D0D4-E8FC-43B3-BE9A-58E5331E5B12}" name="Consulta - Producto" description="Conexión a la consulta 'Producto' en el libro." type="100" refreshedVersion="8" minRefreshableVersion="5">
    <extLst>
      <ext xmlns:x15="http://schemas.microsoft.com/office/spreadsheetml/2010/11/main" uri="{DE250136-89BD-433C-8126-D09CA5730AF9}">
        <x15:connection id="090f8c8b-275c-4666-b9ef-6e7536aebd0d"/>
      </ext>
    </extLst>
  </connection>
  <connection id="5" xr16:uid="{AABE9927-253D-4820-9205-803A80BF0D6D}" keepAlive="1" name="Consulta - RutaCategoria" description="Conexión a la consulta 'RutaCategoria' en el libro." type="5" refreshedVersion="0" background="1">
    <dbPr connection="Provider=Microsoft.Mashup.OleDb.1;Data Source=$Workbook$;Location=RutaCategoria;Extended Properties=&quot;&quot;" command="SELECT * FROM [RutaCategoria]"/>
  </connection>
  <connection id="6" xr16:uid="{0EE17A36-01E1-40A1-934A-07EA98A627EB}" keepAlive="1" name="Consulta - RutaClientes" description="Conexión a la consulta 'RutaClientes' en el libro." type="5" refreshedVersion="0" background="1">
    <dbPr connection="Provider=Microsoft.Mashup.OleDb.1;Data Source=$Workbook$;Location=RutaClientes;Extended Properties=&quot;&quot;" command="SELECT * FROM [RutaClientes]"/>
  </connection>
  <connection id="7" xr16:uid="{5082BCE1-9E08-4CCB-B4A6-F1AEB5EB6C39}" keepAlive="1" name="Consulta - RutaProducto" description="Conexión a la consulta 'RutaProducto' en el libro." type="5" refreshedVersion="0" background="1">
    <dbPr connection="Provider=Microsoft.Mashup.OleDb.1;Data Source=$Workbook$;Location=RutaProducto;Extended Properties=&quot;&quot;" command="SELECT * FROM [RutaProducto]"/>
  </connection>
  <connection id="8" xr16:uid="{9EB89FDE-74CD-4E8F-893F-65B76D126FC4}" keepAlive="1" name="Consulta - RutaSubCategoria" description="Conexión a la consulta 'RutaSubCategoria' en el libro." type="5" refreshedVersion="0" background="1">
    <dbPr connection="Provider=Microsoft.Mashup.OleDb.1;Data Source=$Workbook$;Location=RutaSubCategoria;Extended Properties=&quot;&quot;" command="SELECT * FROM [RutaSubCategoria]"/>
  </connection>
  <connection id="9" xr16:uid="{C0A97756-8CAF-4DEA-B59F-B3A745858BAB}" keepAlive="1" name="Consulta - RutaTerritorio" description="Conexión a la consulta 'RutaTerritorio' en el libro." type="5" refreshedVersion="0" background="1">
    <dbPr connection="Provider=Microsoft.Mashup.OleDb.1;Data Source=$Workbook$;Location=RutaTerritorio;Extended Properties=&quot;&quot;" command="SELECT * FROM [RutaTerritorio]"/>
  </connection>
  <connection id="10" xr16:uid="{D87601E2-2A50-4C33-8698-3D153F87D8B9}" keepAlive="1" name="Consulta - RutaTienda" description="Conexión a la consulta 'RutaTienda' en el libro." type="5" refreshedVersion="0" background="1">
    <dbPr connection="Provider=Microsoft.Mashup.OleDb.1;Data Source=$Workbook$;Location=RutaTienda;Extended Properties=&quot;&quot;" command="SELECT * FROM [RutaTienda]"/>
  </connection>
  <connection id="11" xr16:uid="{8857A6EE-EFC6-4DC5-93E4-0F02B5BE7DE4}" keepAlive="1" name="Consulta - RutaVentas" description="Conexión a la consulta 'RutaVentas' en el libro." type="5" refreshedVersion="0" background="1">
    <dbPr connection="Provider=Microsoft.Mashup.OleDb.1;Data Source=$Workbook$;Location=RutaVentas;Extended Properties=&quot;&quot;" command="SELECT * FROM [RutaVentas]"/>
  </connection>
  <connection id="12" xr16:uid="{60916F16-4D2B-42F9-B432-9035D92CDA08}" name="Consulta - SubCategoria" description="Conexión a la consulta 'SubCategoria' en el libro." type="100" refreshedVersion="8" minRefreshableVersion="5">
    <extLst>
      <ext xmlns:x15="http://schemas.microsoft.com/office/spreadsheetml/2010/11/main" uri="{DE250136-89BD-433C-8126-D09CA5730AF9}">
        <x15:connection id="b766c80f-eb25-4b0f-b39c-b07b14fa1006"/>
      </ext>
    </extLst>
  </connection>
  <connection id="13" xr16:uid="{74A957FA-0BB8-46E5-B9AD-B389035A9617}" name="Consulta - Territorio" description="Conexión a la consulta 'Territorio' en el libro." type="100" refreshedVersion="8" minRefreshableVersion="5">
    <extLst>
      <ext xmlns:x15="http://schemas.microsoft.com/office/spreadsheetml/2010/11/main" uri="{DE250136-89BD-433C-8126-D09CA5730AF9}">
        <x15:connection id="3423cab9-35e0-4ad7-aab9-723b251e3c4f"/>
      </ext>
    </extLst>
  </connection>
  <connection id="14" xr16:uid="{8EF64BF1-74B3-47DD-B576-7CE211C891AA}" name="Consulta - Tienda" description="Conexión a la consulta 'Tienda' en el libro." type="100" refreshedVersion="8" minRefreshableVersion="5">
    <extLst>
      <ext xmlns:x15="http://schemas.microsoft.com/office/spreadsheetml/2010/11/main" uri="{DE250136-89BD-433C-8126-D09CA5730AF9}">
        <x15:connection id="c778662e-80a8-4418-8a1b-45e6c4724e90"/>
      </ext>
    </extLst>
  </connection>
  <connection id="15" xr16:uid="{2D620F87-6A68-4D5E-B31E-9EE3F769188F}" name="Consulta - Ventas" description="Conexión a la consulta 'Ventas' en el libro." type="100" refreshedVersion="8" minRefreshableVersion="5">
    <extLst>
      <ext xmlns:x15="http://schemas.microsoft.com/office/spreadsheetml/2010/11/main" uri="{DE250136-89BD-433C-8126-D09CA5730AF9}">
        <x15:connection id="ef070fbe-bdfe-43e3-a25f-9153b3b450f0"/>
      </ext>
    </extLst>
  </connection>
  <connection id="16" xr16:uid="{7ADA2D03-3BF3-4B56-9BA9-1BCBDE0B2490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<sst xmlns="http://schemas.openxmlformats.org/spreadsheetml/2006/main" count="54" uniqueCount="41">
  <si>
    <t>Etiquetas de fila</t>
  </si>
  <si>
    <t>Total general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</si>
  <si>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</si>
  <si>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</si>
  <si>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</si>
  <si>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</si>
  <si>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</si>
  <si>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</si>
  <si>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</si>
  <si>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</si>
  <si>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</si>
  <si>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</si>
  <si>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</si>
  <si>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</si>
  <si>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Ventas Totales</t>
  </si>
  <si>
    <t>Costos Totales</t>
  </si>
  <si>
    <t>Margen Bruto</t>
  </si>
  <si>
    <t>Bicicleta</t>
  </si>
  <si>
    <t>Alemania</t>
  </si>
  <si>
    <t>Australia</t>
  </si>
  <si>
    <t>Canada</t>
  </si>
  <si>
    <t>Estados Unidos</t>
  </si>
  <si>
    <t>Francia</t>
  </si>
  <si>
    <t>Mexico</t>
  </si>
  <si>
    <t>Reino Unido</t>
  </si>
  <si>
    <t>Ingresos_LY</t>
  </si>
  <si>
    <t>%Variacion Actual vs LY</t>
  </si>
  <si>
    <t>Prenda</t>
  </si>
  <si>
    <t>Accesorio</t>
  </si>
  <si>
    <t>EDITORIAL LETRAS E IMAGENES S.A.C.</t>
  </si>
  <si>
    <t>SOCOPUR S.A.C.</t>
  </si>
  <si>
    <t>ORCUHUARANGA GONZALES JULIO</t>
  </si>
  <si>
    <t>HUAROC CARBAJAL ROLANDO JHONATHAN</t>
  </si>
  <si>
    <t>TE CONNECTIVITY PERU S.A.C.</t>
  </si>
  <si>
    <t>Montaña: 200, plateada, 46</t>
  </si>
  <si>
    <t>Montaña: 200, plateada, 38</t>
  </si>
  <si>
    <t>Montaña: 200, negra, 42</t>
  </si>
  <si>
    <t>Montaña: 200, negra, 46</t>
  </si>
  <si>
    <t>Brasil</t>
  </si>
  <si>
    <t>Chile</t>
  </si>
  <si>
    <t>Peru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</si>
</sst>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7" formatCode="&quot;S/&quot;\ #,##0.00;\-&quot;S/&quot;\ #,##0.00"/>
    <numFmt numFmtId="164" formatCode="0.00\ %;\-0.00\ %;0.00\ %"/>
    <numFmt numFmtId="165" formatCode="&quot;S/&quot;\ #,##0.00;\-&quot;S/&quot;\ #,##0.00;&quot;S/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66A76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1" fillId="0" borderId="0" xfId="0" applyFont="1"/>
    <xf numFmtId="10" fontId="0" fillId="0" borderId="0" xfId="0" applyNumberFormat="1"/>
    <xf numFmtId="0" fontId="0" fillId="0" borderId="1" xfId="0" applyBorder="1"/>
    <xf numFmtId="7" fontId="0" fillId="0" borderId="0" xfId="0" applyNumberFormat="1"/>
    <xf numFmtId="0" fontId="0" fillId="2" borderId="0" xfId="0" applyFill="1"/>
    <xf numFmtId="0" fontId="0" fillId="0" borderId="2" xfId="0" applyBorder="1"/>
    <xf numFmtId="165" fontId="0" fillId="0" borderId="0" xfId="0" applyNumberFormat="1"/>
  </cellXfs>
  <cellStyles count="1">
    <cellStyle name="Normal" xfId="0" builtinId="0"/>
  </cellStyles>
  <dxfs count="1">
    <dxf>
      <font>
        <b/>
        <i val="0"/>
        <sz val="14"/>
        <name val="Roboto"/>
      </font>
    </dxf>
  </dxfs>
  <tableStyles count="4" defaultTableStyle="TableStyleMedium2" defaultPivotStyle="PivotStyleLight16">
    <tableStyle name="Estilo de segmentación de datos 1" pivot="0" table="0" count="1" xr9:uid="{84BE8F5B-4F09-4256-A3DE-2388FDA7FCC2}"/>
    <tableStyle name="Estilo de segmentación de datos 2" pivot="0" table="0" count="1" xr9:uid="{79C671DD-A646-438A-97D2-5916BFCB1C4B}"/>
    <tableStyle name="Estilo de segmentación de datos 3" pivot="0" table="0" count="3" xr9:uid="{D67C371A-32A5-41D9-A718-2DD8D2705068}">
      <tableStyleElement type="wholeTable" dxfId="0"/>
    </tableStyle>
    <tableStyle name="Estilo de segmentación de datos 3 2" pivot="0" table="0" count="4" xr9:uid="{1D62D39B-FF60-4629-A096-2606ED5D16DF}"/>
  </tableStyles>
  <colors>
    <mruColors>
      <color rgb="FF366A76"/>
      <color rgb="FFF5F5F5"/>
      <color rgb="FFC3DDE3"/>
      <color rgb="FFEAF4F6"/>
      <color rgb="FF89BDC9"/>
      <color rgb="FF79E5DE"/>
      <color rgb="FF9BC7D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rgb="FFF5F5F5"/>
            </patternFill>
          </fill>
        </dxf>
        <dxf>
          <fill>
            <patternFill patternType="solid">
              <fgColor auto="1"/>
              <bgColor rgb="FF89BDC9"/>
            </patternFill>
          </fill>
        </dxf>
        <dxf>
          <fill>
            <patternFill>
              <bgColor rgb="FFEAF4F6"/>
            </patternFill>
          </fill>
        </dxf>
        <dxf>
          <fill>
            <patternFill>
              <bgColor theme="0"/>
            </patternFill>
          </fill>
        </dxf>
        <dxf>
          <fill>
            <patternFill patternType="solid">
              <fgColor auto="1"/>
              <bgColor rgb="FF89BDC9"/>
            </patternFill>
          </fill>
        </dxf>
        <dxf>
          <fill>
            <patternFill>
              <bgColor rgb="FFEAF4F6"/>
            </patternFill>
          </fill>
        </dxf>
        <dxf>
          <fill>
            <gradientFill degree="90">
              <stop position="0">
                <color theme="0"/>
              </stop>
              <stop position="1">
                <color rgb="FF366A76"/>
              </stop>
            </gradientFill>
          </fill>
        </dxf>
        <dxf>
          <fill>
            <gradientFill degree="90">
              <stop position="0">
                <color theme="0"/>
              </stop>
              <stop position="1">
                <color rgb="FF366A76"/>
              </stop>
            </gradient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hoveredSelectedItemWithData" dxfId="7"/>
          </x14:slicerStyleElements>
        </x14:slicerStyle>
        <x14:slicerStyle name="Estilo de segmentación de datos 2">
          <x14:slicerStyleElements>
            <x14:slicerStyleElement type="hoveredSelectedItemWithData" dxfId="6"/>
          </x14:slicerStyleElements>
        </x14:slicerStyle>
        <x14:slicerStyle name="Estilo de segmentación de datos 3">
          <x14:slicerStyleElements>
            <x14:slicerStyleElement type="unselectedItemWithData" dxfId="5"/>
            <x14:slicerStyleElement type="selectedItemWithData" dxfId="4"/>
          </x14:slicerStyleElements>
        </x14:slicerStyle>
        <x14:slicerStyle name="Estilo de segmentación de datos 3 2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1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55" Type="http://schemas.openxmlformats.org/officeDocument/2006/relationships/customXml" Target="../customXml/item35.xml"/><Relationship Id="rId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9.xml"/><Relationship Id="rId11" Type="http://schemas.openxmlformats.org/officeDocument/2006/relationships/pivotCacheDefinition" Target="pivotCache/pivotCacheDefinition9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3" Type="http://schemas.openxmlformats.org/officeDocument/2006/relationships/customXml" Target="../customXml/item33.xml"/><Relationship Id="rId58" Type="http://schemas.openxmlformats.org/officeDocument/2006/relationships/customXml" Target="../customXml/item38.xml"/><Relationship Id="rId5" Type="http://schemas.openxmlformats.org/officeDocument/2006/relationships/pivotCacheDefinition" Target="pivotCache/pivotCacheDefinition3.xml"/><Relationship Id="rId61" Type="http://schemas.openxmlformats.org/officeDocument/2006/relationships/customXml" Target="../customXml/item41.xml"/><Relationship Id="rId19" Type="http://schemas.openxmlformats.org/officeDocument/2006/relationships/sharedStrings" Target="sharedStrings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56" Type="http://schemas.openxmlformats.org/officeDocument/2006/relationships/customXml" Target="../customXml/item36.xml"/><Relationship Id="rId8" Type="http://schemas.openxmlformats.org/officeDocument/2006/relationships/pivotCacheDefinition" Target="pivotCache/pivotCacheDefinition6.xml"/><Relationship Id="rId51" Type="http://schemas.openxmlformats.org/officeDocument/2006/relationships/customXml" Target="../customXml/item31.xml"/><Relationship Id="rId3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10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59" Type="http://schemas.openxmlformats.org/officeDocument/2006/relationships/customXml" Target="../customXml/item39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1.xml"/><Relationship Id="rId54" Type="http://schemas.openxmlformats.org/officeDocument/2006/relationships/customXml" Target="../customXml/item3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57" Type="http://schemas.openxmlformats.org/officeDocument/2006/relationships/customXml" Target="../customXml/item37.xml"/><Relationship Id="rId10" Type="http://schemas.openxmlformats.org/officeDocument/2006/relationships/pivotCacheDefinition" Target="pivotCache/pivotCacheDefinition8.xml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openxmlformats.org/officeDocument/2006/relationships/customXml" Target="../customXml/item32.xml"/><Relationship Id="rId60" Type="http://schemas.openxmlformats.org/officeDocument/2006/relationships/customXml" Target="../customXml/item40.xml"/><Relationship Id="rId4" Type="http://schemas.openxmlformats.org/officeDocument/2006/relationships/pivotCacheDefinition" Target="pivotCache/pivotCacheDefinition2.xml"/><Relationship Id="rId9" Type="http://schemas.openxmlformats.org/officeDocument/2006/relationships/pivotCacheDefinition" Target="pivotCache/pivotCacheDefinition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[ProyectoExcelAvanzado.xlsm]Hoja1!VentasTotalesPorMes</c:name>
    <c:fmtId val="1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Hoja1!$B$4:$B$16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Hoja1!$C$4:$C$16</c:f>
              <c:numCache>
                <c:formatCode>"S/"#,##0.00_);\("S/"#,##0.00\)</c:formatCode>
                <c:ptCount val="12"/>
                <c:pt idx="0">
                  <c:v>1816745.6508999977</c:v>
                </c:pt>
                <c:pt idx="1">
                  <c:v>1729078.5605999972</c:v>
                </c:pt>
                <c:pt idx="2">
                  <c:v>1887829.0647999991</c:v>
                </c:pt>
                <c:pt idx="3">
                  <c:v>1931170.5102999993</c:v>
                </c:pt>
                <c:pt idx="4">
                  <c:v>2187023.7164999982</c:v>
                </c:pt>
                <c:pt idx="5">
                  <c:v>2916401.4341999996</c:v>
                </c:pt>
                <c:pt idx="6">
                  <c:v>2394632.8748999974</c:v>
                </c:pt>
                <c:pt idx="7">
                  <c:v>2668721.2764999978</c:v>
                </c:pt>
                <c:pt idx="8">
                  <c:v>2517756.797799998</c:v>
                </c:pt>
                <c:pt idx="9">
                  <c:v>2894686.9677999998</c:v>
                </c:pt>
                <c:pt idx="10">
                  <c:v>2957959.7101999954</c:v>
                </c:pt>
                <c:pt idx="11">
                  <c:v>3144368.6398000009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1-4187-9927-64F71C41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528079"/>
        <c:axId val="819536815"/>
      </c:lineChart>
      <c:catAx>
        <c:axId val="8195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9536815"/>
        <c:crosses val="autoZero"/>
        <c:auto val="1"/>
        <c:lblAlgn val="ctr"/>
        <c:lblOffset val="100"/>
        <c:noMultiLvlLbl val="0"/>
      </c:catAx>
      <c:valAx>
        <c:axId val="819536815"/>
        <c:scaling>
          <c:orientation val="minMax"/>
        </c:scaling>
        <c:delete val="1"/>
        <c:axPos val="l"/>
        <c:numFmt formatCode="&quot;S/&quot;#,##0.00_);\(&quot;S/&quot;#,##0.00\)" sourceLinked="1"/>
        <c:majorTickMark val="none"/>
        <c:minorTickMark val="none"/>
        <c:tickLblPos val="nextTo"/>
        <c:crossAx val="81952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[ProyectoExcelAvanzado.xlsm]Hoja1!Clientes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Hoja1!$AD$2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Hoja1!$AC$3:$AC$8</c:f>
              <c:strCache>
                <c:ptCount val="5"/>
                <c:pt idx="0">
                  <c:v>EDITORIAL LETRAS E IMAGENES S.A.C.</c:v>
                </c:pt>
                <c:pt idx="1">
                  <c:v>SOCOPUR S.A.C.</c:v>
                </c:pt>
                <c:pt idx="2">
                  <c:v>ORCUHUARANGA GONZALES JULIO</c:v>
                </c:pt>
                <c:pt idx="3">
                  <c:v>HUAROC CARBAJAL ROLANDO JHONATHAN</c:v>
                </c:pt>
                <c:pt idx="4">
                  <c:v>TE CONNECTIVITY PERU S.A.C.</c:v>
                </c:pt>
              </c:strCache>
            </c:strRef>
          </c:cat>
          <c:val>
            <c:numRef>
              <c:f>Hoja1!$AD$3:$AD$8</c:f>
              <c:numCache>
                <c:formatCode>"S/"#,##0.00_);\("S/"#,##0.00\)</c:formatCode>
                <c:ptCount val="5"/>
                <c:pt idx="0">
                  <c:v>13191.69</c:v>
                </c:pt>
                <c:pt idx="1">
                  <c:v>13206.31</c:v>
                </c:pt>
                <c:pt idx="2">
                  <c:v>13234.29</c:v>
                </c:pt>
                <c:pt idx="3">
                  <c:v>13263.699999999999</c:v>
                </c:pt>
                <c:pt idx="4">
                  <c:v>13266.31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9-428E-BECD-022AF51E2BE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70718256"/>
        <c:axId val="670709104"/>
      </c:barChart>
      <c:catAx>
        <c:axId val="670718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670709104"/>
        <c:crosses val="autoZero"/>
        <c:auto val="1"/>
        <c:lblAlgn val="ctr"/>
        <c:lblOffset val="100"/>
        <c:noMultiLvlLbl val="0"/>
      </c:catAx>
      <c:valAx>
        <c:axId val="670709104"/>
        <c:scaling>
          <c:orientation val="minMax"/>
        </c:scaling>
        <c:delete val="1"/>
        <c:axPos val="b"/>
        <c:numFmt formatCode="&quot;S/&quot;#,##0.00_);\(&quot;S/&quot;#,##0.00\)" sourceLinked="1"/>
        <c:majorTickMark val="none"/>
        <c:minorTickMark val="none"/>
        <c:tickLblPos val="nextTo"/>
        <c:crossAx val="6707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[ProyectoExcelAvanzado.xlsm]Hoja1!ProductosTop4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718249443317603"/>
          <c:y val="5.0925925925925923E-2"/>
          <c:w val="0.8625195648574407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Hoja1!$V$2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Hoja1!$U$3:$U$7</c:f>
              <c:strCache>
                <c:ptCount val="4"/>
                <c:pt idx="0">
                  <c:v>Montaña: 200, plateada, 46</c:v>
                </c:pt>
                <c:pt idx="1">
                  <c:v>Montaña: 200, plateada, 38</c:v>
                </c:pt>
                <c:pt idx="2">
                  <c:v>Montaña: 200, negra, 42</c:v>
                </c:pt>
                <c:pt idx="3">
                  <c:v>Montaña: 200, negra, 46</c:v>
                </c:pt>
              </c:strCache>
            </c:strRef>
          </c:cat>
          <c:val>
            <c:numRef>
              <c:f>Hoja1!$V$3:$V$7</c:f>
              <c:numCache>
                <c:formatCode>"S/"#,##0.00_);\("S/"#,##0.00\)</c:formatCode>
                <c:ptCount val="4"/>
                <c:pt idx="0">
                  <c:v>1301100.0983999998</c:v>
                </c:pt>
                <c:pt idx="1">
                  <c:v>1339462.7903999996</c:v>
                </c:pt>
                <c:pt idx="2">
                  <c:v>1363142.0933999987</c:v>
                </c:pt>
                <c:pt idx="3">
                  <c:v>1373469.5481999994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5-4A2F-8D9B-886C6417BA5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4651311"/>
        <c:axId val="504662959"/>
      </c:barChart>
      <c:catAx>
        <c:axId val="5046513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04662959"/>
        <c:crosses val="autoZero"/>
        <c:auto val="1"/>
        <c:lblAlgn val="ctr"/>
        <c:lblOffset val="100"/>
        <c:noMultiLvlLbl val="0"/>
      </c:catAx>
      <c:valAx>
        <c:axId val="504662959"/>
        <c:scaling>
          <c:orientation val="minMax"/>
        </c:scaling>
        <c:delete val="1"/>
        <c:axPos val="b"/>
        <c:numFmt formatCode="&quot;S/&quot;#,##0.00_);\(&quot;S/&quot;#,##0.00\)" sourceLinked="1"/>
        <c:majorTickMark val="out"/>
        <c:minorTickMark val="none"/>
        <c:tickLblPos val="nextTo"/>
        <c:crossAx val="50465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[ProyectoExcelAvanzado.xlsm]Hoja1!CategoriasTop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Hoja1!$Y$2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Hoja1!$X$3:$X$6</c:f>
              <c:strCache>
                <c:ptCount val="3"/>
                <c:pt idx="0">
                  <c:v>Prenda</c:v>
                </c:pt>
                <c:pt idx="1">
                  <c:v>Accesorio</c:v>
                </c:pt>
                <c:pt idx="2">
                  <c:v>Bicicleta</c:v>
                </c:pt>
              </c:strCache>
            </c:strRef>
          </c:cat>
          <c:val>
            <c:numRef>
              <c:f>Hoja1!$Y$3:$Y$6</c:f>
              <c:numCache>
                <c:formatCode>"S/"#,##0.00_);\("S/"#,##0.00\)</c:formatCode>
                <c:ptCount val="3"/>
                <c:pt idx="0">
                  <c:v>204653.59999999992</c:v>
                </c:pt>
                <c:pt idx="1">
                  <c:v>566997.98999999918</c:v>
                </c:pt>
                <c:pt idx="2">
                  <c:v>28274723.614300296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E-48D2-92FE-EA6D03E27FB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10823775"/>
        <c:axId val="810819199"/>
      </c:barChart>
      <c:catAx>
        <c:axId val="810823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10819199"/>
        <c:crosses val="autoZero"/>
        <c:auto val="1"/>
        <c:lblAlgn val="ctr"/>
        <c:lblOffset val="100"/>
        <c:noMultiLvlLbl val="0"/>
      </c:catAx>
      <c:valAx>
        <c:axId val="810819199"/>
        <c:scaling>
          <c:orientation val="minMax"/>
        </c:scaling>
        <c:delete val="1"/>
        <c:axPos val="b"/>
        <c:numFmt formatCode="&quot;S/&quot;#,##0.00_);\(&quot;S/&quot;#,##0.00\)" sourceLinked="1"/>
        <c:majorTickMark val="none"/>
        <c:minorTickMark val="none"/>
        <c:tickLblPos val="nextTo"/>
        <c:crossAx val="81082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[ProyectoExcelAvanzado.xlsm]Hoja1!VentasPorPais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Hoja1!$AK$2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Hoja1!$AJ$3:$AJ$13</c:f>
              <c:strCache>
                <c:ptCount val="10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Canada</c:v>
                </c:pt>
                <c:pt idx="4">
                  <c:v>Chile</c:v>
                </c:pt>
                <c:pt idx="5">
                  <c:v>Estados Unidos</c:v>
                </c:pt>
                <c:pt idx="6">
                  <c:v>Francia</c:v>
                </c:pt>
                <c:pt idx="7">
                  <c:v>Mexico</c:v>
                </c:pt>
                <c:pt idx="8">
                  <c:v>Peru</c:v>
                </c:pt>
                <c:pt idx="9">
                  <c:v>Reino Unido</c:v>
                </c:pt>
              </c:strCache>
            </c:strRef>
          </c:cat>
          <c:val>
            <c:numRef>
              <c:f>Hoja1!$AK$3:$AK$13</c:f>
              <c:numCache>
                <c:formatCode>0.00%</c:formatCode>
                <c:ptCount val="10"/>
                <c:pt idx="0">
                  <c:v>9.9114679127803931E-2</c:v>
                </c:pt>
                <c:pt idx="1">
                  <c:v>0.30947155337541993</c:v>
                </c:pt>
                <c:pt idx="2">
                  <c:v>4.124734847543512E-4</c:v>
                </c:pt>
                <c:pt idx="3">
                  <c:v>6.6283486616084838E-2</c:v>
                </c:pt>
                <c:pt idx="4">
                  <c:v>1.0129593036326357E-4</c:v>
                </c:pt>
                <c:pt idx="5">
                  <c:v>0.12387134215175163</c:v>
                </c:pt>
                <c:pt idx="6">
                  <c:v>9.025059945903087E-2</c:v>
                </c:pt>
                <c:pt idx="7">
                  <c:v>0.19432204171088505</c:v>
                </c:pt>
                <c:pt idx="8">
                  <c:v>2.2104128845135628E-4</c:v>
                </c:pt>
                <c:pt idx="9">
                  <c:v>0.11595148685545476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9-48D2-BD0E-16A6792C2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2232975"/>
        <c:axId val="1502265423"/>
      </c:barChart>
      <c:catAx>
        <c:axId val="1502232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2265423"/>
        <c:crosses val="autoZero"/>
        <c:auto val="1"/>
        <c:lblAlgn val="ctr"/>
        <c:lblOffset val="100"/>
        <c:noMultiLvlLbl val="0"/>
      </c:catAx>
      <c:valAx>
        <c:axId val="150226542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0223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[ProyectoExcelAvanzado.xlsm]Hoja1!ProductosTop4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3DDE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3DDE3"/>
          </a:solidFill>
          <a:ln>
            <a:noFill/>
          </a:ln>
          <a:effectLst/>
        </c:spPr>
        <c:dLbl>
          <c:idx val="0"/>
          <c:layout>
            <c:manualLayout>
              <c:x val="-0.17852810375428319"/>
              <c:y val="-5.578800557880068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016074091503349"/>
                  <c:h val="0.15062761506276151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2718249443317603"/>
          <c:y val="5.0925925925925923E-2"/>
          <c:w val="0.8625195648574407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Hoja1!$V$2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3DD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Hoja1!$U$3:$U$7</c:f>
              <c:strCache>
                <c:ptCount val="4"/>
                <c:pt idx="0">
                  <c:v>Montaña: 200, plateada, 46</c:v>
                </c:pt>
                <c:pt idx="1">
                  <c:v>Montaña: 200, plateada, 38</c:v>
                </c:pt>
                <c:pt idx="2">
                  <c:v>Montaña: 200, negra, 42</c:v>
                </c:pt>
                <c:pt idx="3">
                  <c:v>Montaña: 200, negra, 46</c:v>
                </c:pt>
              </c:strCache>
            </c:strRef>
          </c:cat>
          <c:val>
            <c:numRef>
              <c:f>Hoja1!$V$3:$V$7</c:f>
              <c:numCache>
                <c:formatCode>"S/"#,##0.00_);\("S/"#,##0.00\)</c:formatCode>
                <c:ptCount val="4"/>
                <c:pt idx="0">
                  <c:v>1301100.0983999998</c:v>
                </c:pt>
                <c:pt idx="1">
                  <c:v>1339462.7903999996</c:v>
                </c:pt>
                <c:pt idx="2">
                  <c:v>1363142.0933999987</c:v>
                </c:pt>
                <c:pt idx="3">
                  <c:v>1373469.5481999994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8-421D-872D-EA25A795EA6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4651311"/>
        <c:axId val="504662959"/>
      </c:barChart>
      <c:catAx>
        <c:axId val="50465131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504662959"/>
        <c:crosses val="autoZero"/>
        <c:auto val="1"/>
        <c:lblAlgn val="ctr"/>
        <c:lblOffset val="100"/>
        <c:noMultiLvlLbl val="0"/>
      </c:catAx>
      <c:valAx>
        <c:axId val="504662959"/>
        <c:scaling>
          <c:orientation val="minMax"/>
        </c:scaling>
        <c:delete val="1"/>
        <c:axPos val="b"/>
        <c:numFmt formatCode="&quot;S/&quot;#,##0.00_);\(&quot;S/&quot;#,##0.00\)" sourceLinked="1"/>
        <c:majorTickMark val="out"/>
        <c:minorTickMark val="none"/>
        <c:tickLblPos val="nextTo"/>
        <c:crossAx val="50465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[ProyectoExcelAvanzado.xlsm]Hoja1!CategoriasTop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3DDE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3DDE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004265691651433"/>
                  <c:h val="0.15384622287108726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Hoja1!$Y$2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3DDE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34F-4535-AB13-D339DF0E054F}"/>
              </c:ext>
            </c:extLst>
          </c:dPt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004265691651433"/>
                      <c:h val="0.153846222871087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34F-4535-AB13-D339DF0E0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Hoja1!$X$3:$X$6</c:f>
              <c:strCache>
                <c:ptCount val="3"/>
                <c:pt idx="0">
                  <c:v>Prenda</c:v>
                </c:pt>
                <c:pt idx="1">
                  <c:v>Accesorio</c:v>
                </c:pt>
                <c:pt idx="2">
                  <c:v>Bicicleta</c:v>
                </c:pt>
              </c:strCache>
            </c:strRef>
          </c:cat>
          <c:val>
            <c:numRef>
              <c:f>Hoja1!$Y$3:$Y$6</c:f>
              <c:numCache>
                <c:formatCode>"S/"#,##0.00_);\("S/"#,##0.00\)</c:formatCode>
                <c:ptCount val="3"/>
                <c:pt idx="0">
                  <c:v>204653.59999999992</c:v>
                </c:pt>
                <c:pt idx="1">
                  <c:v>566997.98999999918</c:v>
                </c:pt>
                <c:pt idx="2">
                  <c:v>28274723.614300296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C-463A-A6B9-D8C3C9836E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10823775"/>
        <c:axId val="810819199"/>
      </c:barChart>
      <c:catAx>
        <c:axId val="810823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810819199"/>
        <c:crosses val="autoZero"/>
        <c:auto val="1"/>
        <c:lblAlgn val="ctr"/>
        <c:lblOffset val="100"/>
        <c:noMultiLvlLbl val="0"/>
      </c:catAx>
      <c:valAx>
        <c:axId val="810819199"/>
        <c:scaling>
          <c:orientation val="minMax"/>
        </c:scaling>
        <c:delete val="1"/>
        <c:axPos val="b"/>
        <c:numFmt formatCode="&quot;S/&quot;#,##0.00_);\(&quot;S/&quot;#,##0.00\)" sourceLinked="1"/>
        <c:majorTickMark val="none"/>
        <c:minorTickMark val="none"/>
        <c:tickLblPos val="nextTo"/>
        <c:crossAx val="81082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[ProyectoExcelAvanzado.xlsm]Hoja1!Clientes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3DDE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Hoja1!$AD$2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3DD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Hoja1!$AC$3:$AC$8</c:f>
              <c:strCache>
                <c:ptCount val="5"/>
                <c:pt idx="0">
                  <c:v>EDITORIAL LETRAS E IMAGENES S.A.C.</c:v>
                </c:pt>
                <c:pt idx="1">
                  <c:v>SOCOPUR S.A.C.</c:v>
                </c:pt>
                <c:pt idx="2">
                  <c:v>ORCUHUARANGA GONZALES JULIO</c:v>
                </c:pt>
                <c:pt idx="3">
                  <c:v>HUAROC CARBAJAL ROLANDO JHONATHAN</c:v>
                </c:pt>
                <c:pt idx="4">
                  <c:v>TE CONNECTIVITY PERU S.A.C.</c:v>
                </c:pt>
              </c:strCache>
            </c:strRef>
          </c:cat>
          <c:val>
            <c:numRef>
              <c:f>Hoja1!$AD$3:$AD$8</c:f>
              <c:numCache>
                <c:formatCode>"S/"#,##0.00_);\("S/"#,##0.00\)</c:formatCode>
                <c:ptCount val="5"/>
                <c:pt idx="0">
                  <c:v>13191.69</c:v>
                </c:pt>
                <c:pt idx="1">
                  <c:v>13206.31</c:v>
                </c:pt>
                <c:pt idx="2">
                  <c:v>13234.29</c:v>
                </c:pt>
                <c:pt idx="3">
                  <c:v>13263.699999999999</c:v>
                </c:pt>
                <c:pt idx="4">
                  <c:v>13266.31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0-4EB6-A446-F3EB7DA869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70718256"/>
        <c:axId val="670709104"/>
      </c:barChart>
      <c:catAx>
        <c:axId val="670718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670709104"/>
        <c:crosses val="autoZero"/>
        <c:auto val="1"/>
        <c:lblAlgn val="ctr"/>
        <c:lblOffset val="100"/>
        <c:noMultiLvlLbl val="0"/>
      </c:catAx>
      <c:valAx>
        <c:axId val="670709104"/>
        <c:scaling>
          <c:orientation val="minMax"/>
        </c:scaling>
        <c:delete val="1"/>
        <c:axPos val="b"/>
        <c:numFmt formatCode="&quot;S/&quot;#,##0.00_);\(&quot;S/&quot;#,##0.00\)" sourceLinked="1"/>
        <c:majorTickMark val="none"/>
        <c:minorTickMark val="none"/>
        <c:tickLblPos val="nextTo"/>
        <c:crossAx val="67071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[ProyectoExcelAvanzado.xlsm]Hoja1!VentasTotalesPorMes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79E5DE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8575">
              <a:solidFill>
                <a:srgbClr val="366A7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316455696202531E-2"/>
          <c:y val="6.1606181962070274E-2"/>
          <c:w val="0.95358649789029537"/>
          <c:h val="0.73351307000444199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79E5D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rgbClr val="366A7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Hoja1!$B$4:$B$16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Hoja1!$C$4:$C$16</c:f>
              <c:numCache>
                <c:formatCode>"S/"#,##0.00_);\("S/"#,##0.00\)</c:formatCode>
                <c:ptCount val="12"/>
                <c:pt idx="0">
                  <c:v>1816745.6508999977</c:v>
                </c:pt>
                <c:pt idx="1">
                  <c:v>1729078.5605999972</c:v>
                </c:pt>
                <c:pt idx="2">
                  <c:v>1887829.0647999991</c:v>
                </c:pt>
                <c:pt idx="3">
                  <c:v>1931170.5102999993</c:v>
                </c:pt>
                <c:pt idx="4">
                  <c:v>2187023.7164999982</c:v>
                </c:pt>
                <c:pt idx="5">
                  <c:v>2916401.4341999996</c:v>
                </c:pt>
                <c:pt idx="6">
                  <c:v>2394632.8748999974</c:v>
                </c:pt>
                <c:pt idx="7">
                  <c:v>2668721.2764999978</c:v>
                </c:pt>
                <c:pt idx="8">
                  <c:v>2517756.797799998</c:v>
                </c:pt>
                <c:pt idx="9">
                  <c:v>2894686.9677999998</c:v>
                </c:pt>
                <c:pt idx="10">
                  <c:v>2957959.7101999954</c:v>
                </c:pt>
                <c:pt idx="11">
                  <c:v>3144368.6398000009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3-43DD-89D4-1E7A76AFC4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19528079"/>
        <c:axId val="819536815"/>
      </c:lineChart>
      <c:catAx>
        <c:axId val="8195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819536815"/>
        <c:crosses val="autoZero"/>
        <c:auto val="1"/>
        <c:lblAlgn val="ctr"/>
        <c:lblOffset val="100"/>
        <c:noMultiLvlLbl val="0"/>
      </c:catAx>
      <c:valAx>
        <c:axId val="819536815"/>
        <c:scaling>
          <c:orientation val="minMax"/>
        </c:scaling>
        <c:delete val="1"/>
        <c:axPos val="l"/>
        <c:numFmt formatCode="&quot;S/&quot;#,##0.00_);\(&quot;S/&quot;#,##0.00\)" sourceLinked="1"/>
        <c:majorTickMark val="none"/>
        <c:minorTickMark val="none"/>
        <c:tickLblPos val="nextTo"/>
        <c:crossAx val="81952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[ProyectoExcelAvanzado.xlsm]Hoja1!VentasPorPais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3DDE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85000"/>
                      <a:lumOff val="15000"/>
                    </a:schemeClr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Hoja1!$AK$2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3DD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Hoja1!$AJ$3:$AJ$13</c:f>
              <c:strCache>
                <c:ptCount val="10"/>
                <c:pt idx="0">
                  <c:v>Alemania</c:v>
                </c:pt>
                <c:pt idx="1">
                  <c:v>Australia</c:v>
                </c:pt>
                <c:pt idx="2">
                  <c:v>Brasil</c:v>
                </c:pt>
                <c:pt idx="3">
                  <c:v>Canada</c:v>
                </c:pt>
                <c:pt idx="4">
                  <c:v>Chile</c:v>
                </c:pt>
                <c:pt idx="5">
                  <c:v>Estados Unidos</c:v>
                </c:pt>
                <c:pt idx="6">
                  <c:v>Francia</c:v>
                </c:pt>
                <c:pt idx="7">
                  <c:v>Mexico</c:v>
                </c:pt>
                <c:pt idx="8">
                  <c:v>Peru</c:v>
                </c:pt>
                <c:pt idx="9">
                  <c:v>Reino Unido</c:v>
                </c:pt>
              </c:strCache>
            </c:strRef>
          </c:cat>
          <c:val>
            <c:numRef>
              <c:f>Hoja1!$AK$3:$AK$13</c:f>
              <c:numCache>
                <c:formatCode>0.00%</c:formatCode>
                <c:ptCount val="10"/>
                <c:pt idx="0">
                  <c:v>9.9114679127803931E-2</c:v>
                </c:pt>
                <c:pt idx="1">
                  <c:v>0.30947155337541993</c:v>
                </c:pt>
                <c:pt idx="2">
                  <c:v>4.124734847543512E-4</c:v>
                </c:pt>
                <c:pt idx="3">
                  <c:v>6.6283486616084838E-2</c:v>
                </c:pt>
                <c:pt idx="4">
                  <c:v>1.0129593036326357E-4</c:v>
                </c:pt>
                <c:pt idx="5">
                  <c:v>0.12387134215175163</c:v>
                </c:pt>
                <c:pt idx="6">
                  <c:v>9.025059945903087E-2</c:v>
                </c:pt>
                <c:pt idx="7">
                  <c:v>0.19432204171088505</c:v>
                </c:pt>
                <c:pt idx="8">
                  <c:v>2.2104128845135628E-4</c:v>
                </c:pt>
                <c:pt idx="9">
                  <c:v>0.11595148685545476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9-41DF-87E7-66E0740194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2232975"/>
        <c:axId val="1502265423"/>
      </c:barChart>
      <c:catAx>
        <c:axId val="15022329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s-PE"/>
          </a:p>
        </c:txPr>
        <c:crossAx val="1502265423"/>
        <c:crosses val="autoZero"/>
        <c:auto val="1"/>
        <c:lblAlgn val="ctr"/>
        <c:lblOffset val="100"/>
        <c:noMultiLvlLbl val="0"/>
      </c:catAx>
      <c:valAx>
        <c:axId val="150226542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0223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8.xml"/><Relationship Id="rId7" Type="http://schemas.openxmlformats.org/officeDocument/2006/relationships/image" Target="../media/image2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Relationship Id="rId9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428804</xdr:colOff>
      <xdr:row>19</xdr:row>
      <xdr:rowOff>116816</xdr:rowOff>
    </xdr:from>
    <xdr:to>
      <xdr:col>7</xdr:col>
      <xdr:colOff>925543</xdr:colOff>
      <xdr:row>35</xdr:row>
      <xdr:rowOff>176661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9B7A968-D531-E440-E212-21CFD90FE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4729161</xdr:colOff>
      <xdr:row>17</xdr:row>
      <xdr:rowOff>66674</xdr:rowOff>
    </xdr:from>
    <xdr:to>
      <xdr:col>34</xdr:col>
      <xdr:colOff>971550</xdr:colOff>
      <xdr:row>40</xdr:row>
      <xdr:rowOff>19050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618D9B6-0E33-0D40-C60E-5A4385767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72244</xdr:colOff>
      <xdr:row>7</xdr:row>
      <xdr:rowOff>139641</xdr:rowOff>
    </xdr:from>
    <xdr:to>
      <xdr:col>15</xdr:col>
      <xdr:colOff>961486</xdr:colOff>
      <xdr:row>14</xdr:row>
      <xdr:rowOff>179718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ño">
              <a:extLst>
                <a:ext uri="{FF2B5EF4-FFF2-40B4-BE49-F238E27FC236}">
                  <a16:creationId xmlns:a16="http://schemas.microsoft.com/office/drawing/2014/main" id="{927192C1-5B97-A857-39A0-C4071A670D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96843" y="1460561"/>
              <a:ext cx="1769855" cy="13609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19</xdr:col>
      <xdr:colOff>504106</xdr:colOff>
      <xdr:row>30</xdr:row>
      <xdr:rowOff>169472</xdr:rowOff>
    </xdr:from>
    <xdr:to>
      <xdr:col>25</xdr:col>
      <xdr:colOff>673939</xdr:colOff>
      <xdr:row>45</xdr:row>
      <xdr:rowOff>82130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BF56786-5672-F21B-D866-9604DD4B6C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809623</xdr:colOff>
      <xdr:row>12</xdr:row>
      <xdr:rowOff>16713</xdr:rowOff>
    </xdr:from>
    <xdr:to>
      <xdr:col>23</xdr:col>
      <xdr:colOff>925541</xdr:colOff>
      <xdr:row>26</xdr:row>
      <xdr:rowOff>118073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B7F83D3-C4D5-FB2D-7649-14490F577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952499</xdr:colOff>
      <xdr:row>8</xdr:row>
      <xdr:rowOff>35943</xdr:rowOff>
    </xdr:from>
    <xdr:to>
      <xdr:col>10</xdr:col>
      <xdr:colOff>772782</xdr:colOff>
      <xdr:row>11</xdr:row>
      <xdr:rowOff>161745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509D3447-2ABA-328B-FE45-D58A66DD8DC8}"/>
            </a:ext>
          </a:extLst>
        </xdr:cNvPr>
        <xdr:cNvGrpSpPr/>
      </xdr:nvGrpSpPr>
      <xdr:grpSpPr>
        <a:xfrm>
          <a:off x="8887004" y="1545566"/>
          <a:ext cx="1815141" cy="691910"/>
          <a:chOff x="7341439" y="1446722"/>
          <a:chExt cx="1887028" cy="691910"/>
        </a:xfrm>
      </xdr:grpSpPr>
      <xdr:sp macro="" textlink="J3">
        <xdr:nvSpPr>
          <xdr:cNvPr id="15" name="Rectángulo 14">
            <a:extLst>
              <a:ext uri="{FF2B5EF4-FFF2-40B4-BE49-F238E27FC236}">
                <a16:creationId xmlns:a16="http://schemas.microsoft.com/office/drawing/2014/main" id="{27A88D50-C5E9-D4DA-1DFC-A47DBFCB39AF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6CC6A338-4A6B-4C50-AF78-A24B9FC6FF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S/ 29,046,375.20</a:t>
            </a:fld>
            <a:endParaRPr lang="es-PE" sz="11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A66D58B7-67D6-70CD-24B0-94B8DD06D253}"/>
              </a:ext>
            </a:extLst>
          </xdr:cNvPr>
          <xdr:cNvSpPr txBox="1"/>
        </xdr:nvSpPr>
        <xdr:spPr>
          <a:xfrm>
            <a:off x="7440282" y="1527594"/>
            <a:ext cx="102656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E" sz="1100"/>
              <a:t>Ventas Totales</a:t>
            </a:r>
          </a:p>
        </xdr:txBody>
      </xdr:sp>
    </xdr:grpSp>
    <xdr:clientData/>
  </xdr:twoCellAnchor>
  <xdr:twoCellAnchor>
    <xdr:from>
      <xdr:col>11</xdr:col>
      <xdr:colOff>188343</xdr:colOff>
      <xdr:row>7</xdr:row>
      <xdr:rowOff>143414</xdr:rowOff>
    </xdr:from>
    <xdr:to>
      <xdr:col>12</xdr:col>
      <xdr:colOff>1033013</xdr:colOff>
      <xdr:row>11</xdr:row>
      <xdr:rowOff>80513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E834EF26-0A38-48ED-A374-5B9EA0326C5B}"/>
            </a:ext>
          </a:extLst>
        </xdr:cNvPr>
        <xdr:cNvGrpSpPr/>
      </xdr:nvGrpSpPr>
      <xdr:grpSpPr>
        <a:xfrm>
          <a:off x="11115135" y="1464334"/>
          <a:ext cx="1887029" cy="691910"/>
          <a:chOff x="7341439" y="1446722"/>
          <a:chExt cx="1887028" cy="691910"/>
        </a:xfrm>
      </xdr:grpSpPr>
      <xdr:sp macro="" textlink="L3">
        <xdr:nvSpPr>
          <xdr:cNvPr id="19" name="Rectángulo 18">
            <a:extLst>
              <a:ext uri="{FF2B5EF4-FFF2-40B4-BE49-F238E27FC236}">
                <a16:creationId xmlns:a16="http://schemas.microsoft.com/office/drawing/2014/main" id="{A914E9D1-577E-57D3-4D45-115AA982C504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06FCDB62-C4DD-43AE-8EF6-F0D6A4D5C96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S/ 17,141,106.66</a:t>
            </a:fld>
            <a:endParaRPr lang="es-PE" sz="1100"/>
          </a:p>
        </xdr:txBody>
      </xdr:sp>
      <xdr:sp macro="" textlink="">
        <xdr:nvSpPr>
          <xdr:cNvPr id="20" name="CuadroTexto 19">
            <a:extLst>
              <a:ext uri="{FF2B5EF4-FFF2-40B4-BE49-F238E27FC236}">
                <a16:creationId xmlns:a16="http://schemas.microsoft.com/office/drawing/2014/main" id="{CE90F1ED-38D5-80D8-30FA-8BBA23499260}"/>
              </a:ext>
            </a:extLst>
          </xdr:cNvPr>
          <xdr:cNvSpPr txBox="1"/>
        </xdr:nvSpPr>
        <xdr:spPr>
          <a:xfrm>
            <a:off x="7440282" y="1527594"/>
            <a:ext cx="101373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E" sz="1100"/>
              <a:t>Costos Totales</a:t>
            </a:r>
          </a:p>
        </xdr:txBody>
      </xdr:sp>
    </xdr:grpSp>
    <xdr:clientData/>
  </xdr:twoCellAnchor>
  <xdr:twoCellAnchor>
    <xdr:from>
      <xdr:col>8</xdr:col>
      <xdr:colOff>834964</xdr:colOff>
      <xdr:row>15</xdr:row>
      <xdr:rowOff>8268</xdr:rowOff>
    </xdr:from>
    <xdr:to>
      <xdr:col>10</xdr:col>
      <xdr:colOff>826697</xdr:colOff>
      <xdr:row>18</xdr:row>
      <xdr:rowOff>134069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2559387B-84F6-4EC5-8A42-F8140B491ABA}"/>
            </a:ext>
          </a:extLst>
        </xdr:cNvPr>
        <xdr:cNvGrpSpPr/>
      </xdr:nvGrpSpPr>
      <xdr:grpSpPr>
        <a:xfrm>
          <a:off x="8769469" y="2838810"/>
          <a:ext cx="1986591" cy="691910"/>
          <a:chOff x="7341439" y="1446722"/>
          <a:chExt cx="1887028" cy="691910"/>
        </a:xfrm>
      </xdr:grpSpPr>
      <xdr:sp macro="" textlink="N3">
        <xdr:nvSpPr>
          <xdr:cNvPr id="22" name="Rectángulo 21">
            <a:extLst>
              <a:ext uri="{FF2B5EF4-FFF2-40B4-BE49-F238E27FC236}">
                <a16:creationId xmlns:a16="http://schemas.microsoft.com/office/drawing/2014/main" id="{4AC1AD24-DC00-9E17-77C1-F3C78104EF84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6D6027E6-2653-4C33-BE67-949329CE067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40.99 %</a:t>
            </a:fld>
            <a:endParaRPr lang="es-PE" sz="1100"/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7571691F-9AEC-9971-74E8-491E5E6EB098}"/>
              </a:ext>
            </a:extLst>
          </xdr:cNvPr>
          <xdr:cNvSpPr txBox="1"/>
        </xdr:nvSpPr>
        <xdr:spPr>
          <a:xfrm>
            <a:off x="7440282" y="1527594"/>
            <a:ext cx="9863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E" sz="1100"/>
              <a:t>Margen</a:t>
            </a:r>
            <a:r>
              <a:rPr lang="es-PE" sz="1100" baseline="0"/>
              <a:t> Bruto</a:t>
            </a:r>
            <a:endParaRPr lang="es-PE" sz="1100"/>
          </a:p>
        </xdr:txBody>
      </xdr:sp>
    </xdr:grpSp>
    <xdr:clientData/>
  </xdr:twoCellAnchor>
  <xdr:twoCellAnchor>
    <xdr:from>
      <xdr:col>34</xdr:col>
      <xdr:colOff>1357761</xdr:colOff>
      <xdr:row>16</xdr:row>
      <xdr:rowOff>107830</xdr:rowOff>
    </xdr:from>
    <xdr:to>
      <xdr:col>39</xdr:col>
      <xdr:colOff>116816</xdr:colOff>
      <xdr:row>31</xdr:row>
      <xdr:rowOff>179716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A722924-4C84-B0EB-D234-3BB4F4939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841972</xdr:colOff>
      <xdr:row>2</xdr:row>
      <xdr:rowOff>76739</xdr:rowOff>
    </xdr:from>
    <xdr:to>
      <xdr:col>33</xdr:col>
      <xdr:colOff>224333</xdr:colOff>
      <xdr:row>13</xdr:row>
      <xdr:rowOff>152759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ombre">
              <a:extLst>
                <a:ext uri="{FF2B5EF4-FFF2-40B4-BE49-F238E27FC236}">
                  <a16:creationId xmlns:a16="http://schemas.microsoft.com/office/drawing/2014/main" id="{AF0D8EF2-516F-7EEC-2192-E99DE65A59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606948" y="454145"/>
              <a:ext cx="2060144" cy="21517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</xdr:row>
      <xdr:rowOff>68377</xdr:rowOff>
    </xdr:from>
    <xdr:to>
      <xdr:col>23</xdr:col>
      <xdr:colOff>137516</xdr:colOff>
      <xdr:row>48</xdr:row>
      <xdr:rowOff>168674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1D2B4376-4A7E-462C-9680-FA2862AAFE84}"/>
            </a:ext>
          </a:extLst>
        </xdr:cNvPr>
        <xdr:cNvGrpSpPr/>
      </xdr:nvGrpSpPr>
      <xdr:grpSpPr>
        <a:xfrm>
          <a:off x="200025" y="258877"/>
          <a:ext cx="17463491" cy="9053797"/>
          <a:chOff x="423075" y="3028945"/>
          <a:chExt cx="14834206" cy="8572503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16486D7-5E34-7CC2-935E-A1DAD0FEC20B}"/>
              </a:ext>
            </a:extLst>
          </xdr:cNvPr>
          <xdr:cNvSpPr/>
        </xdr:nvSpPr>
        <xdr:spPr>
          <a:xfrm rot="16200000">
            <a:off x="3748088" y="1890712"/>
            <a:ext cx="8572501" cy="10848972"/>
          </a:xfrm>
          <a:prstGeom prst="rect">
            <a:avLst/>
          </a:prstGeom>
          <a:solidFill>
            <a:srgbClr val="C3DDE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5" name="Rectángulo: esquinas superiores redondeadas 4">
            <a:extLst>
              <a:ext uri="{FF2B5EF4-FFF2-40B4-BE49-F238E27FC236}">
                <a16:creationId xmlns:a16="http://schemas.microsoft.com/office/drawing/2014/main" id="{6BC5E79F-49E9-E3C8-7929-ED8DF08E0E32}"/>
              </a:ext>
            </a:extLst>
          </xdr:cNvPr>
          <xdr:cNvSpPr/>
        </xdr:nvSpPr>
        <xdr:spPr>
          <a:xfrm rot="5400000">
            <a:off x="10024179" y="6368346"/>
            <a:ext cx="8572501" cy="1893703"/>
          </a:xfrm>
          <a:prstGeom prst="round2SameRect">
            <a:avLst/>
          </a:prstGeom>
          <a:solidFill>
            <a:srgbClr val="C3DDE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" textlink="">
        <xdr:nvSpPr>
          <xdr:cNvPr id="6" name="Rectángulo: esquinas superiores redondeadas 5">
            <a:extLst>
              <a:ext uri="{FF2B5EF4-FFF2-40B4-BE49-F238E27FC236}">
                <a16:creationId xmlns:a16="http://schemas.microsoft.com/office/drawing/2014/main" id="{AAD5BA9B-8BAA-5343-5295-C52FED7DAD6E}"/>
              </a:ext>
            </a:extLst>
          </xdr:cNvPr>
          <xdr:cNvSpPr/>
        </xdr:nvSpPr>
        <xdr:spPr>
          <a:xfrm rot="16200000">
            <a:off x="-2651121" y="6103141"/>
            <a:ext cx="8572501" cy="2424110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  <xdr:oneCellAnchor>
    <xdr:from>
      <xdr:col>0</xdr:col>
      <xdr:colOff>664369</xdr:colOff>
      <xdr:row>3</xdr:row>
      <xdr:rowOff>116681</xdr:rowOff>
    </xdr:from>
    <xdr:ext cx="1575752" cy="843693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8B74DBA0-B3A9-42C1-AB54-2668F75B0478}"/>
            </a:ext>
          </a:extLst>
        </xdr:cNvPr>
        <xdr:cNvSpPr txBox="1"/>
      </xdr:nvSpPr>
      <xdr:spPr>
        <a:xfrm>
          <a:off x="664369" y="688181"/>
          <a:ext cx="1575752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s-PE" sz="2400" b="1">
              <a:solidFill>
                <a:srgbClr val="366A76"/>
              </a:solidFill>
            </a:rPr>
            <a:t>Dashboard</a:t>
          </a:r>
          <a:endParaRPr lang="es-PE" sz="2400" b="1" baseline="0">
            <a:solidFill>
              <a:srgbClr val="366A76"/>
            </a:solidFill>
          </a:endParaRPr>
        </a:p>
        <a:p>
          <a:pPr algn="ctr"/>
          <a:r>
            <a:rPr lang="es-PE" sz="2400" b="1" baseline="0">
              <a:solidFill>
                <a:srgbClr val="366A76"/>
              </a:solidFill>
            </a:rPr>
            <a:t>Ventas</a:t>
          </a:r>
          <a:endParaRPr lang="es-PE" sz="2400" b="1">
            <a:solidFill>
              <a:srgbClr val="366A76"/>
            </a:solidFill>
          </a:endParaRPr>
        </a:p>
      </xdr:txBody>
    </xdr:sp>
    <xdr:clientData/>
  </xdr:oneCellAnchor>
  <xdr:twoCellAnchor editAs="oneCell">
    <xdr:from>
      <xdr:col>0</xdr:col>
      <xdr:colOff>392902</xdr:colOff>
      <xdr:row>9</xdr:row>
      <xdr:rowOff>166687</xdr:rowOff>
    </xdr:from>
    <xdr:to>
      <xdr:col>3</xdr:col>
      <xdr:colOff>523875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ño 1">
              <a:extLst>
                <a:ext uri="{FF2B5EF4-FFF2-40B4-BE49-F238E27FC236}">
                  <a16:creationId xmlns:a16="http://schemas.microsoft.com/office/drawing/2014/main" id="{D39FC975-6AEF-4938-81DB-39F78CFA68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902" y="1881187"/>
              <a:ext cx="2416973" cy="10239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478972</xdr:colOff>
      <xdr:row>2</xdr:row>
      <xdr:rowOff>154780</xdr:rowOff>
    </xdr:from>
    <xdr:to>
      <xdr:col>8</xdr:col>
      <xdr:colOff>9525</xdr:colOff>
      <xdr:row>9</xdr:row>
      <xdr:rowOff>167368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CD02D2C-8817-4722-A998-06361D676EBD}"/>
            </a:ext>
          </a:extLst>
        </xdr:cNvPr>
        <xdr:cNvGrpSpPr/>
      </xdr:nvGrpSpPr>
      <xdr:grpSpPr>
        <a:xfrm>
          <a:off x="3526972" y="535780"/>
          <a:ext cx="2578553" cy="1346088"/>
          <a:chOff x="7341439" y="1446722"/>
          <a:chExt cx="1887028" cy="691910"/>
        </a:xfrm>
      </xdr:grpSpPr>
      <xdr:sp macro="" textlink="Hoja1!$J$3">
        <xdr:nvSpPr>
          <xdr:cNvPr id="12" name="Rectángulo 11">
            <a:extLst>
              <a:ext uri="{FF2B5EF4-FFF2-40B4-BE49-F238E27FC236}">
                <a16:creationId xmlns:a16="http://schemas.microsoft.com/office/drawing/2014/main" id="{BBEA56A0-F25B-0A53-D43D-8E2F317E57EB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oundRect">
            <a:avLst/>
          </a:prstGeom>
          <a:solidFill>
            <a:sysClr val="window" lastClr="FFFFFF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131BCA8E-66ED-4210-A5A6-F18E2F3DEBBC}" type="TxLink">
              <a:rPr lang="en-US" sz="2000" b="1" i="0" u="none" strike="noStrike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  <a:cs typeface="Calibri"/>
              </a:rPr>
              <a:pPr algn="r"/>
              <a:t>S/ 29,046,375.20</a:t>
            </a:fld>
            <a:endParaRPr lang="es-PE" sz="20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55301D7A-326D-0613-DE73-FA931D73691F}"/>
              </a:ext>
            </a:extLst>
          </xdr:cNvPr>
          <xdr:cNvSpPr txBox="1"/>
        </xdr:nvSpPr>
        <xdr:spPr>
          <a:xfrm>
            <a:off x="7440282" y="1527594"/>
            <a:ext cx="1298700" cy="210075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PE" sz="18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Ventas Totales</a:t>
            </a:r>
          </a:p>
        </xdr:txBody>
      </xdr:sp>
    </xdr:grpSp>
    <xdr:clientData/>
  </xdr:twoCellAnchor>
  <xdr:twoCellAnchor>
    <xdr:from>
      <xdr:col>11</xdr:col>
      <xdr:colOff>507204</xdr:colOff>
      <xdr:row>2</xdr:row>
      <xdr:rowOff>190499</xdr:rowOff>
    </xdr:from>
    <xdr:to>
      <xdr:col>14</xdr:col>
      <xdr:colOff>723899</xdr:colOff>
      <xdr:row>10</xdr:row>
      <xdr:rowOff>28575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1839A1EC-A276-4F97-AF84-28F7810F1031}"/>
            </a:ext>
          </a:extLst>
        </xdr:cNvPr>
        <xdr:cNvGrpSpPr/>
      </xdr:nvGrpSpPr>
      <xdr:grpSpPr>
        <a:xfrm>
          <a:off x="8889204" y="571499"/>
          <a:ext cx="2502695" cy="1362076"/>
          <a:chOff x="7189038" y="1446722"/>
          <a:chExt cx="2039428" cy="723900"/>
        </a:xfrm>
      </xdr:grpSpPr>
      <xdr:sp macro="" textlink="Hoja1!$L$3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9F784315-3361-DD02-479C-AED8E0517FC1}"/>
              </a:ext>
            </a:extLst>
          </xdr:cNvPr>
          <xdr:cNvSpPr/>
        </xdr:nvSpPr>
        <xdr:spPr>
          <a:xfrm>
            <a:off x="7189038" y="1446722"/>
            <a:ext cx="2039428" cy="723900"/>
          </a:xfrm>
          <a:prstGeom prst="roundRect">
            <a:avLst/>
          </a:prstGeom>
          <a:solidFill>
            <a:sysClr val="window" lastClr="FFFFFF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EC522E44-582B-4A37-9942-480D214D7F09}" type="TxLink">
              <a:rPr lang="en-US" sz="2000" b="1" i="0" u="none" strike="noStrike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  <a:cs typeface="Calibri"/>
              </a:rPr>
              <a:pPr algn="r"/>
              <a:t>S/ 17,141,106.66</a:t>
            </a:fld>
            <a:endParaRPr lang="es-PE" sz="20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4763BFF5-50DB-057F-FC2B-CD75099014A1}"/>
              </a:ext>
            </a:extLst>
          </xdr:cNvPr>
          <xdr:cNvSpPr txBox="1"/>
        </xdr:nvSpPr>
        <xdr:spPr>
          <a:xfrm>
            <a:off x="7297407" y="1527594"/>
            <a:ext cx="1473111" cy="217208"/>
          </a:xfrm>
          <a:prstGeom prst="round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PE" sz="18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Costos Totales</a:t>
            </a:r>
          </a:p>
        </xdr:txBody>
      </xdr:sp>
    </xdr:grpSp>
    <xdr:clientData/>
  </xdr:twoCellAnchor>
  <xdr:twoCellAnchor>
    <xdr:from>
      <xdr:col>15</xdr:col>
      <xdr:colOff>180973</xdr:colOff>
      <xdr:row>3</xdr:row>
      <xdr:rowOff>40481</xdr:rowOff>
    </xdr:from>
    <xdr:to>
      <xdr:col>18</xdr:col>
      <xdr:colOff>609600</xdr:colOff>
      <xdr:row>10</xdr:row>
      <xdr:rowOff>38100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1BC4E41-3A16-4708-A408-39DA04E945F2}"/>
            </a:ext>
          </a:extLst>
        </xdr:cNvPr>
        <xdr:cNvGrpSpPr/>
      </xdr:nvGrpSpPr>
      <xdr:grpSpPr>
        <a:xfrm>
          <a:off x="11610973" y="611981"/>
          <a:ext cx="2714627" cy="1331119"/>
          <a:chOff x="7341439" y="1446722"/>
          <a:chExt cx="1887028" cy="691910"/>
        </a:xfrm>
      </xdr:grpSpPr>
      <xdr:sp macro="" textlink="Hoja1!$N$3">
        <xdr:nvSpPr>
          <xdr:cNvPr id="18" name="Rectángulo 17">
            <a:extLst>
              <a:ext uri="{FF2B5EF4-FFF2-40B4-BE49-F238E27FC236}">
                <a16:creationId xmlns:a16="http://schemas.microsoft.com/office/drawing/2014/main" id="{634429EC-BA87-E20C-7B60-51792ADD6999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oundRect">
            <a:avLst/>
          </a:prstGeom>
          <a:solidFill>
            <a:sysClr val="window" lastClr="FFFFFF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D2DD4C3B-CDBD-41AD-B1C9-516C0B6F2F1D}" type="TxLink">
              <a:rPr lang="en-US" sz="2000" b="1" i="0" u="none" strike="noStrike">
                <a:solidFill>
                  <a:srgbClr val="C00000"/>
                </a:solidFill>
                <a:latin typeface="Roboto" panose="02000000000000000000" pitchFamily="2" charset="0"/>
                <a:ea typeface="Roboto" panose="02000000000000000000" pitchFamily="2" charset="0"/>
                <a:cs typeface="Calibri"/>
              </a:rPr>
              <a:pPr algn="r"/>
              <a:t>40.99 %</a:t>
            </a:fld>
            <a:endParaRPr lang="es-PE" sz="2000" b="1">
              <a:solidFill>
                <a:srgbClr val="C00000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F6A73DBC-37F5-8ED1-B175-2BC184B5A341}"/>
              </a:ext>
            </a:extLst>
          </xdr:cNvPr>
          <xdr:cNvSpPr txBox="1"/>
        </xdr:nvSpPr>
        <xdr:spPr>
          <a:xfrm>
            <a:off x="7440282" y="1527594"/>
            <a:ext cx="1430722" cy="230137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E" sz="20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% Margen</a:t>
            </a:r>
            <a:r>
              <a:rPr lang="es-PE" sz="20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Bruto</a:t>
            </a:r>
            <a:endParaRPr lang="es-PE" sz="20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445293</xdr:colOff>
      <xdr:row>10</xdr:row>
      <xdr:rowOff>185737</xdr:rowOff>
    </xdr:from>
    <xdr:to>
      <xdr:col>14</xdr:col>
      <xdr:colOff>676275</xdr:colOff>
      <xdr:row>22</xdr:row>
      <xdr:rowOff>142875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DF42A964-2717-8E40-7645-2AFFC00306C8}"/>
            </a:ext>
          </a:extLst>
        </xdr:cNvPr>
        <xdr:cNvGrpSpPr/>
      </xdr:nvGrpSpPr>
      <xdr:grpSpPr>
        <a:xfrm>
          <a:off x="3493293" y="2090737"/>
          <a:ext cx="7850982" cy="2243138"/>
          <a:chOff x="4324350" y="1381125"/>
          <a:chExt cx="5572125" cy="2990850"/>
        </a:xfrm>
      </xdr:grpSpPr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83E4427B-CF13-C517-4AFA-4461EE763ED3}"/>
              </a:ext>
            </a:extLst>
          </xdr:cNvPr>
          <xdr:cNvSpPr/>
        </xdr:nvSpPr>
        <xdr:spPr>
          <a:xfrm>
            <a:off x="4324350" y="1381125"/>
            <a:ext cx="5572125" cy="2990850"/>
          </a:xfrm>
          <a:prstGeom prst="roundRect">
            <a:avLst/>
          </a:prstGeom>
          <a:solidFill>
            <a:srgbClr val="F5F5F5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6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Top</a:t>
            </a:r>
            <a:r>
              <a:rPr lang="es-PE" sz="16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Productos Vendidos</a:t>
            </a:r>
            <a:endParaRPr lang="es-PE" sz="16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1C79DB77-D7A7-416B-94B6-7F0C886E70B3}"/>
              </a:ext>
            </a:extLst>
          </xdr:cNvPr>
          <xdr:cNvGraphicFramePr>
            <a:graphicFrameLocks/>
          </xdr:cNvGraphicFramePr>
        </xdr:nvGraphicFramePr>
        <xdr:xfrm>
          <a:off x="4391025" y="1943100"/>
          <a:ext cx="5459160" cy="22764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15</xdr:col>
      <xdr:colOff>78239</xdr:colOff>
      <xdr:row>11</xdr:row>
      <xdr:rowOff>7145</xdr:rowOff>
    </xdr:from>
    <xdr:to>
      <xdr:col>23</xdr:col>
      <xdr:colOff>9525</xdr:colOff>
      <xdr:row>22</xdr:row>
      <xdr:rowOff>161925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459CD9CD-58F5-9455-1490-FD5822A580E0}"/>
            </a:ext>
          </a:extLst>
        </xdr:cNvPr>
        <xdr:cNvGrpSpPr/>
      </xdr:nvGrpSpPr>
      <xdr:grpSpPr>
        <a:xfrm>
          <a:off x="11508239" y="2102645"/>
          <a:ext cx="6027286" cy="2250280"/>
          <a:chOff x="10582275" y="1400175"/>
          <a:chExt cx="5772150" cy="3009900"/>
        </a:xfrm>
      </xdr:grpSpPr>
      <xdr:sp macro="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1826AD1B-671E-4040-8E1B-015B588C63CC}"/>
              </a:ext>
            </a:extLst>
          </xdr:cNvPr>
          <xdr:cNvSpPr/>
        </xdr:nvSpPr>
        <xdr:spPr>
          <a:xfrm>
            <a:off x="10582275" y="1400175"/>
            <a:ext cx="5772150" cy="3009900"/>
          </a:xfrm>
          <a:prstGeom prst="roundRect">
            <a:avLst/>
          </a:prstGeom>
          <a:solidFill>
            <a:srgbClr val="F5F5F5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6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Top</a:t>
            </a:r>
            <a:r>
              <a:rPr lang="es-PE" sz="16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Ventas por Categorias</a:t>
            </a:r>
            <a:endParaRPr lang="es-PE" sz="16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79405217-A0DC-4B6A-8E32-588D02139253}"/>
              </a:ext>
            </a:extLst>
          </xdr:cNvPr>
          <xdr:cNvGraphicFramePr>
            <a:graphicFrameLocks/>
          </xdr:cNvGraphicFramePr>
        </xdr:nvGraphicFramePr>
        <xdr:xfrm>
          <a:off x="10887075" y="2009776"/>
          <a:ext cx="5210175" cy="22288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4</xdr:col>
      <xdr:colOff>488157</xdr:colOff>
      <xdr:row>23</xdr:row>
      <xdr:rowOff>147638</xdr:rowOff>
    </xdr:from>
    <xdr:to>
      <xdr:col>14</xdr:col>
      <xdr:colOff>628650</xdr:colOff>
      <xdr:row>33</xdr:row>
      <xdr:rowOff>95250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31824646-4E73-B88F-0D16-9A0B701ECF34}"/>
            </a:ext>
          </a:extLst>
        </xdr:cNvPr>
        <xdr:cNvGrpSpPr/>
      </xdr:nvGrpSpPr>
      <xdr:grpSpPr>
        <a:xfrm>
          <a:off x="3536157" y="4529138"/>
          <a:ext cx="7760493" cy="1852612"/>
          <a:chOff x="4464844" y="4643436"/>
          <a:chExt cx="6584156" cy="3926683"/>
        </a:xfrm>
      </xdr:grpSpPr>
      <xdr:sp macro="" textlink="">
        <xdr:nvSpPr>
          <xdr:cNvPr id="25" name="Rectángulo: esquinas redondeadas 24">
            <a:extLst>
              <a:ext uri="{FF2B5EF4-FFF2-40B4-BE49-F238E27FC236}">
                <a16:creationId xmlns:a16="http://schemas.microsoft.com/office/drawing/2014/main" id="{4E59AFA1-8628-4167-B779-F4F921F46510}"/>
              </a:ext>
            </a:extLst>
          </xdr:cNvPr>
          <xdr:cNvSpPr/>
        </xdr:nvSpPr>
        <xdr:spPr>
          <a:xfrm>
            <a:off x="4464844" y="4643436"/>
            <a:ext cx="6584156" cy="3857625"/>
          </a:xfrm>
          <a:prstGeom prst="roundRect">
            <a:avLst/>
          </a:prstGeom>
          <a:solidFill>
            <a:srgbClr val="F5F5F5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6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Top</a:t>
            </a:r>
            <a:r>
              <a:rPr lang="es-PE" sz="16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Clientes</a:t>
            </a:r>
            <a:endParaRPr lang="es-PE" sz="16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F513EF42-CDDB-4E81-B41C-69B151F247B6}"/>
              </a:ext>
            </a:extLst>
          </xdr:cNvPr>
          <xdr:cNvGraphicFramePr>
            <a:graphicFrameLocks/>
          </xdr:cNvGraphicFramePr>
        </xdr:nvGraphicFramePr>
        <xdr:xfrm>
          <a:off x="4570283" y="5236370"/>
          <a:ext cx="6326415" cy="3333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4</xdr:col>
      <xdr:colOff>485773</xdr:colOff>
      <xdr:row>33</xdr:row>
      <xdr:rowOff>166686</xdr:rowOff>
    </xdr:from>
    <xdr:to>
      <xdr:col>22</xdr:col>
      <xdr:colOff>676275</xdr:colOff>
      <xdr:row>48</xdr:row>
      <xdr:rowOff>38100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3D180368-E3D7-CE51-B33E-F3AB79285AB5}"/>
            </a:ext>
          </a:extLst>
        </xdr:cNvPr>
        <xdr:cNvGrpSpPr/>
      </xdr:nvGrpSpPr>
      <xdr:grpSpPr>
        <a:xfrm>
          <a:off x="3533773" y="6453186"/>
          <a:ext cx="13906502" cy="2728914"/>
          <a:chOff x="5498304" y="8762999"/>
          <a:chExt cx="15551945" cy="3488531"/>
        </a:xfrm>
      </xdr:grpSpPr>
      <xdr:sp macro="" textlink="">
        <xdr:nvSpPr>
          <xdr:cNvPr id="29" name="Rectángulo: esquinas redondeadas 28">
            <a:extLst>
              <a:ext uri="{FF2B5EF4-FFF2-40B4-BE49-F238E27FC236}">
                <a16:creationId xmlns:a16="http://schemas.microsoft.com/office/drawing/2014/main" id="{F2436DD7-D345-37CC-9368-B3F9181B792E}"/>
              </a:ext>
            </a:extLst>
          </xdr:cNvPr>
          <xdr:cNvSpPr/>
        </xdr:nvSpPr>
        <xdr:spPr>
          <a:xfrm>
            <a:off x="5498304" y="8762999"/>
            <a:ext cx="15551945" cy="3488531"/>
          </a:xfrm>
          <a:prstGeom prst="roundRect">
            <a:avLst/>
          </a:prstGeom>
          <a:solidFill>
            <a:srgbClr val="F5F5F5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6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Ventas por Mes</a:t>
            </a:r>
          </a:p>
        </xdr:txBody>
      </xdr:sp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13FC01A6-AA4D-4193-8EC9-0C24FFF2AA2B}"/>
              </a:ext>
            </a:extLst>
          </xdr:cNvPr>
          <xdr:cNvGraphicFramePr>
            <a:graphicFrameLocks/>
          </xdr:cNvGraphicFramePr>
        </xdr:nvGraphicFramePr>
        <xdr:xfrm>
          <a:off x="5945982" y="9544052"/>
          <a:ext cx="14711362" cy="25646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15</xdr:col>
      <xdr:colOff>85725</xdr:colOff>
      <xdr:row>23</xdr:row>
      <xdr:rowOff>173831</xdr:rowOff>
    </xdr:from>
    <xdr:to>
      <xdr:col>22</xdr:col>
      <xdr:colOff>647700</xdr:colOff>
      <xdr:row>33</xdr:row>
      <xdr:rowOff>66675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7F73467C-BCCF-2722-A4CD-ECEE199815CE}"/>
            </a:ext>
          </a:extLst>
        </xdr:cNvPr>
        <xdr:cNvGrpSpPr/>
      </xdr:nvGrpSpPr>
      <xdr:grpSpPr>
        <a:xfrm>
          <a:off x="11515725" y="4555331"/>
          <a:ext cx="5895975" cy="1797844"/>
          <a:chOff x="13475494" y="5224461"/>
          <a:chExt cx="7489031" cy="3345301"/>
        </a:xfrm>
      </xdr:grpSpPr>
      <xdr:sp macro="" textlink="">
        <xdr:nvSpPr>
          <xdr:cNvPr id="33" name="Rectángulo: esquinas redondeadas 32">
            <a:extLst>
              <a:ext uri="{FF2B5EF4-FFF2-40B4-BE49-F238E27FC236}">
                <a16:creationId xmlns:a16="http://schemas.microsoft.com/office/drawing/2014/main" id="{E00CFF55-3C29-3C90-614C-625EF648EEAC}"/>
              </a:ext>
            </a:extLst>
          </xdr:cNvPr>
          <xdr:cNvSpPr/>
        </xdr:nvSpPr>
        <xdr:spPr>
          <a:xfrm>
            <a:off x="13475494" y="5224461"/>
            <a:ext cx="7489031" cy="3345301"/>
          </a:xfrm>
          <a:prstGeom prst="roundRect">
            <a:avLst/>
          </a:prstGeom>
          <a:solidFill>
            <a:srgbClr val="F5F5F5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PE" sz="16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Top</a:t>
            </a:r>
            <a:r>
              <a:rPr lang="es-PE" sz="16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Ventas por Pais</a:t>
            </a:r>
            <a:endParaRPr lang="es-PE" sz="16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31A1733E-D0A8-4B2C-9EB4-9D7CCC2D8781}"/>
              </a:ext>
            </a:extLst>
          </xdr:cNvPr>
          <xdr:cNvGraphicFramePr>
            <a:graphicFrameLocks/>
          </xdr:cNvGraphicFramePr>
        </xdr:nvGraphicFramePr>
        <xdr:xfrm>
          <a:off x="13640054" y="5881687"/>
          <a:ext cx="7211538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0</xdr:col>
      <xdr:colOff>366372</xdr:colOff>
      <xdr:row>15</xdr:row>
      <xdr:rowOff>188116</xdr:rowOff>
    </xdr:from>
    <xdr:to>
      <xdr:col>3</xdr:col>
      <xdr:colOff>647699</xdr:colOff>
      <xdr:row>26</xdr:row>
      <xdr:rowOff>171789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Nombre 1">
              <a:extLst>
                <a:ext uri="{FF2B5EF4-FFF2-40B4-BE49-F238E27FC236}">
                  <a16:creationId xmlns:a16="http://schemas.microsoft.com/office/drawing/2014/main" id="{D744BB64-B1F2-47B1-836C-B028519965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372" y="3045616"/>
              <a:ext cx="2567327" cy="20791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514351</xdr:colOff>
      <xdr:row>28</xdr:row>
      <xdr:rowOff>142876</xdr:rowOff>
    </xdr:from>
    <xdr:to>
      <xdr:col>1</xdr:col>
      <xdr:colOff>323850</xdr:colOff>
      <xdr:row>31</xdr:row>
      <xdr:rowOff>133804</xdr:rowOff>
    </xdr:to>
    <xdr:pic macro="[0]!full_screen">
      <xdr:nvPicPr>
        <xdr:cNvPr id="32" name="Imagen 31">
          <a:extLst>
            <a:ext uri="{FF2B5EF4-FFF2-40B4-BE49-F238E27FC236}">
              <a16:creationId xmlns:a16="http://schemas.microsoft.com/office/drawing/2014/main" id="{35E4DB22-1924-E929-BED5-FD296798B5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duotone>
            <a:schemeClr val="accent3">
              <a:shade val="45000"/>
              <a:satMod val="135000"/>
            </a:schemeClr>
            <a:prstClr val="white"/>
          </a:duotone>
        </a:blip>
        <a:srcRect l="55881" t="19741" r="10188" b="20066"/>
        <a:stretch/>
      </xdr:blipFill>
      <xdr:spPr>
        <a:xfrm>
          <a:off x="514351" y="5476876"/>
          <a:ext cx="571499" cy="562428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609600</xdr:colOff>
      <xdr:row>28</xdr:row>
      <xdr:rowOff>114300</xdr:rowOff>
    </xdr:from>
    <xdr:to>
      <xdr:col>2</xdr:col>
      <xdr:colOff>466725</xdr:colOff>
      <xdr:row>31</xdr:row>
      <xdr:rowOff>161925</xdr:rowOff>
    </xdr:to>
    <xdr:pic macro="[0]!normal_screen">
      <xdr:nvPicPr>
        <xdr:cNvPr id="34" name="Imagen 33">
          <a:extLst>
            <a:ext uri="{FF2B5EF4-FFF2-40B4-BE49-F238E27FC236}">
              <a16:creationId xmlns:a16="http://schemas.microsoft.com/office/drawing/2014/main" id="{0FF58EC1-B7E7-E4FF-0C5B-87DE70EA51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duotone>
            <a:schemeClr val="accent3">
              <a:shade val="45000"/>
              <a:satMod val="135000"/>
            </a:schemeClr>
            <a:prstClr val="white"/>
          </a:duotone>
        </a:blip>
        <a:srcRect l="11715" t="16828" r="53635" b="20712"/>
        <a:stretch/>
      </xdr:blipFill>
      <xdr:spPr>
        <a:xfrm>
          <a:off x="1371600" y="5448300"/>
          <a:ext cx="619125" cy="619125"/>
        </a:xfrm>
        <a:prstGeom prst="rect">
          <a:avLst/>
        </a:prstGeom>
      </xdr:spPr>
    </xdr:pic>
    <xdr:clientData/>
  </xdr:twoCellAnchor>
  <xdr:twoCellAnchor editAs="oneCell">
    <xdr:from>
      <xdr:col>2</xdr:col>
      <xdr:colOff>609600</xdr:colOff>
      <xdr:row>28</xdr:row>
      <xdr:rowOff>114300</xdr:rowOff>
    </xdr:from>
    <xdr:to>
      <xdr:col>3</xdr:col>
      <xdr:colOff>571500</xdr:colOff>
      <xdr:row>32</xdr:row>
      <xdr:rowOff>76200</xdr:rowOff>
    </xdr:to>
    <xdr:pic macro="[0]!actualizar">
      <xdr:nvPicPr>
        <xdr:cNvPr id="36" name="Gráfico 35" descr="Actualizar contorno">
          <a:extLst>
            <a:ext uri="{FF2B5EF4-FFF2-40B4-BE49-F238E27FC236}">
              <a16:creationId xmlns:a16="http://schemas.microsoft.com/office/drawing/2014/main" id="{9AAEB1CF-A2B4-AA70-F5F3-4C190489B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33600" y="5448300"/>
          <a:ext cx="723900" cy="723900"/>
        </a:xfrm>
        <a:prstGeom prst="rect">
          <a:avLst/>
        </a:prstGeom>
      </xdr:spPr>
    </xdr:pic>
    <xdr:clientData/>
  </xdr:twoCellAnchor>
  <xdr:twoCellAnchor>
    <xdr:from>
      <xdr:col>19</xdr:col>
      <xdr:colOff>133342</xdr:colOff>
      <xdr:row>3</xdr:row>
      <xdr:rowOff>50006</xdr:rowOff>
    </xdr:from>
    <xdr:to>
      <xdr:col>22</xdr:col>
      <xdr:colOff>638168</xdr:colOff>
      <xdr:row>10</xdr:row>
      <xdr:rowOff>28575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1A58ED3A-2614-417E-AE8F-28EEA5AEEC75}"/>
            </a:ext>
          </a:extLst>
        </xdr:cNvPr>
        <xdr:cNvGrpSpPr/>
      </xdr:nvGrpSpPr>
      <xdr:grpSpPr>
        <a:xfrm>
          <a:off x="14611342" y="621506"/>
          <a:ext cx="2790826" cy="1312069"/>
          <a:chOff x="7341438" y="1446722"/>
          <a:chExt cx="1887028" cy="691910"/>
        </a:xfrm>
      </xdr:grpSpPr>
      <xdr:sp macro="" textlink="Hoja1!$R$3">
        <xdr:nvSpPr>
          <xdr:cNvPr id="41" name="Rectángulo 17">
            <a:extLst>
              <a:ext uri="{FF2B5EF4-FFF2-40B4-BE49-F238E27FC236}">
                <a16:creationId xmlns:a16="http://schemas.microsoft.com/office/drawing/2014/main" id="{89C5B537-2419-7047-A182-21A5F80FCC37}"/>
              </a:ext>
            </a:extLst>
          </xdr:cNvPr>
          <xdr:cNvSpPr/>
        </xdr:nvSpPr>
        <xdr:spPr>
          <a:xfrm>
            <a:off x="7341438" y="1446722"/>
            <a:ext cx="1887028" cy="691910"/>
          </a:xfrm>
          <a:prstGeom prst="roundRect">
            <a:avLst/>
          </a:prstGeom>
          <a:solidFill>
            <a:sysClr val="window" lastClr="FFFFFF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DE9EFC2-A6D1-404F-AE45-BF433A784180}" type="TxLink">
              <a:rPr lang="en-US" sz="2000" b="1" i="0" u="none" strike="noStrike">
                <a:solidFill>
                  <a:srgbClr val="C00000"/>
                </a:solidFill>
                <a:latin typeface="Roboto" panose="02000000000000000000" pitchFamily="2" charset="0"/>
                <a:ea typeface="Roboto" panose="02000000000000000000" pitchFamily="2" charset="0"/>
                <a:cs typeface="Calibri"/>
              </a:rPr>
              <a:pPr algn="r"/>
              <a:t>224.86 %</a:t>
            </a:fld>
            <a:endParaRPr lang="es-PE" sz="2000" b="1">
              <a:solidFill>
                <a:srgbClr val="C00000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42" name="CuadroTexto 41">
            <a:extLst>
              <a:ext uri="{FF2B5EF4-FFF2-40B4-BE49-F238E27FC236}">
                <a16:creationId xmlns:a16="http://schemas.microsoft.com/office/drawing/2014/main" id="{BB742B99-2C34-2C2B-050F-7DEEFE772838}"/>
              </a:ext>
            </a:extLst>
          </xdr:cNvPr>
          <xdr:cNvSpPr txBox="1"/>
        </xdr:nvSpPr>
        <xdr:spPr>
          <a:xfrm>
            <a:off x="7350117" y="1527594"/>
            <a:ext cx="1870698" cy="215522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E" sz="18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% Variación</a:t>
            </a:r>
            <a:r>
              <a:rPr lang="es-PE" sz="18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Actual vs LY</a:t>
            </a:r>
            <a:endParaRPr lang="es-PE" sz="18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8</xdr:col>
      <xdr:colOff>107497</xdr:colOff>
      <xdr:row>2</xdr:row>
      <xdr:rowOff>164305</xdr:rowOff>
    </xdr:from>
    <xdr:to>
      <xdr:col>11</xdr:col>
      <xdr:colOff>400050</xdr:colOff>
      <xdr:row>9</xdr:row>
      <xdr:rowOff>176893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700F952D-DE66-46B0-8296-48D7A8B259DD}"/>
            </a:ext>
          </a:extLst>
        </xdr:cNvPr>
        <xdr:cNvGrpSpPr/>
      </xdr:nvGrpSpPr>
      <xdr:grpSpPr>
        <a:xfrm>
          <a:off x="6203497" y="545305"/>
          <a:ext cx="2578553" cy="1346088"/>
          <a:chOff x="7341439" y="1446722"/>
          <a:chExt cx="1887028" cy="691910"/>
        </a:xfrm>
      </xdr:grpSpPr>
      <xdr:sp macro="" textlink="Hoja1!$P$3">
        <xdr:nvSpPr>
          <xdr:cNvPr id="44" name="Rectángulo 11">
            <a:extLst>
              <a:ext uri="{FF2B5EF4-FFF2-40B4-BE49-F238E27FC236}">
                <a16:creationId xmlns:a16="http://schemas.microsoft.com/office/drawing/2014/main" id="{4E0825F0-E2A4-550B-9DDC-3EA22B86D006}"/>
              </a:ext>
            </a:extLst>
          </xdr:cNvPr>
          <xdr:cNvSpPr/>
        </xdr:nvSpPr>
        <xdr:spPr>
          <a:xfrm>
            <a:off x="7341439" y="1446722"/>
            <a:ext cx="1887028" cy="691910"/>
          </a:xfrm>
          <a:prstGeom prst="roundRect">
            <a:avLst/>
          </a:prstGeom>
          <a:solidFill>
            <a:sysClr val="window" lastClr="FFFFFF"/>
          </a:solidFill>
          <a:ln>
            <a:solidFill>
              <a:srgbClr val="366A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A3F50EE5-84CF-4FC7-A7ED-0394A3463765}" type="TxLink">
              <a:rPr lang="en-US" sz="2000" b="1" i="0" u="none" strike="noStrike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  <a:cs typeface="Calibri"/>
              </a:rPr>
              <a:pPr algn="r"/>
              <a:t>S/ 12,917,656.77</a:t>
            </a:fld>
            <a:endParaRPr lang="es-PE" sz="20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1B7A70B3-6159-9CF2-3E9C-E358C59B9D5D}"/>
              </a:ext>
            </a:extLst>
          </xdr:cNvPr>
          <xdr:cNvSpPr txBox="1"/>
        </xdr:nvSpPr>
        <xdr:spPr>
          <a:xfrm>
            <a:off x="7440282" y="1527594"/>
            <a:ext cx="1298700" cy="227578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PE" sz="2000" b="1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Ingresos</a:t>
            </a:r>
            <a:r>
              <a:rPr lang="es-PE" sz="2000" b="1" baseline="0">
                <a:solidFill>
                  <a:srgbClr val="366A76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LY</a:t>
            </a:r>
            <a:endParaRPr lang="es-PE" sz="2000" b="1">
              <a:solidFill>
                <a:srgbClr val="366A76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6273146" createdVersion="5" refreshedVersion="8" minRefreshableVersion="3" recordCount="0" supportSubquery="1" supportAdvancedDrill="1" xr:uid="{AB0E23FB-1BED-498B-8B41-A677478DCBA3}">
  <cacheSource type="external" connectionId="16"/>
  <cacheFields count="5">
    <cacheField name="[Measures].[Ventas Totales]" caption="Ventas Totales" numFmtId="0" hierarchy="44" level="32767"/>
    <cacheField name="[Producto].[Nombre].[Nombre]" caption="Nombre" numFmtId="0" hierarchy="14" level="1">
      <sharedItems count="10">
        <s v="Carretera"/>
        <s v="Casco deportivo"/>
        <s v="Conjunto de guardabarros"/>
        <s v="Cubierta de carretera GA"/>
        <s v="Cubierta de montaña GA"/>
        <s v="Cubierta de montaña GM"/>
        <s v="Cubierta de paseo"/>
        <s v="Montaña"/>
        <s v="Paseo"/>
        <s v="Soporte multiusos para bicicletas"/>
      </sharedItems>
    </cacheField>
    <cacheField name="[SubCategoria].[Nombre].[Nombre]" caption="Nombre" numFmtId="0" hierarchy="18" level="1">
      <sharedItems count="5">
        <s v="Bicicleta de carretera"/>
        <s v="Bicicleta de montaña"/>
        <s v="Bicicleta de paseo"/>
        <s v="Casco"/>
        <s v="Cubierta y cámara"/>
      </sharedItems>
    </cacheField>
    <cacheField name="[Categoria].[Nombre].[Nombre]" caption="Nombre" numFmtId="0" hierarchy="9" level="1">
      <sharedItems count="3">
        <s v="Accesorio"/>
        <s v="Bicicleta"/>
        <s v="Prenda"/>
      </sharedItems>
    </cacheField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4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2" memberValueDatatype="130" unbalanced="0">
      <fieldsUsage count="2">
        <fieldUsage x="-1"/>
        <fieldUsage x="3"/>
      </fieldsUsage>
    </cacheHierarchy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2" memberValueDatatype="130" unbalanced="0">
      <fieldsUsage count="2">
        <fieldUsage x="-1"/>
        <fieldUsage x="1"/>
      </fieldsUsage>
    </cacheHierarchy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2" memberValueDatatype="130" unbalanced="0">
      <fieldsUsage count="2">
        <fieldUsage x="-1"/>
        <fieldUsage x="2"/>
      </fieldsUsage>
    </cacheHierarchy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0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7083331" createdVersion="5" refreshedVersion="8" minRefreshableVersion="3" recordCount="0" supportSubquery="1" supportAdvancedDrill="1" xr:uid="{AE71CF8C-2313-441C-BE16-FCD644D07684}">
  <cacheSource type="external" connectionId="16"/>
  <cacheFields count="4">
    <cacheField name="[Measures].[Ventas Totales]" caption="Ventas Totales" numFmtId="0" hierarchy="44" level="32767"/>
    <cacheField name="[Producto].[Nombre].[Nombre]" caption="Nombre" numFmtId="0" hierarchy="14" level="1">
      <sharedItems count="10">
        <s v="Carretera"/>
        <s v="Casco deportivo"/>
        <s v="Conjunto de guardabarros"/>
        <s v="Cubierta de carretera GA"/>
        <s v="Cubierta de montaña GA"/>
        <s v="Cubierta de montaña GM"/>
        <s v="Cubierta de paseo"/>
        <s v="Montaña"/>
        <s v="Paseo"/>
        <s v="Soporte multiusos para bicicletas"/>
      </sharedItems>
    </cacheField>
    <cacheField name="[CLIENTES].[Cliente_Nombre].[Cliente_Nombre]" caption="Cliente_Nombre" numFmtId="0" hierarchy="11" level="1">
      <sharedItems count="5">
        <s v="EDITORIAL LETRAS E IMAGENES S.A.C."/>
        <s v="HUAROC CARBAJAL ROLANDO JHONATHAN"/>
        <s v="ORCUHUARANGA GONZALES JULIO"/>
        <s v="SOCOPUR S.A.C."/>
        <s v="TE CONNECTIVITY PERU S.A.C."/>
      </sharedItems>
    </cacheField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3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2" memberValueDatatype="130" unbalanced="0">
      <fieldsUsage count="2">
        <fieldUsage x="-1"/>
        <fieldUsage x="2"/>
      </fieldsUsage>
    </cacheHierarchy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2" memberValueDatatype="130" unbalanced="0">
      <fieldsUsage count="2">
        <fieldUsage x="-1"/>
        <fieldUsage x="1"/>
      </fieldsUsage>
    </cacheHierarchy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0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7199077" createdVersion="5" refreshedVersion="8" minRefreshableVersion="3" recordCount="0" supportSubquery="1" supportAdvancedDrill="1" xr:uid="{958A23DD-6D4F-4B7A-8972-30279AF45D9D}">
  <cacheSource type="external" connectionId="16"/>
  <cacheFields count="2">
    <cacheField name="[Measures].[Costos Totales]" caption="Costos Totales" numFmtId="0" hierarchy="45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/>
    <cacheHierarchy uniqueName="[Measures].[Costos Totales]" caption="Costos Totales" measure="1" displayFolder="" measureGroup="Ventas" count="0" oneField="1">
      <fieldsUsage count="1">
        <fieldUsage x="0"/>
      </fieldsUsage>
    </cacheHierarchy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7314815" createdVersion="5" refreshedVersion="8" minRefreshableVersion="3" recordCount="0" supportSubquery="1" supportAdvancedDrill="1" xr:uid="{0D60C17C-19CC-4D74-B590-D772CA6F210E}">
  <cacheSource type="external" connectionId="16"/>
  <cacheFields count="2">
    <cacheField name="[Measures].[Margen Bruto]" caption="Margen Bruto" numFmtId="0" hierarchy="46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/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 oneField="1">
      <fieldsUsage count="1">
        <fieldUsage x="0"/>
      </fieldsUsage>
    </cacheHierarchy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7662039" createdVersion="5" refreshedVersion="8" minRefreshableVersion="3" recordCount="0" supportSubquery="1" supportAdvancedDrill="1" xr:uid="{5D1DA6A0-8458-4492-93E3-2CCCCB94314F}">
  <cacheSource type="external" connectionId="16"/>
  <cacheFields count="3">
    <cacheField name="[Measures].[Ventas Totales]" caption="Ventas Totales" numFmtId="0" hierarchy="44" level="32767"/>
    <cacheField name="[Producto].[Nombre].[Nombre]" caption="Nombre" numFmtId="0" hierarchy="14" level="1">
      <sharedItems count="4">
        <s v="Montaña: 200, negra, 42"/>
        <s v="Montaña: 200, negra, 46"/>
        <s v="Montaña: 200, plateada, 38"/>
        <s v="Montaña: 200, plateada, 46"/>
      </sharedItems>
    </cacheField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2" memberValueDatatype="130" unbalanced="0">
      <fieldsUsage count="2">
        <fieldUsage x="-1"/>
        <fieldUsage x="1"/>
      </fieldsUsage>
    </cacheHierarchy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0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7777777" createdVersion="5" refreshedVersion="8" minRefreshableVersion="3" recordCount="0" supportSubquery="1" supportAdvancedDrill="1" xr:uid="{23CE941E-789B-4A68-A91B-2DC0BCDD5AE9}">
  <cacheSource type="external" connectionId="16"/>
  <cacheFields count="2">
    <cacheField name="[Measures].[Ventas Totales]" caption="Ventas Totales" numFmtId="0" hierarchy="44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0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8009262" createdVersion="5" refreshedVersion="8" minRefreshableVersion="3" recordCount="0" supportSubquery="1" supportAdvancedDrill="1" xr:uid="{8B26CCC8-6C9E-4A01-8475-09024CF116BB}">
  <cacheSource type="external" connectionId="16"/>
  <cacheFields count="5">
    <cacheField name="[Producto].[Nombre].[Nombre]" caption="Nombre" numFmtId="0" hierarchy="14" level="1">
      <sharedItems count="10">
        <s v="Carretera"/>
        <s v="Casco deportivo"/>
        <s v="Conjunto de guardabarros"/>
        <s v="Cubierta de carretera GA"/>
        <s v="Cubierta de montaña GA"/>
        <s v="Cubierta de montaña GM"/>
        <s v="Cubierta de paseo"/>
        <s v="Montaña"/>
        <s v="Paseo"/>
        <s v="Soporte multiusos para bicicletas"/>
      </sharedItems>
    </cacheField>
    <cacheField name="[CLIENTES].[Cliente_Nombre].[Cliente_Nombre]" caption="Cliente_Nombre" numFmtId="0" hierarchy="11" level="1">
      <sharedItems count="10">
        <s v="ALKOHLER E.I.R.LTDA."/>
        <s v="CENTRO MÉDICO ODONTOLÓGICO AMERICANO SOCIEDAD ANONIMA CERRADA"/>
        <s v="DISTRIBUIDORA SUMON S.R.LTDA"/>
        <s v="EDITORIAL LETRAS E IMAGENES S.A.C."/>
        <s v="HUAROC CARBAJAL ROLANDO JHONATHAN"/>
        <s v="IMPOREX GEDI  S.A.C."/>
        <s v="ORCUHUARANGA GONZALES JULIO"/>
        <s v="PALOMINO PILLCO MIGUEL"/>
        <s v="SOCOPUR S.A.C."/>
        <s v="TE CONNECTIVITY PERU S.A.C."/>
      </sharedItems>
    </cacheField>
    <cacheField name="[Territorio].[SalesTerritoryCountry].[SalesTerritoryCountry]" caption="SalesTerritoryCountry" numFmtId="0" hierarchy="21" level="1">
      <sharedItems count="10">
        <s v="Alemania"/>
        <s v="Australia"/>
        <s v="Brasil"/>
        <s v="Canada"/>
        <s v="Chile"/>
        <s v="Estados Unidos"/>
        <s v="Francia"/>
        <s v="Mexico"/>
        <s v="Peru"/>
        <s v="Reino Unido"/>
      </sharedItems>
    </cacheField>
    <cacheField name="[Measures].[Ventas Totales]" caption="Ventas Totales" numFmtId="0" hierarchy="44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4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2" memberValueDatatype="130" unbalanced="0">
      <fieldsUsage count="2">
        <fieldUsage x="-1"/>
        <fieldUsage x="1"/>
      </fieldsUsage>
    </cacheHierarchy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2" memberValueDatatype="130" unbalanced="0">
      <fieldsUsage count="2">
        <fieldUsage x="-1"/>
        <fieldUsage x="0"/>
      </fieldsUsage>
    </cacheHierarchy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2" memberValueDatatype="130" unbalanced="0">
      <fieldsUsage count="2">
        <fieldUsage x="-1"/>
        <fieldUsage x="2"/>
      </fieldsUsage>
    </cacheHierarchy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3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8472224" createdVersion="5" refreshedVersion="8" minRefreshableVersion="3" recordCount="0" supportSubquery="1" supportAdvancedDrill="1" xr:uid="{4338D2C2-B0A5-47B9-BA94-125CB2C88957}">
  <cacheSource type="external" connectionId="16"/>
  <cacheFields count="3">
    <cacheField name="[Measures].[Ventas Totales]" caption="Ventas Totales" numFmtId="0" hierarchy="44" level="32767"/>
    <cacheField name="[Calendario].[Mes].[Mes]" caption="Mes" numFmtId="0" hierarchy="4" level="1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2" memberValueDatatype="130" unbalanced="0">
      <fieldsUsage count="2">
        <fieldUsage x="-1"/>
        <fieldUsage x="1"/>
      </fieldsUsage>
    </cacheHierarchy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 oneField="1">
      <fieldsUsage count="1">
        <fieldUsage x="0"/>
      </fieldsUsage>
    </cacheHierarchy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8587963" createdVersion="5" refreshedVersion="8" minRefreshableVersion="3" recordCount="0" supportSubquery="1" supportAdvancedDrill="1" xr:uid="{3F1679AB-BCEF-4681-AFCB-B0F4D98435E9}">
  <cacheSource type="external" connectionId="16"/>
  <cacheFields count="2">
    <cacheField name="[Measures].[Ingresos_LY]" caption="Ingresos_LY" numFmtId="0" hierarchy="47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/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 oneField="1">
      <fieldsUsage count="1">
        <fieldUsage x="0"/>
      </fieldsUsage>
    </cacheHierarchy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928703701" createdVersion="5" refreshedVersion="8" minRefreshableVersion="3" recordCount="0" supportSubquery="1" supportAdvancedDrill="1" xr:uid="{0729F591-ABCC-4FE3-AEC9-34E03C072CED}">
  <cacheSource type="external" connectionId="16"/>
  <cacheFields count="2">
    <cacheField name="[Measures].[%Variacion Actual vs LY]" caption="%Variacion Actual vs LY" numFmtId="0" hierarchy="48" level="32767"/>
    <cacheField name="[Calendario].[Año].[Año]" caption="Año" numFmtId="0" hierarchy="1" level="1">
      <sharedItems containsSemiMixedTypes="0" containsNonDate="0" containsString="0"/>
    </cacheField>
  </cacheFields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/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 oneField="1">
      <fieldsUsage count="1">
        <fieldUsage x="0"/>
      </fieldsUsage>
    </cacheHierarchy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dimensions count="9">
    <dimension name="Calendario" uniqueName="[Calendario]" caption="Calendario"/>
    <dimension name="Categoria" uniqueName="[Categoria]" caption="Categoria"/>
    <dimension name="CLIENTES" uniqueName="[CLIENTES]" caption="CLIENTES"/>
    <dimension measure="1" name="Measures" uniqueName="[Measures]" caption="Measures"/>
    <dimension name="Producto" uniqueName="[Producto]" caption="Producto"/>
    <dimension name="SubCategoria" uniqueName="[SubCategoria]" caption="SubCategoria"/>
    <dimension name="Territorio" uniqueName="[Territorio]" caption="Territorio"/>
    <dimension name="Tienda" uniqueName="[Tienda]" caption="Tienda"/>
    <dimension name="Ventas" uniqueName="[Ventas]" caption="Ventas"/>
  </dimensions>
  <measureGroups count="8">
    <measureGroup name="Calendario" caption="Calendario"/>
    <measureGroup name="Categoria" caption="Categoria"/>
    <measureGroup name="CLIENTES" caption="CLIENTES"/>
    <measureGroup name="Producto" caption="Producto"/>
    <measureGroup name="SubCategoria" caption="SubCategoria"/>
    <measureGroup name="Territorio" caption="Territorio"/>
    <measureGroup name="Tienda" caption="Tienda"/>
    <measureGroup name="Ventas" caption="Ventas"/>
  </measureGroups>
  <maps count="18">
    <map measureGroup="0" dimension="0"/>
    <map measureGroup="1" dimension="1"/>
    <map measureGroup="2" dimension="2"/>
    <map measureGroup="3" dimension="1"/>
    <map measureGroup="3" dimension="4"/>
    <map measureGroup="3" dimension="5"/>
    <map measureGroup="4" dimension="1"/>
    <map measureGroup="4" dimension="5"/>
    <map measureGroup="5" dimension="6"/>
    <map measureGroup="6" dimension="7"/>
    <map measureGroup="7" dimension="0"/>
    <map measureGroup="7" dimension="1"/>
    <map measureGroup="7" dimension="2"/>
    <map measureGroup="7" dimension="4"/>
    <map measureGroup="7" dimension="5"/>
    <map measureGroup="7" dimension="6"/>
    <map measureGroup="7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" refreshedDate="44814.492650462962" createdVersion="3" refreshedVersion="8" minRefreshableVersion="3" recordCount="0" supportSubquery="1" supportAdvancedDrill="1" xr:uid="{7C35D64B-E5E3-40D3-B584-D2DF9AB811C8}">
  <cacheSource type="external" connectionId="1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8">
    <cacheHierarchy uniqueName="[Calendario].[Date]" caption="Date" attribute="1" time="1" keyAttribute="1" defaultMemberUniqueName="[Calendario].[Date].[All]" allUniqueName="[Calendario].[Date].[All]" dimensionUniqueName="[Calendario]" displayFolder="" count="0" memberValueDatatype="7" unbalanced="0"/>
    <cacheHierarchy uniqueName="[Calendario].[Año]" caption="Año" attribute="1" time="1" defaultMemberUniqueName="[Calendario].[Año].[All]" allUniqueName="[Calendario].[Año].[All]" dimensionUniqueName="[Calendario]" displayFolder="" count="2" memberValueDatatype="20" unbalanced="0"/>
    <cacheHierarchy uniqueName="[Calendario].[Número de mes]" caption="Número de mes" attribute="1" time="1" defaultMemberUniqueName="[Calendario].[Número de mes].[All]" allUniqueName="[Calendario].[Número de mes].[All]" dimensionUniqueName="[Calendario]" displayFolder="" count="0" memberValueDatatype="20" unbalanced="0"/>
    <cacheHierarchy uniqueName="[Calendario].[Jerarquía de fechas]" caption="Jerarquía de fechas" time="1" defaultMemberUniqueName="[Calendario].[Jerarquía de fechas].[All]" allUniqueName="[Calendario].[Jerarquía de fechas].[All]" dimensionUniqueName="[Calendario]" displayFolder="" count="0" unbalanced="0"/>
    <cacheHierarchy uniqueName="[Calendario].[Mes]" caption="Mes" attribute="1" time="1" defaultMemberUniqueName="[Calendario].[Mes].[All]" allUniqueName="[Calendario].[Mes].[All]" dimensionUniqueName="[Calendario]" displayFolder="" count="0" memberValueDatatype="130" unbalanced="0"/>
    <cacheHierarchy uniqueName="[Calendario].[MMM-AAAA]" caption="MMM-AAAA" attribute="1" time="1" defaultMemberUniqueName="[Calendario].[MMM-AAAA].[All]" allUniqueName="[Calendario].[MMM-AAAA].[All]" dimensionUniqueName="[Calendario]" displayFolder="" count="0" memberValueDatatype="130" unbalanced="0"/>
    <cacheHierarchy uniqueName="[Calendario].[Número de día de la semana]" caption="Número de día de la semana" attribute="1" time="1" defaultMemberUniqueName="[Calendario].[Número de día de la semana].[All]" allUniqueName="[Calendario].[Número de día de la semana].[All]" dimensionUniqueName="[Calendario]" displayFolder="" count="0" memberValueDatatype="20" unbalanced="0"/>
    <cacheHierarchy uniqueName="[Calendario].[Día de la semana]" caption="Día de la semana" attribute="1" time="1" defaultMemberUniqueName="[Calendario].[Día de la semana].[All]" allUniqueName="[Calendario].[Día de la semana].[All]" dimensionUniqueName="[Calendario]" displayFolder="" count="0" memberValueDatatype="130" unbalanced="0"/>
    <cacheHierarchy uniqueName="[Categoria].[Cod_Categoria]" caption="Cod_Categoria" attribute="1" defaultMemberUniqueName="[Categoria].[Cod_Categoria].[All]" allUniqueName="[Categoria].[Cod_Categoria].[All]" dimensionUniqueName="[Categoria]" displayFolder="" count="0" memberValueDatatype="20" unbalanced="0"/>
    <cacheHierarchy uniqueName="[Categoria].[Nombre]" caption="Nombre" attribute="1" defaultMemberUniqueName="[Categoria].[Nombre].[All]" allUniqueName="[Categoria].[Nombre].[All]" dimensionUniqueName="[Categoria]" displayFolder="" count="0" memberValueDatatype="130" unbalanced="0"/>
    <cacheHierarchy uniqueName="[CLIENTES].[Cod_Cliente]" caption="Cod_Cliente" attribute="1" defaultMemberUniqueName="[CLIENTES].[Cod_Cliente].[All]" allUniqueName="[CLIENTES].[Cod_Cliente].[All]" dimensionUniqueName="[CLIENTES]" displayFolder="" count="0" memberValueDatatype="20" unbalanced="0"/>
    <cacheHierarchy uniqueName="[CLIENTES].[Cliente_Nombre]" caption="Cliente_Nombre" attribute="1" defaultMemberUniqueName="[CLIENTES].[Cliente_Nombre].[All]" allUniqueName="[CLIENTES].[Cliente_Nombre].[All]" dimensionUniqueName="[CLIENTES]" displayFolder="" count="0" memberValueDatatype="130" unbalanced="0"/>
    <cacheHierarchy uniqueName="[CLIENTES].[Tipo de Persona]" caption="Tipo de Persona" attribute="1" defaultMemberUniqueName="[CLIENTES].[Tipo de Persona].[All]" allUniqueName="[CLIENTES].[Tipo de Persona].[All]" dimensionUniqueName="[CLIENTES]" displayFolder="" count="0" memberValueDatatype="130" unbalanced="0"/>
    <cacheHierarchy uniqueName="[Producto].[Cod_Producto]" caption="Cod_Producto" attribute="1" defaultMemberUniqueName="[Producto].[Cod_Producto].[All]" allUniqueName="[Producto].[Cod_Producto].[All]" dimensionUniqueName="[Producto]" displayFolder="" count="0" memberValueDatatype="20" unbalanced="0"/>
    <cacheHierarchy uniqueName="[Producto].[Nombre]" caption="Nombre" attribute="1" defaultMemberUniqueName="[Producto].[Nombre].[All]" allUniqueName="[Producto].[Nombre].[All]" dimensionUniqueName="[Producto]" displayFolder="" count="0" memberValueDatatype="130" unbalanced="0"/>
    <cacheHierarchy uniqueName="[Producto].[Cod_SubCategoria]" caption="Cod_SubCategoria" attribute="1" defaultMemberUniqueName="[Producto].[Cod_SubCategoria].[All]" allUniqueName="[Producto].[Cod_SubCategoria].[All]" dimensionUniqueName="[Producto]" displayFolder="" count="0" memberValueDatatype="20" unbalanced="0"/>
    <cacheHierarchy uniqueName="[Producto].[Color]" caption="Color" attribute="1" defaultMemberUniqueName="[Producto].[Color].[All]" allUniqueName="[Producto].[Color].[All]" dimensionUniqueName="[Producto]" displayFolder="" count="0" memberValueDatatype="130" unbalanced="0"/>
    <cacheHierarchy uniqueName="[SubCategoria].[Cod_SubCategoria]" caption="Cod_SubCategoria" attribute="1" defaultMemberUniqueName="[SubCategoria].[Cod_SubCategoria].[All]" allUniqueName="[SubCategoria].[Cod_SubCategoria].[All]" dimensionUniqueName="[SubCategoria]" displayFolder="" count="0" memberValueDatatype="20" unbalanced="0"/>
    <cacheHierarchy uniqueName="[SubCategoria].[Nombre]" caption="Nombre" attribute="1" defaultMemberUniqueName="[SubCategoria].[Nombre].[All]" allUniqueName="[SubCategoria].[Nombre].[All]" dimensionUniqueName="[SubCategoria]" displayFolder="" count="0" memberValueDatatype="130" unbalanced="0"/>
    <cacheHierarchy uniqueName="[SubCategoria].[Cod_Categoria]" caption="Cod_Categoria" attribute="1" defaultMemberUniqueName="[SubCategoria].[Cod_Categoria].[All]" allUniqueName="[SubCategoria].[Cod_Categoria].[All]" dimensionUniqueName="[SubCategoria]" displayFolder="" count="0" memberValueDatatype="20" unbalanced="0"/>
    <cacheHierarchy uniqueName="[Territorio].[Cod_Territorio]" caption="Cod_Territorio" attribute="1" defaultMemberUniqueName="[Territorio].[Cod_Territorio].[All]" allUniqueName="[Territorio].[Cod_Territorio].[All]" dimensionUniqueName="[Territorio]" displayFolder="" count="0" memberValueDatatype="20" unbalanced="0"/>
    <cacheHierarchy uniqueName="[Territorio].[SalesTerritoryCountry]" caption="SalesTerritoryCountry" attribute="1" defaultMemberUniqueName="[Territorio].[SalesTerritoryCountry].[All]" allUniqueName="[Territorio].[SalesTerritoryCountry].[All]" dimensionUniqueName="[Territorio]" displayFolder="" count="0" memberValueDatatype="130" unbalanced="0"/>
    <cacheHierarchy uniqueName="[Territorio].[SalesTerritoryGroup]" caption="SalesTerritoryGroup" attribute="1" defaultMemberUniqueName="[Territorio].[SalesTerritoryGroup].[All]" allUniqueName="[Territorio].[SalesTerritoryGroup].[All]" dimensionUniqueName="[Territorio]" displayFolder="" count="0" memberValueDatatype="130" unbalanced="0"/>
    <cacheHierarchy uniqueName="[Tienda].[Cod_Tienda]" caption="Cod_Tienda" attribute="1" defaultMemberUniqueName="[Tienda].[Cod_Tienda].[All]" allUniqueName="[Tienda].[Cod_Tienda].[All]" dimensionUniqueName="[Tienda]" displayFolder="" count="0" memberValueDatatype="20" unbalanced="0"/>
    <cacheHierarchy uniqueName="[Tienda].[Nombre]" caption="Nombre" attribute="1" defaultMemberUniqueName="[Tienda].[Nombre].[All]" allUniqueName="[Tienda].[Nombre].[All]" dimensionUniqueName="[Tienda]" displayFolder="" count="2" memberValueDatatype="130" unbalanced="0"/>
    <cacheHierarchy uniqueName="[Ventas].[Cod_Producto]" caption="Cod_Producto" attribute="1" defaultMemberUniqueName="[Ventas].[Cod_Producto].[All]" allUniqueName="[Ventas].[Cod_Producto].[All]" dimensionUniqueName="[Ventas]" displayFolder="" count="0" memberValueDatatype="20" unbalanced="0"/>
    <cacheHierarchy uniqueName="[Ventas].[Cod_Cliente]" caption="Cod_Cliente" attribute="1" defaultMemberUniqueName="[Ventas].[Cod_Cliente].[All]" allUniqueName="[Ventas].[Cod_Cliente].[All]" dimensionUniqueName="[Ventas]" displayFolder="" count="0" memberValueDatatype="20" unbalanced="0"/>
    <cacheHierarchy uniqueName="[Ventas].[Cod_Territorio]" caption="Cod_Territorio" attribute="1" defaultMemberUniqueName="[Ventas].[Cod_Territorio].[All]" allUniqueName="[Ventas].[Cod_Territorio].[All]" dimensionUniqueName="[Ventas]" displayFolder="" count="0" memberValueDatatype="20" unbalanced="0"/>
    <cacheHierarchy uniqueName="[Ventas].[NumeroOrden]" caption="NumeroOrden" attribute="1" defaultMemberUniqueName="[Ventas].[NumeroOrden].[All]" allUniqueName="[Ventas].[NumeroOrden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Unitario]" caption="PrecioUnitario" attribute="1" defaultMemberUniqueName="[Ventas].[PrecioUnitario].[All]" allUniqueName="[Ventas].[PrecioUnitario].[All]" dimensionUniqueName="[Ventas]" displayFolder="" count="0" memberValueDatatype="5" unbalanced="0"/>
    <cacheHierarchy uniqueName="[Ventas].[CostoUnitario]" caption="CostoUnitario" attribute="1" defaultMemberUniqueName="[Ventas].[CostoUnitario].[All]" allUniqueName="[Ventas].[CostoUnitario].[All]" dimensionUniqueName="[Ventas]" displayFolder="" count="0" memberValueDatatype="5" unbalanced="0"/>
    <cacheHierarchy uniqueName="[Ventas].[TotalVenta]" caption="TotalVenta" attribute="1" defaultMemberUniqueName="[Ventas].[TotalVenta].[All]" allUniqueName="[Ventas].[TotalVenta].[All]" dimensionUniqueName="[Ventas]" displayFolder="" count="0" memberValueDatatype="5" unbalanced="0"/>
    <cacheHierarchy uniqueName="[Ventas].[Impuesto]" caption="Impuesto" attribute="1" defaultMemberUniqueName="[Ventas].[Impuesto].[All]" allUniqueName="[Ventas].[Impuesto].[All]" dimensionUniqueName="[Ventas]" displayFolder="" count="0" memberValueDatatype="5" unbalanced="0"/>
    <cacheHierarchy uniqueName="[Ventas].[Flete]" caption="Flete" attribute="1" defaultMemberUniqueName="[Ventas].[Flete].[All]" allUniqueName="[Ventas].[Flete].[All]" dimensionUniqueName="[Ventas]" displayFolder="" count="0" memberValueDatatype="5" unbalanced="0"/>
    <cacheHierarchy uniqueName="[Ventas].[FechaOrden]" caption="FechaOrden" attribute="1" time="1" defaultMemberUniqueName="[Ventas].[FechaOrden].[All]" allUniqueName="[Ventas].[FechaOrden].[All]" dimensionUniqueName="[Ventas]" displayFolder="" count="0" memberValueDatatype="7" unbalanced="0"/>
    <cacheHierarchy uniqueName="[Ventas].[FechaEnvio]" caption="FechaEnvio" attribute="1" time="1" defaultMemberUniqueName="[Ventas].[FechaEnvio].[All]" allUniqueName="[Ventas].[FechaEnvio].[All]" dimensionUniqueName="[Ventas]" displayFolder="" count="0" memberValueDatatype="7" unbalanced="0"/>
    <cacheHierarchy uniqueName="[Ventas].[FechaVencimiento]" caption="FechaVencimiento" attribute="1" time="1" defaultMemberUniqueName="[Ventas].[FechaVencimiento].[All]" allUniqueName="[Ventas].[FechaVencimiento].[All]" dimensionUniqueName="[Ventas]" displayFolder="" count="0" memberValueDatatype="7" unbalanced="0"/>
    <cacheHierarchy uniqueName="[Ventas].[Cod_Tienda]" caption="Cod_Tienda" attribute="1" defaultMemberUniqueName="[Ventas].[Cod_Tienda].[All]" allUniqueName="[Ventas].[Cod_Tienda].[All]" dimensionUniqueName="[Ventas]" displayFolder="" count="0" memberValueDatatype="20" unbalanced="0"/>
    <cacheHierarchy uniqueName="[Measures].[Suma de TotalVenta]" caption="Suma de TotalVenta" measure="1" displayFolder="" measureGroup="Ventas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]" caption="Suma de Cantidad" measure="1" displayFolder="" measureGroup="Ventas" count="0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od_Cliente]" caption="Suma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e Cod_Cliente]" caption="Recue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Recuento distinto de Cod_Cliente]" caption="Recuento distinto de Cod_Cliente" measure="1" displayFolder="" measureGroup="Ventas" count="0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Ventas Totales]" caption="Ventas Totales" measure="1" displayFolder="" measureGroup="Ventas" count="0"/>
    <cacheHierarchy uniqueName="[Measures].[Costos Totales]" caption="Costos Totales" measure="1" displayFolder="" measureGroup="Ventas" count="0"/>
    <cacheHierarchy uniqueName="[Measures].[Margen Bruto]" caption="Margen Bruto" measure="1" displayFolder="" measureGroup="Ventas" count="0"/>
    <cacheHierarchy uniqueName="[Measures].[Ingresos_LY]" caption="Ingresos_LY" measure="1" displayFolder="" measureGroup="Ventas" count="0"/>
    <cacheHierarchy uniqueName="[Measures].[%Variacion Actual vs LY]" caption="%Variacion Actual vs LY" measure="1" displayFolder="" measureGroup="Ventas" count="0"/>
    <cacheHierarchy uniqueName="[Measures].[__XL_Count Categoria]" caption="__XL_Count Categoria" measure="1" displayFolder="" measureGroup="Categoria" count="0" hidden="1"/>
    <cacheHierarchy uniqueName="[Measures].[__XL_Count CLIENTES]" caption="__XL_Count CLIENTES" measure="1" displayFolder="" measureGroup="CLIENTES" count="0" hidden="1"/>
    <cacheHierarchy uniqueName="[Measures].[__XL_Count Producto]" caption="__XL_Count Producto" measure="1" displayFolder="" measureGroup="Producto" count="0" hidden="1"/>
    <cacheHierarchy uniqueName="[Measures].[__XL_Count SubCategoria]" caption="__XL_Count SubCategoria" measure="1" displayFolder="" measureGroup="SubCategoria" count="0" hidden="1"/>
    <cacheHierarchy uniqueName="[Measures].[__XL_Count Territorio]" caption="__XL_Count Territorio" measure="1" displayFolder="" measureGroup="Territorio" count="0" hidden="1"/>
    <cacheHierarchy uniqueName="[Measures].[__XL_Count Tienda]" caption="__XL_Count Tienda" measure="1" displayFolder="" measureGroup="Tienda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81793643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1A2505-FFBD-43C4-B3A5-21ED41D1387F}" name="VentasTotales" cacheId="1892" applyNumberFormats="0" applyBorderFormats="0" applyFontFormats="0" applyPatternFormats="0" applyAlignmentFormats="0" applyWidthHeightFormats="1" dataCaption="Valores" tag="bbe87969-23e8-47a5-b488-9c790ef621bf" updatedVersion="8" minRefreshableVersion="3" useAutoFormatting="1" subtotalHiddenItems="1" itemPrintTitles="1" createdVersion="5" indent="0" outline="1" outlineData="1" multipleFieldFilters="0">
  <location ref="J2:J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439DE-814D-4420-B7C1-B38DDBADEE6E}" name="CostosTotales" cacheId="1883" applyNumberFormats="0" applyBorderFormats="0" applyFontFormats="0" applyPatternFormats="0" applyAlignmentFormats="0" applyWidthHeightFormats="1" dataCaption="Valores" tag="47752105-9fac-4f39-b189-3bc15eae4b25" updatedVersion="8" minRefreshableVersion="3" useAutoFormatting="1" subtotalHiddenItems="1" itemPrintTitles="1" createdVersion="5" indent="0" outline="1" outlineData="1" multipleFieldFilters="0">
  <location ref="L2:L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C3617-DC74-4AD5-A988-12BDC4E88303}" name="ProductosTop4" cacheId="1889" applyNumberFormats="0" applyBorderFormats="0" applyFontFormats="0" applyPatternFormats="0" applyAlignmentFormats="0" applyWidthHeightFormats="1" dataCaption="Valores" tag="2f4fac17-c356-47ad-8a9b-8738b39e44e9" updatedVersion="8" minRefreshableVersion="3" useAutoFormatting="1" subtotalHiddenItems="1" itemPrintTitles="1" createdVersion="5" indent="0" outline="1" outlineData="1" multipleFieldFilters="0" chartFormat="9">
  <location ref="U2:V7" firstHeaderRow="1" firstDataRow="1" firstDataCol="1"/>
  <pivotFields count="3">
    <pivotField dataField="1" subtotalTop="0" showAll="0" defaultSubtotal="0"/>
    <pivotField axis="axisRow" allDrilled="1" subtotalTop="0" showAll="0" measureFilter="1" sortType="a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fld="0" subtotal="count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2" iMeasureHier="44">
      <autoFilter ref="A1">
        <filterColumn colId="0">
          <top10 val="4" filterVal="4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Producto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A90E38-DA73-4F22-8575-3AA2FC3388AA}" name="MargenBruto" cacheId="1886" applyNumberFormats="0" applyBorderFormats="0" applyFontFormats="0" applyPatternFormats="0" applyAlignmentFormats="0" applyWidthHeightFormats="1" dataCaption="Valores" tag="f95b3c8c-e28a-4ccb-9273-d081a73628aa" updatedVersion="8" minRefreshableVersion="3" useAutoFormatting="1" subtotalHiddenItems="1" itemPrintTitles="1" createdVersion="5" indent="0" outline="1" outlineData="1" multipleFieldFilters="0">
  <location ref="N2:N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3B7B5-0BFF-4FF9-B5E2-F168C36E2010}" name="Clientes" cacheId="1880" applyNumberFormats="0" applyBorderFormats="0" applyFontFormats="0" applyPatternFormats="0" applyAlignmentFormats="0" applyWidthHeightFormats="1" dataCaption="Valores" tag="f866d52b-fbd7-48cd-a2b3-e2f76a283302" updatedVersion="8" minRefreshableVersion="3" useAutoFormatting="1" subtotalHiddenItems="1" itemPrintTitles="1" createdVersion="5" indent="0" outline="1" outlineData="1" multipleFieldFilters="0" chartFormat="11">
  <location ref="AC2:AD8" firstHeaderRow="1" firstDataRow="1" firstDataCol="1"/>
  <pivotFields count="4">
    <pivotField dataField="1" subtotalTop="0" showAll="0" defaultSubtotal="0"/>
    <pivotField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2"/>
  </rowFields>
  <rowItems count="6">
    <i>
      <x/>
    </i>
    <i>
      <x v="3"/>
    </i>
    <i>
      <x v="2"/>
    </i>
    <i>
      <x v="1"/>
    </i>
    <i>
      <x v="4"/>
    </i>
    <i t="grand">
      <x/>
    </i>
  </rowItems>
  <colItems count="1">
    <i/>
  </colItems>
  <dataFields count="1">
    <dataField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2">
    <filter fld="2" type="count" id="3" iMeasureHier="44">
      <autoFilter ref="A1">
        <filterColumn colId="0">
          <top10 val="5" filterVal="5"/>
        </filterColumn>
      </autoFilter>
    </filter>
    <filter fld="1" type="count" id="1" iMeasureHier="44">
      <autoFilter ref="A1">
        <filterColumn colId="0">
          <top10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LIENTES]"/>
        <x15:activeTabTopLevelEntity name="[Producto]"/>
        <x15:activeTabTopLevelEntity name="[SubCategoria]"/>
        <x15:activeTabTopLevelEntity name="[Tienda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5C7FE-4978-45DD-85EC-D77FFDEE7A2F}" name="CategoriasTop" cacheId="1877" applyNumberFormats="0" applyBorderFormats="0" applyFontFormats="0" applyPatternFormats="0" applyAlignmentFormats="0" applyWidthHeightFormats="1" dataCaption="Valores" tag="ca17fd9e-6840-4f31-b492-000e2c5de14d" updatedVersion="8" minRefreshableVersion="3" useAutoFormatting="1" subtotalHiddenItems="1" itemPrintTitles="1" createdVersion="5" indent="0" outline="1" outlineData="1" multipleFieldFilters="0" chartFormat="7">
  <location ref="X2:Y6" firstHeaderRow="1" firstDataRow="1" firstDataCol="1"/>
  <pivotFields count="5">
    <pivotField dataField="1" subtotalTop="0" showAll="0" defaultSubtotal="0"/>
    <pivotField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ubtotalTop="0" showAll="0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3"/>
  </rowFields>
  <rowItems count="4">
    <i>
      <x v="2"/>
    </i>
    <i>
      <x/>
    </i>
    <i>
      <x v="1"/>
    </i>
    <i t="grand">
      <x/>
    </i>
  </rowItems>
  <colItems count="1">
    <i/>
  </colItems>
  <dataFields count="1">
    <dataField fld="0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2">
    <filter fld="1" type="count" id="1" iMeasureHier="44">
      <autoFilter ref="A1">
        <filterColumn colId="0">
          <top10 val="10" filterVal="10"/>
        </filterColumn>
      </autoFilter>
    </filter>
    <filter fld="2" type="count" id="2" iMeasureHier="44">
      <autoFilter ref="A1">
        <filterColumn colId="0">
          <top10 val="5" filterVal="5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Producto]"/>
        <x15:activeTabTopLevelEntity name="[SubCategoria]"/>
        <x15:activeTabTopLevelEntity name="[Categoria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3F2DD-BE26-4238-B8DD-A81E051998E1}" name="TablaDinámica2" cacheId="1904" applyNumberFormats="0" applyBorderFormats="0" applyFontFormats="0" applyPatternFormats="0" applyAlignmentFormats="0" applyWidthHeightFormats="1" dataCaption="Valores" tag="cf807546-06d5-4799-ab7d-18217079c7a4" updatedVersion="8" minRefreshableVersion="3" useAutoFormatting="1" subtotalHiddenItems="1" itemPrintTitles="1" createdVersion="5" indent="0" outline="1" outlineData="1" multipleFieldFilters="0">
  <location ref="R2:R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D575BA-C58E-4CDD-872A-5613A1443654}" name="VentasPorPais" cacheId="1895" applyNumberFormats="0" applyBorderFormats="0" applyFontFormats="0" applyPatternFormats="0" applyAlignmentFormats="0" applyWidthHeightFormats="1" dataCaption="Valores" tag="3e77d22b-7c3d-4df3-88e4-ee827e4f6c0e" updatedVersion="8" minRefreshableVersion="3" useAutoFormatting="1" subtotalHiddenItems="1" itemPrintTitles="1" createdVersion="5" indent="0" outline="1" outlineData="1" multipleFieldFilters="0" chartFormat="11">
  <location ref="AJ2:AK13" firstHeaderRow="1" firstDataRow="1" firstDataCol="1"/>
  <pivotFields count="5">
    <pivotField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llDrilled="1" subtotalTop="0" showAll="0" measureFilter="1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fld="3" subtotal="count" showDataAs="percentOfTotal" baseField="0" baseItem="0" numFmtId="1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2">
    <filter fld="0" type="count" id="1" iMeasureHier="44">
      <autoFilter ref="A1">
        <filterColumn colId="0">
          <top10 val="10" filterVal="10"/>
        </filterColumn>
      </autoFilter>
    </filter>
    <filter fld="1" type="count" id="2" iMeasureHier="44">
      <autoFilter ref="A1">
        <filterColumn colId="0">
          <top10 val="10" filterVal="10"/>
        </filterColumn>
      </autoFilter>
    </filter>
  </filter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Producto]"/>
        <x15:activeTabTopLevelEntity name="[SubCategoria]"/>
        <x15:activeTabTopLevelEntity name="[Tienda]"/>
        <x15:activeTabTopLevelEntity name="[Categoria]"/>
        <x15:activeTabTopLevelEntity name="[Territo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4B16A-8782-43C6-806D-74CB1FB721F1}" name="VentasTotalesPorMes" cacheId="1898" applyNumberFormats="0" applyBorderFormats="0" applyFontFormats="0" applyPatternFormats="0" applyAlignmentFormats="0" applyWidthHeightFormats="1" dataCaption="Valores" tag="3090070d-9ea2-491d-89fd-9616c5c05507" updatedVersion="8" minRefreshableVersion="3" useAutoFormatting="1" subtotalHiddenItems="1" itemPrintTitles="1" createdVersion="5" indent="0" outline="1" outlineData="1" multipleFieldFilters="0" chartFormat="15">
  <location ref="B3:C16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fld="0" subtotal="count" baseField="0" baseItem="0"/>
  </dataFields>
  <chartFormats count="2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LIENTES]"/>
        <x15:activeTabTopLevelEntity name="[Calendario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8A79A-567D-4AC2-8019-B98D0AA1C86F}" name="TablaDinámica1" cacheId="1901" applyNumberFormats="0" applyBorderFormats="0" applyFontFormats="0" applyPatternFormats="0" applyAlignmentFormats="0" applyWidthHeightFormats="1" dataCaption="Valores" tag="8d3f276f-7c2c-4053-928b-f7b5f9abca0f" updatedVersion="8" minRefreshableVersion="3" useAutoFormatting="1" subtotalHiddenItems="1" itemPrintTitles="1" createdVersion="5" indent="0" outline="1" outlineData="1" multipleFieldFilters="0">
  <location ref="P2:P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pivotHierarchies count="58">
    <pivotHierarchy dragToData="1"/>
    <pivotHierarchy multipleItemSelectionAllowed="1"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Calendario]"/>
        <x15:activeTabTopLevelEntity name="[CLIENTES]"/>
        <x15:activeTabTopLevelEntity name="[Tiend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9B766E9A-D957-4EAF-8731-48EB3DF5D508}" sourceName="[Calendario].[Año]">
  <pivotTables>
    <pivotTable tabId="1" name="CategoriasTop"/>
    <pivotTable tabId="1" name="Clientes"/>
    <pivotTable tabId="1" name="CostosTotales"/>
    <pivotTable tabId="1" name="MargenBruto"/>
    <pivotTable tabId="1" name="ProductosTop4"/>
    <pivotTable tabId="1" name="VentasTotales"/>
    <pivotTable tabId="1" name="VentasPorPais"/>
    <pivotTable tabId="1" name="VentasTotalesPorMes"/>
    <pivotTable tabId="1" name="TablaDinámica1"/>
    <pivotTable tabId="1" name="TablaDinámica2"/>
  </pivotTables>
  <data>
    <olap pivotCacheId="817936432">
      <levels count="2">
        <level uniqueName="[Calendario].[Año].[(All)]" sourceCaption="(All)" count="0"/>
        <level uniqueName="[Calendario].[Año].[Año]" sourceCaption="Año" count="4">
          <ranges>
            <range startItem="0">
              <i n="[Calendario].[Año].&amp;[2011]" c="2011"/>
              <i n="[Calendario].[Año].&amp;[2012]" c="2012"/>
              <i n="[Calendario].[Año].&amp;[2013]" c="2013"/>
              <i n="[Calendario].[Año].&amp;[2014]" c="2014" nd="1"/>
            </range>
          </ranges>
        </level>
      </levels>
      <selections count="1">
        <selection n="[Calendario].[Añ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Calendario].[Año].[Año]" count="1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0EAAB11C-13DB-4AEB-8CD4-165DEF91C88E}" sourceName="[Tienda].[Nombre]">
  <pivotTables>
    <pivotTable tabId="1" name="CategoriasTop"/>
    <pivotTable tabId="1" name="Clientes"/>
    <pivotTable tabId="1" name="CostosTotales"/>
    <pivotTable tabId="1" name="MargenBruto"/>
    <pivotTable tabId="1" name="VentasPorPais"/>
    <pivotTable tabId="1" name="VentasTotales"/>
    <pivotTable tabId="1" name="VentasTotalesPorMes"/>
    <pivotTable tabId="1" name="ProductosTop4"/>
    <pivotTable tabId="1" name="TablaDinámica1"/>
    <pivotTable tabId="1" name="TablaDinámica2"/>
  </pivotTables>
  <data>
    <olap pivotCacheId="817936432">
      <levels count="2">
        <level uniqueName="[Tienda].[Nombre].[(All)]" sourceCaption="(All)" count="0"/>
        <level uniqueName="[Tienda].[Nombre].[Nombre]" sourceCaption="Nombre" count="6">
          <ranges>
            <range startItem="0">
              <i n="[Tienda].[Nombre].&amp;[Centro Comercial Open Plaza]" c="Centro Comercial Open Plaza"/>
              <i n="[Tienda].[Nombre].&amp;[Jockey Plaza]" c="Jockey Plaza"/>
              <i n="[Tienda].[Nombre].&amp;[La Rambla]" c="La Rambla"/>
              <i n="[Tienda].[Nombre].&amp;[Plaza Nortes]" c="Plaza Nortes"/>
              <i n="[Tienda].[Nombre].&amp;[Plaza San Miguel]" c="Plaza San Miguel"/>
              <i n="[Tienda].[Nombre].&amp;[Real Plaza Salaverry]" c="Real Plaza Salaverry"/>
            </range>
          </ranges>
        </level>
      </levels>
      <selections count="1">
        <selection n="[Tienda].[Nombr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96FFB333-BD23-4458-869B-844EC1E1D53A}" cache="SegmentaciónDeDatos_Año" caption="Año" level="1" rowHeight="241300"/>
  <slicer name="Nombre" xr10:uid="{66AFAC09-1D9A-43E4-B074-9D4835689C67}" cache="SegmentaciónDeDatos_Nombre" caption="Nombre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1" xr10:uid="{0479FB5B-3371-4FD7-8D55-54193B17C4FE}" cache="SegmentaciónDeDatos_Año" caption="Año" columnCount="3" level="1" style="Estilo de segmentación de datos 3" rowHeight="241300"/>
  <slicer name="Nombre 1" xr10:uid="{FD29EF75-23ED-4F97-BAE1-5462A0A466F2}" cache="SegmentaciónDeDatos_Nombre" caption="Nombre" level="1" style="Estilo de segmentación de datos 3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C4FD-F875-4783-A86B-D82D2119EC00}">
  <sheetPr codeName="Hoja1"/>
  <dimension ref="B2:AK20"/>
  <sheetViews>
    <sheetView topLeftCell="AB1" zoomScale="106" zoomScaleNormal="106" workbookViewId="0">
      <selection activeCell="AI9" sqref="AI9"/>
    </sheetView>
  </sheetViews>
  <sheetFormatPr baseColWidth="10" defaultRowHeight="15" x14ac:dyDescent="0.25"/>
  <cols>
    <col min="2" max="2" width="18" bestFit="1" customWidth="1"/>
    <col min="3" max="3" width="15.85546875" bestFit="1" customWidth="1"/>
    <col min="4" max="4" width="14.85546875" bestFit="1" customWidth="1"/>
    <col min="5" max="7" width="14.85546875" customWidth="1"/>
    <col min="8" max="8" width="14.28515625" style="6" customWidth="1"/>
    <col min="9" max="9" width="14.28515625" customWidth="1"/>
    <col min="10" max="10" width="15.5703125" bestFit="1" customWidth="1"/>
    <col min="11" max="11" width="15" bestFit="1" customWidth="1"/>
    <col min="12" max="12" width="15.5703125" bestFit="1" customWidth="1"/>
    <col min="13" max="13" width="20" customWidth="1"/>
    <col min="14" max="14" width="13.85546875" bestFit="1" customWidth="1"/>
    <col min="15" max="15" width="13.140625" bestFit="1" customWidth="1"/>
    <col min="16" max="16" width="15.5703125" bestFit="1" customWidth="1"/>
    <col min="17" max="17" width="15.5703125" customWidth="1"/>
    <col min="18" max="18" width="22.85546875" style="9" bestFit="1" customWidth="1"/>
    <col min="19" max="19" width="13.140625" customWidth="1"/>
    <col min="21" max="21" width="25.28515625" bestFit="1" customWidth="1"/>
    <col min="22" max="22" width="14.85546875" bestFit="1" customWidth="1"/>
    <col min="23" max="23" width="12.140625" bestFit="1" customWidth="1"/>
    <col min="24" max="24" width="18" bestFit="1" customWidth="1"/>
    <col min="25" max="25" width="15.85546875" bestFit="1" customWidth="1"/>
    <col min="26" max="26" width="17.5703125" bestFit="1" customWidth="1"/>
    <col min="27" max="28" width="27" bestFit="1" customWidth="1"/>
    <col min="29" max="29" width="40" bestFit="1" customWidth="1"/>
    <col min="30" max="30" width="14.28515625" bestFit="1" customWidth="1"/>
    <col min="31" max="31" width="13.140625" bestFit="1" customWidth="1"/>
    <col min="32" max="32" width="15" bestFit="1" customWidth="1"/>
    <col min="33" max="33" width="12" bestFit="1" customWidth="1"/>
    <col min="34" max="35" width="22.42578125" bestFit="1" customWidth="1"/>
    <col min="36" max="36" width="18" bestFit="1" customWidth="1"/>
    <col min="37" max="37" width="14.28515625" bestFit="1" customWidth="1"/>
    <col min="38" max="67" width="22.42578125" bestFit="1" customWidth="1"/>
    <col min="68" max="69" width="12.5703125" bestFit="1" customWidth="1"/>
  </cols>
  <sheetData>
    <row r="2" spans="2:37" x14ac:dyDescent="0.25">
      <c r="J2" t="s">
        <v>14</v>
      </c>
      <c r="L2" t="s">
        <v>15</v>
      </c>
      <c r="N2" t="s">
        <v>16</v>
      </c>
      <c r="P2" t="s">
        <v>25</v>
      </c>
      <c r="R2" t="s">
        <v>26</v>
      </c>
      <c r="U2" s="1" t="s">
        <v>0</v>
      </c>
      <c r="V2" t="s">
        <v>14</v>
      </c>
      <c r="X2" s="1" t="s">
        <v>0</v>
      </c>
      <c r="Y2" t="s">
        <v>14</v>
      </c>
      <c r="AC2" s="1" t="s">
        <v>0</v>
      </c>
      <c r="AD2" t="s">
        <v>14</v>
      </c>
      <c r="AJ2" s="1" t="s">
        <v>0</v>
      </c>
      <c r="AK2" t="s">
        <v>14</v>
      </c>
    </row>
    <row r="3" spans="2:37" x14ac:dyDescent="0.25">
      <c r="B3" s="1" t="s">
        <v>0</v>
      </c>
      <c r="C3" t="s">
        <v>14</v>
      </c>
      <c r="J3" s="10">
        <v>29046375.20429999</v>
      </c>
      <c r="L3" s="10">
        <v>17141106.657099996</v>
      </c>
      <c r="N3" s="3">
        <v>0.40987105838382037</v>
      </c>
      <c r="P3" s="10">
        <v>12917656.774300011</v>
      </c>
      <c r="Q3" s="7"/>
      <c r="R3" s="3">
        <v>2.2485792672621905</v>
      </c>
      <c r="U3" s="2" t="s">
        <v>34</v>
      </c>
      <c r="V3" s="10">
        <v>1301100.0983999998</v>
      </c>
      <c r="X3" s="2" t="s">
        <v>27</v>
      </c>
      <c r="Y3" s="10">
        <v>204653.59999999992</v>
      </c>
      <c r="AC3" s="2" t="s">
        <v>29</v>
      </c>
      <c r="AD3" s="10">
        <v>13191.69</v>
      </c>
      <c r="AJ3" s="2" t="s">
        <v>18</v>
      </c>
      <c r="AK3" s="5">
        <v>9.9114679127803931E-2</v>
      </c>
    </row>
    <row r="4" spans="2:37" x14ac:dyDescent="0.25">
      <c r="B4" s="2" t="s">
        <v>2</v>
      </c>
      <c r="C4" s="10">
        <v>1816745.6508999977</v>
      </c>
      <c r="R4"/>
      <c r="U4" s="2" t="s">
        <v>35</v>
      </c>
      <c r="V4" s="10">
        <v>1339462.7903999996</v>
      </c>
      <c r="X4" s="2" t="s">
        <v>28</v>
      </c>
      <c r="Y4" s="10">
        <v>566997.98999999918</v>
      </c>
      <c r="AC4" s="2" t="s">
        <v>30</v>
      </c>
      <c r="AD4" s="10">
        <v>13206.31</v>
      </c>
      <c r="AJ4" s="2" t="s">
        <v>19</v>
      </c>
      <c r="AK4" s="5">
        <v>0.30947155337541993</v>
      </c>
    </row>
    <row r="5" spans="2:37" x14ac:dyDescent="0.25">
      <c r="B5" s="2" t="s">
        <v>3</v>
      </c>
      <c r="C5" s="10">
        <v>1729078.5605999972</v>
      </c>
      <c r="R5"/>
      <c r="U5" s="2" t="s">
        <v>36</v>
      </c>
      <c r="V5" s="10">
        <v>1363142.0933999987</v>
      </c>
      <c r="X5" s="2" t="s">
        <v>17</v>
      </c>
      <c r="Y5" s="10">
        <v>28274723.614300296</v>
      </c>
      <c r="AC5" s="2" t="s">
        <v>31</v>
      </c>
      <c r="AD5" s="10">
        <v>13234.29</v>
      </c>
      <c r="AJ5" s="2" t="s">
        <v>38</v>
      </c>
      <c r="AK5" s="5">
        <v>4.124734847543512E-4</v>
      </c>
    </row>
    <row r="6" spans="2:37" x14ac:dyDescent="0.25">
      <c r="B6" s="2" t="s">
        <v>4</v>
      </c>
      <c r="C6" s="10">
        <v>1887829.0647999991</v>
      </c>
      <c r="R6"/>
      <c r="U6" s="2" t="s">
        <v>37</v>
      </c>
      <c r="V6" s="10">
        <v>1373469.5481999994</v>
      </c>
      <c r="X6" s="2" t="s">
        <v>1</v>
      </c>
      <c r="Y6" s="10">
        <v>29046375.20429999</v>
      </c>
      <c r="AC6" s="2" t="s">
        <v>32</v>
      </c>
      <c r="AD6" s="10">
        <v>13263.699999999999</v>
      </c>
      <c r="AJ6" s="2" t="s">
        <v>20</v>
      </c>
      <c r="AK6" s="5">
        <v>6.6283486616084838E-2</v>
      </c>
    </row>
    <row r="7" spans="2:37" x14ac:dyDescent="0.25">
      <c r="B7" s="2" t="s">
        <v>5</v>
      </c>
      <c r="C7" s="10">
        <v>1931170.5102999993</v>
      </c>
      <c r="R7"/>
      <c r="U7" s="2" t="s">
        <v>1</v>
      </c>
      <c r="V7" s="10">
        <v>5377174.5304000005</v>
      </c>
      <c r="AC7" s="2" t="s">
        <v>33</v>
      </c>
      <c r="AD7" s="10">
        <v>13266.31</v>
      </c>
      <c r="AJ7" s="2" t="s">
        <v>39</v>
      </c>
      <c r="AK7" s="5">
        <v>1.0129593036326357E-4</v>
      </c>
    </row>
    <row r="8" spans="2:37" x14ac:dyDescent="0.25">
      <c r="B8" s="2" t="s">
        <v>6</v>
      </c>
      <c r="C8" s="10">
        <v>2187023.7164999982</v>
      </c>
      <c r="R8"/>
      <c r="AC8" s="2" t="s">
        <v>1</v>
      </c>
      <c r="AD8" s="10">
        <v>66162.3</v>
      </c>
      <c r="AJ8" s="2" t="s">
        <v>21</v>
      </c>
      <c r="AK8" s="5">
        <v>0.12387134215175163</v>
      </c>
    </row>
    <row r="9" spans="2:37" x14ac:dyDescent="0.25">
      <c r="B9" s="2" t="s">
        <v>7</v>
      </c>
      <c r="C9" s="10">
        <v>2916401.4341999996</v>
      </c>
      <c r="R9"/>
      <c r="AJ9" s="2" t="s">
        <v>22</v>
      </c>
      <c r="AK9" s="5">
        <v>9.025059945903087E-2</v>
      </c>
    </row>
    <row r="10" spans="2:37" x14ac:dyDescent="0.25">
      <c r="B10" s="2" t="s">
        <v>8</v>
      </c>
      <c r="C10" s="10">
        <v>2394632.8748999974</v>
      </c>
      <c r="R10"/>
      <c r="AJ10" s="2" t="s">
        <v>23</v>
      </c>
      <c r="AK10" s="5">
        <v>0.19432204171088505</v>
      </c>
    </row>
    <row r="11" spans="2:37" x14ac:dyDescent="0.25">
      <c r="B11" s="2" t="s">
        <v>9</v>
      </c>
      <c r="C11" s="10">
        <v>2668721.2764999978</v>
      </c>
      <c r="R11"/>
      <c r="AJ11" s="2" t="s">
        <v>40</v>
      </c>
      <c r="AK11" s="5">
        <v>2.2104128845135628E-4</v>
      </c>
    </row>
    <row r="12" spans="2:37" x14ac:dyDescent="0.25">
      <c r="B12" s="2" t="s">
        <v>10</v>
      </c>
      <c r="C12" s="10">
        <v>2517756.797799998</v>
      </c>
      <c r="R12"/>
      <c r="AJ12" s="2" t="s">
        <v>24</v>
      </c>
      <c r="AK12" s="5">
        <v>0.11595148685545476</v>
      </c>
    </row>
    <row r="13" spans="2:37" x14ac:dyDescent="0.25">
      <c r="B13" s="2" t="s">
        <v>11</v>
      </c>
      <c r="C13" s="10">
        <v>2894686.9677999998</v>
      </c>
      <c r="R13"/>
      <c r="AJ13" s="2" t="s">
        <v>1</v>
      </c>
      <c r="AK13" s="5">
        <v>1</v>
      </c>
    </row>
    <row r="14" spans="2:37" x14ac:dyDescent="0.25">
      <c r="B14" s="2" t="s">
        <v>12</v>
      </c>
      <c r="C14" s="10">
        <v>2957959.7101999954</v>
      </c>
      <c r="R14"/>
    </row>
    <row r="15" spans="2:37" x14ac:dyDescent="0.25">
      <c r="B15" s="2" t="s">
        <v>13</v>
      </c>
      <c r="C15" s="10">
        <v>3144368.6398000009</v>
      </c>
      <c r="R15"/>
    </row>
    <row r="16" spans="2:37" x14ac:dyDescent="0.25">
      <c r="B16" s="2" t="s">
        <v>1</v>
      </c>
      <c r="C16" s="10">
        <v>29046375.20429999</v>
      </c>
      <c r="R16"/>
    </row>
    <row r="17" spans="18:21" x14ac:dyDescent="0.25">
      <c r="R17"/>
    </row>
    <row r="18" spans="18:21" x14ac:dyDescent="0.25">
      <c r="R18"/>
    </row>
    <row r="19" spans="18:21" x14ac:dyDescent="0.25">
      <c r="R19"/>
    </row>
    <row r="20" spans="18:21" x14ac:dyDescent="0.25">
      <c r="U20" s="4"/>
    </row>
  </sheetData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D4CDC-7F62-4EF8-9413-3816EA1BEE37}">
  <sheetPr codeName="Hoja2"/>
  <dimension ref="A1:X51"/>
  <sheetViews>
    <sheetView showGridLines="0" tabSelected="1" zoomScaleNormal="100" workbookViewId="0"/>
  </sheetViews>
  <sheetFormatPr baseColWidth="10" defaultColWidth="0" defaultRowHeight="15" zeroHeight="1" x14ac:dyDescent="0.25"/>
  <cols>
    <col min="1" max="24" width="11.42578125" style="8" customWidth="1"/>
    <col min="25" max="29" width="11.42578125" hidden="1" customWidth="1"/>
    <col min="30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4.xml>�� 
</file>

<file path=customXml/item25.xml>�� 
</file>

<file path=customXml/item26.xml>�� 
</file>

<file path=customXml/item27.xml>�� 
</file>

<file path=customXml/item2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B5CDB72558AE64A8D35FB46DE2A4D8F" ma:contentTypeVersion="5" ma:contentTypeDescription="Crear nuevo documento." ma:contentTypeScope="" ma:versionID="60f060eda4b93a43bc26bc88d0339bc3">
  <xsd:schema xmlns:xsd="http://www.w3.org/2001/XMLSchema" xmlns:xs="http://www.w3.org/2001/XMLSchema" xmlns:p="http://schemas.microsoft.com/office/2006/metadata/properties" xmlns:ns3="43250207-f315-455e-9a27-11de11a87f44" xmlns:ns4="80b41397-1e72-409e-978c-88ef966325fc" targetNamespace="http://schemas.microsoft.com/office/2006/metadata/properties" ma:root="true" ma:fieldsID="052a86c2051d9dd7ab70f9cce748b083" ns3:_="" ns4:_="">
    <xsd:import namespace="43250207-f315-455e-9a27-11de11a87f44"/>
    <xsd:import namespace="80b41397-1e72-409e-978c-88ef966325f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250207-f315-455e-9a27-11de11a87f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b41397-1e72-409e-978c-88ef966325f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2E62A91E-E9DA-40C9-9B29-7733845550C0}">
  <ds:schemaRefs/>
</ds:datastoreItem>
</file>

<file path=customXml/itemProps2.xml><?xml version="1.0" encoding="utf-8"?>
<ds:datastoreItem xmlns:ds="http://schemas.openxmlformats.org/officeDocument/2006/customXml" ds:itemID="{9F2029B9-52F3-40B0-9BAD-6F5617539F7F}">
  <ds:schemaRefs/>
</ds:datastoreItem>
</file>

<file path=customXml/itemProps3.xml><?xml version="1.0" encoding="utf-8"?>
<ds:datastoreItem xmlns:ds="http://schemas.openxmlformats.org/officeDocument/2006/customXml" ds:itemID="{A73C356D-0409-44B1-B745-F88BC2D7DCE0}">
  <ds:schemaRefs/>
</ds:datastoreItem>
</file>

<file path=customXml/itemProps4.xml><?xml version="1.0" encoding="utf-8"?>
<ds:datastoreItem xmlns:ds="http://schemas.openxmlformats.org/officeDocument/2006/customXml" ds:itemID="{A1A84330-ACD2-4E5C-9BB2-7A6F3A807C7D}">
  <ds:schemaRefs/>
</ds:datastoreItem>
</file>

<file path=customXml/itemProps5.xml><?xml version="1.0" encoding="utf-8"?>
<ds:datastoreItem xmlns:ds="http://schemas.openxmlformats.org/officeDocument/2006/customXml" ds:itemID="{057A4D51-2718-4EE7-A45D-C05CA8EE690E}">
  <ds:schemaRefs/>
</ds:datastoreItem>
</file>

<file path=customXml/itemProps6.xml><?xml version="1.0" encoding="utf-8"?>
<ds:datastoreItem xmlns:ds="http://schemas.openxmlformats.org/officeDocument/2006/customXml" ds:itemID="{46C881F8-E809-41D9-803A-83136836147A}">
  <ds:schemaRefs/>
</ds:datastoreItem>
</file>

<file path=customXml/itemProps7.xml><?xml version="1.0" encoding="utf-8"?>
<ds:datastoreItem xmlns:ds="http://schemas.openxmlformats.org/officeDocument/2006/customXml" ds:itemID="{391B47BB-08C5-47F4-8065-C66888E61948}">
  <ds:schemaRefs/>
</ds:datastoreItem>
</file>

<file path=customXml/itemProps8.xml><?xml version="1.0" encoding="utf-8"?>
<ds:datastoreItem xmlns:ds="http://schemas.openxmlformats.org/officeDocument/2006/customXml" ds:itemID="{1819257B-4841-4934-8753-3ACF139E09E8}">
  <ds:schemaRefs/>
</ds:datastoreItem>
</file>

<file path=customXml/itemProps9.xml><?xml version="1.0" encoding="utf-8"?>
<ds:datastoreItem xmlns:ds="http://schemas.openxmlformats.org/officeDocument/2006/customXml" ds:itemID="{FC858D92-350F-4A0F-B3DF-C3E9DDDB2ACC}">
  <ds:schemaRefs/>
</ds:datastoreItem>
</file>

<file path=customXml/itemProps10.xml><?xml version="1.0" encoding="utf-8"?>
<ds:datastoreItem xmlns:ds="http://schemas.openxmlformats.org/officeDocument/2006/customXml" ds:itemID="{82004FB1-8630-4F1E-A800-EE4F532C7FD3}">
  <ds:schemaRefs/>
</ds:datastoreItem>
</file>

<file path=customXml/itemProps11.xml><?xml version="1.0" encoding="utf-8"?>
<ds:datastoreItem xmlns:ds="http://schemas.openxmlformats.org/officeDocument/2006/customXml" ds:itemID="{C3575DF4-41EA-4F31-B0AC-35DF1B6AFEB1}">
  <ds:schemaRefs/>
</ds:datastoreItem>
</file>

<file path=customXml/itemProps12.xml><?xml version="1.0" encoding="utf-8"?>
<ds:datastoreItem xmlns:ds="http://schemas.openxmlformats.org/officeDocument/2006/customXml" ds:itemID="{E75BBA28-7401-4A57-8E43-259C34BE35C0}">
  <ds:schemaRefs/>
</ds:datastoreItem>
</file>

<file path=customXml/itemProps13.xml><?xml version="1.0" encoding="utf-8"?>
<ds:datastoreItem xmlns:ds="http://schemas.openxmlformats.org/officeDocument/2006/customXml" ds:itemID="{ABD7DC58-3A71-4A77-B195-6C4B9E6722F6}">
  <ds:schemaRefs/>
</ds:datastoreItem>
</file>

<file path=customXml/itemProps14.xml><?xml version="1.0" encoding="utf-8"?>
<ds:datastoreItem xmlns:ds="http://schemas.openxmlformats.org/officeDocument/2006/customXml" ds:itemID="{CEDC56CE-CC11-4611-8367-67AD82246717}">
  <ds:schemaRefs/>
</ds:datastoreItem>
</file>

<file path=customXml/itemProps15.xml><?xml version="1.0" encoding="utf-8"?>
<ds:datastoreItem xmlns:ds="http://schemas.openxmlformats.org/officeDocument/2006/customXml" ds:itemID="{5EFAF9A8-C9C8-426E-9154-A4B05B521F13}">
  <ds:schemaRefs/>
</ds:datastoreItem>
</file>

<file path=customXml/itemProps16.xml><?xml version="1.0" encoding="utf-8"?>
<ds:datastoreItem xmlns:ds="http://schemas.openxmlformats.org/officeDocument/2006/customXml" ds:itemID="{266EF76A-26D7-47E1-A799-081013C3D811}">
  <ds:schemaRefs/>
</ds:datastoreItem>
</file>

<file path=customXml/itemProps17.xml><?xml version="1.0" encoding="utf-8"?>
<ds:datastoreItem xmlns:ds="http://schemas.openxmlformats.org/officeDocument/2006/customXml" ds:itemID="{08038DD2-DF33-4FA6-B09E-05A3CB0DE950}">
  <ds:schemaRefs/>
</ds:datastoreItem>
</file>

<file path=customXml/itemProps18.xml><?xml version="1.0" encoding="utf-8"?>
<ds:datastoreItem xmlns:ds="http://schemas.openxmlformats.org/officeDocument/2006/customXml" ds:itemID="{72579493-E573-453D-B246-CF99C0FFDF0B}">
  <ds:schemaRefs/>
</ds:datastoreItem>
</file>

<file path=customXml/itemProps19.xml><?xml version="1.0" encoding="utf-8"?>
<ds:datastoreItem xmlns:ds="http://schemas.openxmlformats.org/officeDocument/2006/customXml" ds:itemID="{072241AF-C1BC-4F78-9E5B-1A0FD8C7F4F4}">
  <ds:schemaRefs/>
</ds:datastoreItem>
</file>

<file path=customXml/itemProps20.xml><?xml version="1.0" encoding="utf-8"?>
<ds:datastoreItem xmlns:ds="http://schemas.openxmlformats.org/officeDocument/2006/customXml" ds:itemID="{53A0F604-1593-49BA-988F-02AD3834767E}">
  <ds:schemaRefs/>
</ds:datastoreItem>
</file>

<file path=customXml/itemProps21.xml><?xml version="1.0" encoding="utf-8"?>
<ds:datastoreItem xmlns:ds="http://schemas.openxmlformats.org/officeDocument/2006/customXml" ds:itemID="{09B195B4-DEAC-4C03-91D3-89020F7E611F}">
  <ds:schemaRefs/>
</ds:datastoreItem>
</file>

<file path=customXml/itemProps22.xml><?xml version="1.0" encoding="utf-8"?>
<ds:datastoreItem xmlns:ds="http://schemas.openxmlformats.org/officeDocument/2006/customXml" ds:itemID="{F2F67DC1-6865-4475-BFB4-902CAB69271E}">
  <ds:schemaRefs/>
</ds:datastoreItem>
</file>

<file path=customXml/itemProps23.xml><?xml version="1.0" encoding="utf-8"?>
<ds:datastoreItem xmlns:ds="http://schemas.openxmlformats.org/officeDocument/2006/customXml" ds:itemID="{C659ACDE-9E94-4167-9428-72CA0E25FDBE}">
  <ds:schemaRefs>
    <ds:schemaRef ds:uri="http://purl.org/dc/terms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dcmitype/"/>
    <ds:schemaRef ds:uri="80b41397-1e72-409e-978c-88ef966325fc"/>
    <ds:schemaRef ds:uri="http://schemas.openxmlformats.org/package/2006/metadata/core-properties"/>
    <ds:schemaRef ds:uri="43250207-f315-455e-9a27-11de11a87f44"/>
    <ds:schemaRef ds:uri="http://schemas.microsoft.com/office/2006/metadata/properties"/>
  </ds:schemaRefs>
</ds:datastoreItem>
</file>

<file path=customXml/itemProps24.xml><?xml version="1.0" encoding="utf-8"?>
<ds:datastoreItem xmlns:ds="http://schemas.openxmlformats.org/officeDocument/2006/customXml" ds:itemID="{4C3CB41F-04E1-4759-A7AB-63D8ADC8D203}">
  <ds:schemaRefs/>
</ds:datastoreItem>
</file>

<file path=customXml/itemProps25.xml><?xml version="1.0" encoding="utf-8"?>
<ds:datastoreItem xmlns:ds="http://schemas.openxmlformats.org/officeDocument/2006/customXml" ds:itemID="{59A30514-A00D-4558-BDCE-9ECD4FB7B0BB}">
  <ds:schemaRefs/>
</ds:datastoreItem>
</file>

<file path=customXml/itemProps26.xml><?xml version="1.0" encoding="utf-8"?>
<ds:datastoreItem xmlns:ds="http://schemas.openxmlformats.org/officeDocument/2006/customXml" ds:itemID="{7378A8E6-904B-49B9-AD98-01B6E7A55B8B}">
  <ds:schemaRefs/>
</ds:datastoreItem>
</file>

<file path=customXml/itemProps27.xml><?xml version="1.0" encoding="utf-8"?>
<ds:datastoreItem xmlns:ds="http://schemas.openxmlformats.org/officeDocument/2006/customXml" ds:itemID="{2A3CD66E-52B5-4C18-A1F8-7D8982BE86B8}">
  <ds:schemaRefs/>
</ds:datastoreItem>
</file>

<file path=customXml/itemProps28.xml><?xml version="1.0" encoding="utf-8"?>
<ds:datastoreItem xmlns:ds="http://schemas.openxmlformats.org/officeDocument/2006/customXml" ds:itemID="{D3BC1E81-D15E-49C1-B2E4-9E8C4F586C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250207-f315-455e-9a27-11de11a87f44"/>
    <ds:schemaRef ds:uri="80b41397-1e72-409e-978c-88ef966325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9.xml><?xml version="1.0" encoding="utf-8"?>
<ds:datastoreItem xmlns:ds="http://schemas.openxmlformats.org/officeDocument/2006/customXml" ds:itemID="{B5B0DDA3-E716-4963-8647-3D468AEA69AA}">
  <ds:schemaRefs>
    <ds:schemaRef ds:uri="http://schemas.microsoft.com/sharepoint/v3/contenttype/forms"/>
  </ds:schemaRefs>
</ds:datastoreItem>
</file>

<file path=customXml/itemProps30.xml><?xml version="1.0" encoding="utf-8"?>
<ds:datastoreItem xmlns:ds="http://schemas.openxmlformats.org/officeDocument/2006/customXml" ds:itemID="{E3ABF297-2BA7-4AD2-A083-0762DD0E47A3}">
  <ds:schemaRefs/>
</ds:datastoreItem>
</file>

<file path=customXml/itemProps31.xml><?xml version="1.0" encoding="utf-8"?>
<ds:datastoreItem xmlns:ds="http://schemas.openxmlformats.org/officeDocument/2006/customXml" ds:itemID="{0191AFE2-771B-4061-97C0-B01B0B6A3724}">
  <ds:schemaRefs/>
</ds:datastoreItem>
</file>

<file path=customXml/itemProps32.xml><?xml version="1.0" encoding="utf-8"?>
<ds:datastoreItem xmlns:ds="http://schemas.openxmlformats.org/officeDocument/2006/customXml" ds:itemID="{71372BE1-717C-453C-892F-A37B2CC0311F}">
  <ds:schemaRefs/>
</ds:datastoreItem>
</file>

<file path=customXml/itemProps33.xml><?xml version="1.0" encoding="utf-8"?>
<ds:datastoreItem xmlns:ds="http://schemas.openxmlformats.org/officeDocument/2006/customXml" ds:itemID="{717BFBC8-AA0E-42A9-869E-4E600220AF5F}">
  <ds:schemaRefs/>
</ds:datastoreItem>
</file>

<file path=customXml/itemProps34.xml><?xml version="1.0" encoding="utf-8"?>
<ds:datastoreItem xmlns:ds="http://schemas.openxmlformats.org/officeDocument/2006/customXml" ds:itemID="{D1C44B66-249E-483B-8B71-6A1B57098B95}">
  <ds:schemaRefs/>
</ds:datastoreItem>
</file>

<file path=customXml/itemProps35.xml><?xml version="1.0" encoding="utf-8"?>
<ds:datastoreItem xmlns:ds="http://schemas.openxmlformats.org/officeDocument/2006/customXml" ds:itemID="{7990A473-DFB4-40F7-B386-5518328208BE}">
  <ds:schemaRefs/>
</ds:datastoreItem>
</file>

<file path=customXml/itemProps36.xml><?xml version="1.0" encoding="utf-8"?>
<ds:datastoreItem xmlns:ds="http://schemas.openxmlformats.org/officeDocument/2006/customXml" ds:itemID="{7A92E835-2A84-499E-9788-42E78BDAB844}">
  <ds:schemaRefs>
    <ds:schemaRef ds:uri="http://schemas.microsoft.com/DataMashup"/>
  </ds:schemaRefs>
</ds:datastoreItem>
</file>

<file path=customXml/itemProps37.xml><?xml version="1.0" encoding="utf-8"?>
<ds:datastoreItem xmlns:ds="http://schemas.openxmlformats.org/officeDocument/2006/customXml" ds:itemID="{7A756DBD-DB78-4C0D-AE3A-39B433EAD0B4}">
  <ds:schemaRefs/>
</ds:datastoreItem>
</file>

<file path=customXml/itemProps38.xml><?xml version="1.0" encoding="utf-8"?>
<ds:datastoreItem xmlns:ds="http://schemas.openxmlformats.org/officeDocument/2006/customXml" ds:itemID="{3BF3CB04-D418-4DF6-B680-DD4000902D92}">
  <ds:schemaRefs/>
</ds:datastoreItem>
</file>

<file path=customXml/itemProps39.xml><?xml version="1.0" encoding="utf-8"?>
<ds:datastoreItem xmlns:ds="http://schemas.openxmlformats.org/officeDocument/2006/customXml" ds:itemID="{94CA27A5-BA33-47FB-892A-A2EE594C374B}">
  <ds:schemaRefs/>
</ds:datastoreItem>
</file>

<file path=customXml/itemProps40.xml><?xml version="1.0" encoding="utf-8"?>
<ds:datastoreItem xmlns:ds="http://schemas.openxmlformats.org/officeDocument/2006/customXml" ds:itemID="{DAC7458A-F33C-465D-B063-64C8AE3D2E0B}">
  <ds:schemaRefs/>
</ds:datastoreItem>
</file>

<file path=customXml/itemProps41.xml><?xml version="1.0" encoding="utf-8"?>
<ds:datastoreItem xmlns:ds="http://schemas.openxmlformats.org/officeDocument/2006/customXml" ds:itemID="{1DAF2AFC-DCD9-47EC-960E-3609C2FA4B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</dc:creator>
  <cp:lastModifiedBy>OSKAR</cp:lastModifiedBy>
  <dcterms:created xsi:type="dcterms:W3CDTF">2022-09-02T22:52:10Z</dcterms:created>
  <dcterms:modified xsi:type="dcterms:W3CDTF">2022-09-10T16:49:52Z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0x0101008B5CDB72558AE64A8D35FB46DE2A4D8F</vt:lpwstr>
  </property>
</Properties>
</file>