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d_poz" sheetId="1" state="visible" r:id="rId2"/>
    <sheet name="konw_do_p" sheetId="2" state="visible" r:id="rId3"/>
    <sheet name="_56F9DC9755BA473782653E2940F9" sheetId="3" state="hidden" r:id="rId4"/>
    <sheet name="Form1" sheetId="4" state="hidden" r:id="rId5"/>
  </sheets>
  <definedNames>
    <definedName function="false" hidden="false" name="p" vbProcedure="false">konw_do_p!$F$9:$F$9</definedName>
    <definedName function="false" hidden="false" name="podstawa" vbProcedure="false">dod_poz!$G$17:$G$17</definedName>
    <definedName function="false" hidden="false" name="_56F9DC9755BA473782653E2940F9FormId" vbProcedure="false">"MDPtdqfPZEK2jCQgyjvoBdeUePT2XL5OkmVzL8z6IL5UQjQ3Ulg4WTlHQ1dMVEM4OTRROVBPVFRGVy4u"</definedName>
    <definedName function="false" hidden="false" name="_56F9DC9755BA473782653E2940F9ResponseSheet" vbProcedure="false">"Form1"</definedName>
    <definedName function="false" hidden="false" name="_56F9DC9755BA473782653E2940F9SourceDocId" vbProcedure="false">"{4ceaac95-9f2f-4e2a-a4da-431d1cfdb236}"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<sst xmlns="http://schemas.openxmlformats.org/spreadsheetml/2006/main" count="27" uniqueCount="23">
  <si>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r>
      <rPr>
        <b val="true"/>
        <sz val="11"/>
        <color rgb="FF333333"/>
        <rFont val="Calibri"/>
        <family val="2"/>
        <charset val="1"/>
      </rPr>
      <t xml:space="preserve">Autor:       </t>
    </r>
    <r>
      <rPr>
        <b val="true"/>
        <u val="single"/>
        <sz val="11"/>
        <color rgb="FF333333"/>
        <rFont val="Calibri"/>
        <family val="2"/>
        <charset val="1"/>
      </rPr>
      <t xml:space="preserve">Oskar Podrucki 1PRO </t>
    </r>
  </si>
  <si>
    <r>
      <rPr>
        <b val="true"/>
        <sz val="11"/>
        <color rgb="FF333333"/>
        <rFont val="Calibri"/>
        <family val="2"/>
        <charset val="1"/>
      </rPr>
      <t xml:space="preserve">Data:                 </t>
    </r>
    <r>
      <rPr>
        <b val="true"/>
        <u val="single"/>
        <sz val="11"/>
        <color rgb="FF333333"/>
        <rFont val="Calibri"/>
        <family val="2"/>
        <charset val="1"/>
      </rPr>
      <t xml:space="preserve">29.01.2023 </t>
    </r>
  </si>
  <si>
    <t xml:space="preserve">       Arkusz ten służy do sumowania liczb w z podstaw systemu z przedziału od 2 do 10.</t>
  </si>
  <si>
    <t xml:space="preserve">Pozycje</t>
  </si>
  <si>
    <t xml:space="preserve">Wagi</t>
  </si>
  <si>
    <t xml:space="preserve">Reszta</t>
  </si>
  <si>
    <t xml:space="preserve">Podstawa</t>
  </si>
  <si>
    <t xml:space="preserve">składnik</t>
  </si>
  <si>
    <t xml:space="preserve">Podstawa systemu pozycyjnego </t>
  </si>
  <si>
    <t xml:space="preserve">Wynik</t>
  </si>
  <si>
    <t xml:space="preserve">Error</t>
  </si>
  <si>
    <r>
      <rPr>
        <sz val="11"/>
        <color rgb="FF000000"/>
        <rFont val="Calibri"/>
        <family val="2"/>
        <charset val="238"/>
      </rPr>
      <t xml:space="preserve">    </t>
    </r>
    <r>
      <rPr>
        <b val="true"/>
        <u val="single"/>
        <sz val="11"/>
        <color rgb="FF000000"/>
        <rFont val="Calibri"/>
        <family val="2"/>
        <charset val="238"/>
      </rPr>
      <t xml:space="preserve">Error występuje wtedy, kiedy liczba podana w pojedynczej komórce „składnik” jest większa od przyjętej podstawy systemu</t>
    </r>
  </si>
  <si>
    <r>
      <rPr>
        <b val="true"/>
        <sz val="11"/>
        <color rgb="FF333333"/>
        <rFont val="Calibri"/>
        <family val="2"/>
        <charset val="1"/>
      </rPr>
      <t xml:space="preserve">Data:                 </t>
    </r>
    <r>
      <rPr>
        <b val="true"/>
        <u val="single"/>
        <sz val="11"/>
        <color rgb="FF333333"/>
        <rFont val="Calibri"/>
        <family val="2"/>
        <charset val="1"/>
      </rPr>
      <t xml:space="preserve">28.01.2023 </t>
    </r>
  </si>
  <si>
    <t xml:space="preserve">   Arkusz ten służy do konwersji liczb w systemach pozycyjnych o podstawach o 2 do 16</t>
  </si>
  <si>
    <t xml:space="preserve">Dokonana konwersja</t>
  </si>
  <si>
    <t xml:space="preserve">MDPtdqfPZEK2jCQgyjvoBdeUePT2XL5OkmVzL8z6IL5UQjQ3Ulg4WTlHQ1dMVEM4OTRROVBPVFRGVy4u</t>
  </si>
  <si>
    <t xml:space="preserve">Form1</t>
  </si>
  <si>
    <t xml:space="preserve">{4ceaac95-9f2f-4e2a-a4da-431d1cfdb236}</t>
  </si>
  <si>
    <t xml:space="preserve">ID</t>
  </si>
  <si>
    <t xml:space="preserve">Start time</t>
  </si>
  <si>
    <t xml:space="preserve">Completion time</t>
  </si>
  <si>
    <t xml:space="preserve">Email</t>
  </si>
  <si>
    <t xml:space="preserve">Name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</si>
</sst>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@"/>
    <numFmt numFmtId="167" formatCode="m/d/yy\ h:mm:ss"/>
  </numFmts>
  <fonts count="16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333333"/>
      <name val="Calibri"/>
      <family val="2"/>
      <charset val="1"/>
    </font>
    <font>
      <b val="true"/>
      <u val="single"/>
      <sz val="11"/>
      <color rgb="FF333333"/>
      <name val="Calibri"/>
      <family val="2"/>
      <charset val="1"/>
    </font>
    <font>
      <b val="true"/>
      <u val="single"/>
      <sz val="14"/>
      <color rgb="FF444444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238"/>
    </font>
    <font>
      <b val="true"/>
      <u val="single"/>
      <sz val="11"/>
      <color rgb="FF333333"/>
      <name val="Calibri"/>
      <family val="2"/>
      <charset val="238"/>
    </font>
    <font>
      <b val="true"/>
      <sz val="11"/>
      <color rgb="FF333333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u val="single"/>
      <sz val="14"/>
      <color rgb="FF333333"/>
      <name val="Calibri"/>
      <family val="2"/>
      <charset val="1"/>
    </font>
    <font>
      <b val="true"/>
      <sz val="14"/>
      <color rgb="FF333333"/>
      <name val="Calibri"/>
      <family val="2"/>
      <charset val="1"/>
    </font>
    <font>
      <sz val="14"/>
      <color rgb="FF333333"/>
      <name val="Calibri"/>
      <family val="2"/>
      <charset val="1"/>
    </font>
    <font>
      <sz val="11"/>
      <color rgb="FF333333"/>
      <name val="Calibri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rgb="FFB4C7DC"/>
        <bgColor rgb="FFAFD095"/>
      </patternFill>
    </fill>
    <fill>
      <patternFill patternType="solid">
        <fgColor rgb="FFF6F9D4"/>
        <bgColor rgb="FFFFF2CC"/>
      </patternFill>
    </fill>
    <fill>
      <patternFill patternType="solid">
        <fgColor rgb="FFFFF2CC"/>
        <bgColor rgb="FFF6F9D4"/>
      </patternFill>
    </fill>
    <fill>
      <patternFill patternType="solid">
        <fgColor rgb="FFAFD095"/>
        <bgColor rgb="FFB4C7DC"/>
      </patternFill>
    </fill>
    <fill>
      <patternFill patternType="solid">
        <fgColor rgb="FF3FAF46"/>
        <bgColor rgb="FF81D41A"/>
      </patternFill>
    </fill>
    <fill>
      <patternFill patternType="solid">
        <fgColor rgb="FFFFDBB6"/>
        <bgColor rgb="FFFFF2CC"/>
      </patternFill>
    </fill>
    <fill>
      <patternFill patternType="solid">
        <fgColor rgb="FFF4B183"/>
        <bgColor rgb="FFFFDBB6"/>
      </patternFill>
    </fill>
    <fill>
      <patternFill patternType="solid">
        <fgColor rgb="FFFF4000"/>
        <bgColor rgb="FFFF0000"/>
      </patternFill>
    </fill>
    <fill>
      <patternFill patternType="solid">
        <fgColor rgb="FFD4EA6B"/>
        <bgColor rgb="FFAFD095"/>
      </patternFill>
    </fill>
    <fill>
      <patternFill patternType="solid">
        <fgColor rgb="FFDAE3F3"/>
        <bgColor rgb="FFE2F0D9"/>
      </patternFill>
    </fill>
    <fill>
      <patternFill patternType="solid">
        <fgColor rgb="FFE2F0D9"/>
        <bgColor rgb="FFF6F9D4"/>
      </patternFill>
    </fill>
    <fill>
      <patternFill patternType="solid">
        <fgColor rgb="FF81D41A"/>
        <bgColor rgb="FFAFD095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1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1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1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1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11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12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D4EA6B"/>
      <rgbColor rgb="FFAFD095"/>
      <rgbColor rgb="FFF4B183"/>
      <rgbColor rgb="FFCC99FF"/>
      <rgbColor rgb="FFFFDBB6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FAF4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2" headerRowCount="1" totalsRowCount="0" totalsRowShown="0">
  <autoFilter ref="A1:E2"/>
  <tableColumns count="5">
    <tableColumn id="1" name="ID"/>
    <tableColumn id="2" name="Start time"/>
    <tableColumn id="3" name="Completion time"/>
    <tableColumn id="4" name="Email"/>
    <tableColumn id="5" name="Name"/>
  </tableColumns>
</tabl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S25"/>
  <sheetViews>
    <sheetView showFormulas="false" showGridLines="true" showRowColHeaders="true" showZeros="true" rightToLeft="false" tabSelected="false" showOutlineSymbols="true" defaultGridColor="true" view="normal" topLeftCell="D1" colorId="64" zoomScale="130" zoomScaleNormal="130" zoomScalePageLayoutView="100" workbookViewId="0">
      <selection pane="topLeft" activeCell="L7" activeCellId="0" sqref="L7"/>
    </sheetView>
  </sheetViews>
  <sheetFormatPr defaultColWidth="8.6796875" defaultRowHeight="15" zeroHeight="false" outlineLevelRow="0" outlineLevelCol="0"/>
  <cols>
    <col collapsed="false" customWidth="true" hidden="false" outlineLevel="0" max="13" min="13" style="1" width="9.57"/>
    <col collapsed="false" customWidth="true" hidden="false" outlineLevel="0" max="16" min="16" style="1" width="9.86"/>
    <col collapsed="false" customWidth="true" hidden="false" outlineLevel="0" max="20" min="20" style="1" width="16.14"/>
    <col collapsed="false" customWidth="true" hidden="false" outlineLevel="0" max="25" min="25" style="1" width="15.14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L5" s="2" t="s">
        <v>0</v>
      </c>
      <c r="M5" s="3"/>
      <c r="N5" s="4"/>
    </row>
    <row r="6" customFormat="false" ht="13.8" hidden="false" customHeight="false" outlineLevel="0" collapsed="false">
      <c r="L6" s="2" t="s">
        <v>1</v>
      </c>
      <c r="M6" s="3"/>
      <c r="N6" s="4"/>
    </row>
    <row r="7" customFormat="false" ht="13.8" hidden="false" customHeight="false" outlineLevel="0" collapsed="false"/>
    <row r="9" customFormat="false" ht="17.35" hidden="false" customHeight="false" outlineLevel="0" collapsed="false">
      <c r="H9" s="5" t="s">
        <v>2</v>
      </c>
      <c r="I9" s="6"/>
      <c r="J9" s="6"/>
      <c r="K9" s="6"/>
      <c r="L9" s="7"/>
      <c r="M9" s="7"/>
      <c r="N9" s="7"/>
      <c r="O9" s="7"/>
      <c r="P9" s="7"/>
      <c r="Q9" s="7"/>
      <c r="R9" s="8"/>
    </row>
    <row r="10" customFormat="false" ht="17.35" hidden="false" customHeight="false" outlineLevel="0" collapsed="false">
      <c r="H10" s="9"/>
      <c r="I10" s="10"/>
      <c r="J10" s="10"/>
      <c r="K10" s="10"/>
      <c r="L10" s="11"/>
      <c r="M10" s="11"/>
      <c r="N10" s="11"/>
      <c r="O10" s="11"/>
      <c r="P10" s="11"/>
      <c r="Q10" s="11"/>
      <c r="R10" s="12"/>
    </row>
    <row r="14" customFormat="false" ht="13.8" hidden="false" customHeight="false" outlineLevel="0" collapsed="false">
      <c r="J14" s="13" t="n">
        <v>5</v>
      </c>
      <c r="K14" s="14" t="n">
        <v>4</v>
      </c>
      <c r="L14" s="14" t="n">
        <v>3</v>
      </c>
      <c r="M14" s="14" t="n">
        <v>2</v>
      </c>
      <c r="N14" s="14" t="n">
        <v>1</v>
      </c>
      <c r="O14" s="15" t="n">
        <v>0</v>
      </c>
      <c r="P14" s="16" t="s">
        <v>3</v>
      </c>
    </row>
    <row r="15" customFormat="false" ht="13.8" hidden="false" customHeight="false" outlineLevel="0" collapsed="false">
      <c r="J15" s="17" t="n">
        <f aca="false">podstawa^J14</f>
        <v>100000</v>
      </c>
      <c r="K15" s="18" t="n">
        <f aca="false">podstawa^K14</f>
        <v>10000</v>
      </c>
      <c r="L15" s="18" t="n">
        <f aca="false">podstawa^L14</f>
        <v>1000</v>
      </c>
      <c r="M15" s="18" t="n">
        <f aca="false">podstawa^M14</f>
        <v>100</v>
      </c>
      <c r="N15" s="18" t="n">
        <f aca="false" t="array" ref="N15:N15">podstawa^N14</f>
        <v>10</v>
      </c>
      <c r="O15" s="19" t="n">
        <f aca="false">podstawa^O14</f>
        <v>1</v>
      </c>
      <c r="P15" s="20" t="s">
        <v>4</v>
      </c>
    </row>
    <row r="16" customFormat="false" ht="13.8" hidden="false" customHeight="false" outlineLevel="0" collapsed="false">
      <c r="J16" s="21" t="n">
        <f aca="false">QUOTIENT(SUM(K16:K18),podstawa)</f>
        <v>0</v>
      </c>
      <c r="K16" s="22" t="n">
        <f aca="false">QUOTIENT(SUM(L16:L18),podstawa)</f>
        <v>0</v>
      </c>
      <c r="L16" s="22" t="n">
        <f aca="false">QUOTIENT(SUM(M16:M18),podstawa)</f>
        <v>0</v>
      </c>
      <c r="M16" s="22" t="n">
        <f aca="false">QUOTIENT(SUM(N16:N18),podstawa)</f>
        <v>0</v>
      </c>
      <c r="N16" s="22" t="n">
        <f aca="false">QUOTIENT(SUM(O16:O18),podstawa)</f>
        <v>1</v>
      </c>
      <c r="O16" s="23"/>
      <c r="P16" s="24" t="s">
        <v>5</v>
      </c>
    </row>
    <row r="17" customFormat="false" ht="13.8" hidden="false" customHeight="false" outlineLevel="0" collapsed="false">
      <c r="F17" s="25" t="s">
        <v>6</v>
      </c>
      <c r="G17" s="26" t="n">
        <v>10</v>
      </c>
      <c r="J17" s="27"/>
      <c r="K17" s="28" t="n">
        <v>1</v>
      </c>
      <c r="L17" s="28" t="n">
        <v>1</v>
      </c>
      <c r="M17" s="28" t="n">
        <v>1</v>
      </c>
      <c r="N17" s="28" t="n">
        <v>1</v>
      </c>
      <c r="O17" s="29" t="n">
        <v>8</v>
      </c>
      <c r="P17" s="30" t="s">
        <v>7</v>
      </c>
    </row>
    <row r="18" customFormat="false" ht="13.8" hidden="false" customHeight="false" outlineLevel="0" collapsed="false">
      <c r="F18" s="31" t="s">
        <v>8</v>
      </c>
      <c r="G18" s="32"/>
      <c r="H18" s="33"/>
      <c r="J18" s="34"/>
      <c r="K18" s="35" t="n">
        <v>1</v>
      </c>
      <c r="L18" s="35" t="n">
        <v>6</v>
      </c>
      <c r="M18" s="35" t="n">
        <v>1</v>
      </c>
      <c r="N18" s="35" t="n">
        <v>0</v>
      </c>
      <c r="O18" s="36" t="n">
        <v>5</v>
      </c>
      <c r="P18" s="37" t="s">
        <v>7</v>
      </c>
    </row>
    <row r="19" customFormat="false" ht="13.8" hidden="false" customHeight="false" outlineLevel="0" collapsed="false">
      <c r="J19" s="38" t="n">
        <f aca="false">MOD((J16+J17+J18),podstawa)</f>
        <v>0</v>
      </c>
      <c r="K19" s="39" t="n">
        <v>1</v>
      </c>
      <c r="L19" s="39" t="n">
        <f aca="false">MOD((L16+L17+L18),podstawa)</f>
        <v>7</v>
      </c>
      <c r="M19" s="39" t="n">
        <f aca="false">MOD((M16+M17+M18),podstawa)</f>
        <v>2</v>
      </c>
      <c r="N19" s="39" t="n">
        <f aca="false">MOD((N16+N17+N18),podstawa)</f>
        <v>2</v>
      </c>
      <c r="O19" s="39" t="n">
        <f aca="false">MOD((O16+O17+O18),podstawa)</f>
        <v>3</v>
      </c>
      <c r="P19" s="40" t="s">
        <v>9</v>
      </c>
    </row>
    <row r="20" customFormat="false" ht="18" hidden="false" customHeight="true" outlineLevel="0" collapsed="false">
      <c r="J20" s="41" t="str">
        <f aca="false">IF(MAX(J17:J18)&gt;=podstawa,"Error","")</f>
        <v/>
      </c>
      <c r="K20" s="42" t="str">
        <f aca="false">IF(MAX(K17:K18)&gt;=podstawa,"Error","")</f>
        <v/>
      </c>
      <c r="L20" s="42" t="str">
        <f aca="false">IF(MAX(L17:L18)&gt;=podstawa,"Error","")</f>
        <v/>
      </c>
      <c r="M20" s="42" t="str">
        <f aca="false">IF(MAX(M17:M18)&gt;=podstawa,"Error","")</f>
        <v/>
      </c>
      <c r="N20" s="42" t="str">
        <f aca="false">IF(MAX(N17:N18)&gt;=podstawa,"Error","")</f>
        <v/>
      </c>
      <c r="O20" s="43" t="str">
        <f aca="false">IF(MAX(O17:O18)&gt;=podstawa,"Error","")</f>
        <v/>
      </c>
      <c r="P20" s="44" t="s">
        <v>10</v>
      </c>
    </row>
    <row r="21" customFormat="false" ht="15.75" hidden="false" customHeight="true" outlineLevel="0" collapsed="false">
      <c r="J21" s="45"/>
      <c r="K21" s="45"/>
      <c r="L21" s="45"/>
      <c r="M21" s="45"/>
      <c r="N21" s="45"/>
      <c r="O21" s="46"/>
      <c r="P21" s="47"/>
      <c r="Q21" s="45"/>
      <c r="R21" s="45"/>
      <c r="S21" s="45"/>
    </row>
    <row r="22" customFormat="false" ht="13.8" hidden="false" customHeight="false" outlineLevel="0" collapsed="false"/>
    <row r="23" customFormat="false" ht="13.8" hidden="false" customHeight="false" outlineLevel="0" collapsed="false">
      <c r="H23" s="31" t="s">
        <v>11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3"/>
    </row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M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cols>
    <col collapsed="false" customWidth="true" hidden="false" outlineLevel="0" max="22" min="22" style="1" width="11.85"/>
  </cols>
  <sheetData>
    <row r="2" customFormat="false" ht="21" hidden="false" customHeight="true" outlineLevel="0" collapsed="false">
      <c r="C2" s="2" t="s">
        <v>0</v>
      </c>
      <c r="D2" s="3"/>
      <c r="E2" s="4"/>
    </row>
    <row r="3" customFormat="false" ht="13.8" hidden="false" customHeight="false" outlineLevel="0" collapsed="false">
      <c r="C3" s="2" t="s">
        <v>12</v>
      </c>
      <c r="D3" s="3"/>
      <c r="E3" s="4"/>
    </row>
    <row r="5" customFormat="false" ht="17.35" hidden="false" customHeight="false" outlineLevel="0" collapsed="false">
      <c r="C5" s="48" t="s">
        <v>13</v>
      </c>
      <c r="D5" s="49"/>
      <c r="E5" s="49"/>
      <c r="F5" s="49"/>
      <c r="G5" s="49"/>
      <c r="H5" s="49"/>
      <c r="I5" s="49"/>
      <c r="J5" s="49"/>
      <c r="K5" s="50"/>
      <c r="L5" s="50"/>
      <c r="M5" s="8"/>
    </row>
    <row r="6" customFormat="false" ht="17.35" hidden="false" customHeight="false" outlineLevel="0" collapsed="false">
      <c r="C6" s="51"/>
      <c r="D6" s="52"/>
      <c r="E6" s="52"/>
      <c r="F6" s="52"/>
      <c r="G6" s="53"/>
      <c r="H6" s="53"/>
      <c r="I6" s="53"/>
      <c r="J6" s="53"/>
      <c r="K6" s="53"/>
      <c r="L6" s="53"/>
      <c r="M6" s="12"/>
    </row>
    <row r="8" customFormat="false" ht="13.8" hidden="false" customHeight="false" outlineLevel="0" collapsed="false"/>
    <row r="9" customFormat="false" ht="13.8" hidden="false" customHeight="false" outlineLevel="0" collapsed="false">
      <c r="E9" s="54" t="s">
        <v>6</v>
      </c>
      <c r="F9" s="55" t="n">
        <v>5</v>
      </c>
      <c r="J9" s="56" t="n">
        <v>255</v>
      </c>
      <c r="K9" s="57" t="n">
        <f aca="false" t="array" ref="K9:K9">MOD(J9,p)</f>
        <v>0</v>
      </c>
    </row>
    <row r="10" customFormat="false" ht="13.8" hidden="false" customHeight="false" outlineLevel="0" collapsed="false">
      <c r="E10" s="31" t="s">
        <v>8</v>
      </c>
      <c r="F10" s="32"/>
      <c r="G10" s="33"/>
      <c r="J10" s="58" t="n">
        <f aca="false">QUOTIENT(J9,p)</f>
        <v>51</v>
      </c>
      <c r="K10" s="59" t="n">
        <f aca="false" t="array" ref="K10:K10">MOD(J10,p)</f>
        <v>1</v>
      </c>
    </row>
    <row r="11" customFormat="false" ht="13.8" hidden="false" customHeight="false" outlineLevel="0" collapsed="false">
      <c r="J11" s="58" t="n">
        <f aca="false">QUOTIENT(J10,p)</f>
        <v>10</v>
      </c>
      <c r="K11" s="59" t="n">
        <f aca="false" t="array" ref="K11:K11">MOD(J11,p)</f>
        <v>0</v>
      </c>
    </row>
    <row r="12" customFormat="false" ht="13.8" hidden="false" customHeight="false" outlineLevel="0" collapsed="false">
      <c r="E12" s="60" t="str">
        <f aca="false">K21&amp;K20&amp;K19&amp;K18&amp;K17&amp;K16&amp;K15&amp;K14&amp;K13&amp;K12&amp;K11&amp;K10&amp;K9</f>
        <v>0000000002010</v>
      </c>
      <c r="F12" s="61"/>
      <c r="J12" s="58" t="n">
        <f aca="false">QUOTIENT(J11,p)</f>
        <v>2</v>
      </c>
      <c r="K12" s="59" t="n">
        <f aca="false" t="array" ref="K12:K12">MOD(J12,p)</f>
        <v>2</v>
      </c>
    </row>
    <row r="13" customFormat="false" ht="13.8" hidden="false" customHeight="false" outlineLevel="0" collapsed="false">
      <c r="E13" s="31" t="s">
        <v>14</v>
      </c>
      <c r="F13" s="33"/>
      <c r="J13" s="58" t="n">
        <f aca="false">QUOTIENT(J12,p)</f>
        <v>0</v>
      </c>
      <c r="K13" s="59" t="n">
        <f aca="false" t="array" ref="K13:K13">MOD(J13,p)</f>
        <v>0</v>
      </c>
    </row>
    <row r="14" customFormat="false" ht="13.8" hidden="false" customHeight="false" outlineLevel="0" collapsed="false">
      <c r="J14" s="58" t="n">
        <f aca="false">QUOTIENT(J13,p)</f>
        <v>0</v>
      </c>
      <c r="K14" s="59" t="n">
        <f aca="false" t="array" ref="K14:K14">MOD(J14,p)</f>
        <v>0</v>
      </c>
    </row>
    <row r="15" customFormat="false" ht="13.8" hidden="false" customHeight="false" outlineLevel="0" collapsed="false">
      <c r="J15" s="58" t="n">
        <f aca="false">QUOTIENT(J14,p)</f>
        <v>0</v>
      </c>
      <c r="K15" s="59" t="n">
        <f aca="false" t="array" ref="K15:K15">MOD(J15,p)</f>
        <v>0</v>
      </c>
    </row>
    <row r="16" customFormat="false" ht="13.8" hidden="false" customHeight="false" outlineLevel="0" collapsed="false">
      <c r="J16" s="58" t="n">
        <f aca="false">QUOTIENT(J15,p)</f>
        <v>0</v>
      </c>
      <c r="K16" s="59" t="n">
        <f aca="false" t="array" ref="K16:K16">MOD(J16,p)</f>
        <v>0</v>
      </c>
    </row>
    <row r="17" customFormat="false" ht="13.8" hidden="false" customHeight="false" outlineLevel="0" collapsed="false">
      <c r="J17" s="58" t="n">
        <f aca="false">QUOTIENT(J16,p)</f>
        <v>0</v>
      </c>
      <c r="K17" s="59" t="n">
        <f aca="false" t="array" ref="K17:K17">MOD(J17,p)</f>
        <v>0</v>
      </c>
    </row>
    <row r="18" customFormat="false" ht="13.8" hidden="false" customHeight="false" outlineLevel="0" collapsed="false">
      <c r="J18" s="58" t="n">
        <f aca="false">QUOTIENT(J17,p)</f>
        <v>0</v>
      </c>
      <c r="K18" s="59" t="n">
        <f aca="false" t="array" ref="K18:K18">MOD(J18,p)</f>
        <v>0</v>
      </c>
    </row>
    <row r="19" customFormat="false" ht="13.8" hidden="false" customHeight="false" outlineLevel="0" collapsed="false">
      <c r="J19" s="58" t="n">
        <f aca="false">QUOTIENT(J18,p)</f>
        <v>0</v>
      </c>
      <c r="K19" s="59" t="n">
        <f aca="false" t="array" ref="K19:K19">MOD(J19,p)</f>
        <v>0</v>
      </c>
    </row>
    <row r="20" customFormat="false" ht="13.8" hidden="false" customHeight="false" outlineLevel="0" collapsed="false">
      <c r="J20" s="58" t="n">
        <f aca="false">QUOTIENT(J19,p)</f>
        <v>0</v>
      </c>
      <c r="K20" s="59" t="n">
        <f aca="false" t="array" ref="K20:K20">MOD(J20,p)</f>
        <v>0</v>
      </c>
    </row>
    <row r="21" customFormat="false" ht="13.8" hidden="false" customHeight="false" outlineLevel="0" collapsed="false">
      <c r="J21" s="62" t="n">
        <f aca="false">QUOTIENT(J20,p)</f>
        <v>0</v>
      </c>
      <c r="K21" s="63" t="n">
        <f aca="false" t="array" ref="K21:K21">MOD(J21,p)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64" t="s">
        <v>15</v>
      </c>
    </row>
    <row r="2" customFormat="false" ht="15" hidden="false" customHeight="false" outlineLevel="0" collapsed="false">
      <c r="A2" s="64" t="s">
        <v>16</v>
      </c>
    </row>
    <row r="3" customFormat="false" ht="15" hidden="false" customHeight="false" outlineLevel="0" collapsed="false">
      <c r="A3" s="64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7" activeCellId="0" sqref="D17"/>
    </sheetView>
  </sheetViews>
  <sheetFormatPr defaultColWidth="8.6796875" defaultRowHeight="15" zeroHeight="false" outlineLevelRow="0" outlineLevelCol="0"/>
  <cols>
    <col collapsed="false" customWidth="true" hidden="false" outlineLevel="0" max="5" min="1" style="1" width="28.57"/>
  </cols>
  <sheetData>
    <row r="1" customFormat="false" ht="15" hidden="false" customHeight="false" outlineLevel="0" collapsed="false">
      <c r="A1" s="65" t="s">
        <v>18</v>
      </c>
      <c r="B1" s="66" t="s">
        <v>19</v>
      </c>
      <c r="C1" s="66" t="s">
        <v>20</v>
      </c>
      <c r="D1" s="65" t="s">
        <v>21</v>
      </c>
      <c r="E1" s="65" t="s">
        <v>22</v>
      </c>
    </row>
    <row r="2" customFormat="false" ht="15" hidden="false" customHeight="false" outlineLevel="0" collapsed="false">
      <c r="B2" s="6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2023-01-12T15:58:36Z</dcterms:created>
  <dc:creator>suser</dc:creator>
  <dc:description/>
  <dc:language>pl-PL</dc:language>
  <cp:lastModifiedBy/>
  <dcterms:modified xsi:type="dcterms:W3CDTF">2023-02-01T18:51:02Z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