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xr:revisionPtr revIDLastSave="0" documentId="8_{8A916F94-0182-D94C-8A28-6EE3B79A3D6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9" i="1" l="1"/>
  <c r="H308" i="1"/>
  <c r="G308" i="1"/>
  <c r="H307" i="1"/>
  <c r="G307" i="1" a="1"/>
  <c r="G307" i="1"/>
  <c r="H306" i="1"/>
  <c r="G306" i="1"/>
  <c r="H305" i="1"/>
  <c r="H304" i="1"/>
  <c r="G304" i="1"/>
  <c r="H303" i="1"/>
  <c r="G303" i="1"/>
  <c r="H302" i="1"/>
  <c r="G302" i="1"/>
  <c r="H301" i="1"/>
  <c r="H300" i="1"/>
  <c r="G300" i="1"/>
  <c r="H299" i="1"/>
  <c r="G299" i="1"/>
  <c r="H298" i="1"/>
  <c r="G298" i="1"/>
  <c r="H297" i="1"/>
  <c r="G297" i="1"/>
  <c r="H296" i="1"/>
  <c r="G296" i="1"/>
  <c r="H295" i="1"/>
  <c r="H294" i="1"/>
  <c r="H293" i="1"/>
  <c r="G293" i="1"/>
  <c r="H292" i="1"/>
  <c r="H291" i="1"/>
  <c r="G291" i="1"/>
  <c r="H290" i="1"/>
  <c r="G290" i="1"/>
  <c r="H289" i="1"/>
  <c r="G289" i="1"/>
  <c r="H288" i="1"/>
  <c r="G288" i="1"/>
  <c r="H287" i="1"/>
  <c r="H286" i="1"/>
  <c r="H285" i="1"/>
  <c r="G285" i="1"/>
  <c r="H284" i="1"/>
  <c r="G284" i="1"/>
  <c r="H283" i="1"/>
  <c r="H282" i="1"/>
  <c r="G282" i="1"/>
  <c r="H281" i="1"/>
  <c r="H280" i="1"/>
  <c r="H279" i="1"/>
  <c r="G279" i="1"/>
  <c r="H278" i="1"/>
  <c r="G278" i="1"/>
  <c r="H277" i="1"/>
  <c r="G277" i="1"/>
  <c r="H276" i="1"/>
  <c r="G276" i="1"/>
  <c r="H275" i="1"/>
  <c r="H274" i="1"/>
  <c r="H273" i="1"/>
  <c r="G273" i="1"/>
  <c r="H272" i="1"/>
  <c r="G272" i="1"/>
  <c r="H271" i="1"/>
  <c r="G271" i="1"/>
  <c r="H270" i="1"/>
  <c r="G270" i="1"/>
  <c r="H269" i="1"/>
  <c r="H268" i="1"/>
  <c r="G268" i="1"/>
  <c r="H267" i="1"/>
  <c r="G267" i="1"/>
  <c r="H266" i="1"/>
  <c r="G266" i="1"/>
  <c r="H265" i="1"/>
  <c r="G265" i="1"/>
  <c r="H264" i="1"/>
  <c r="G264" i="1"/>
  <c r="H263" i="1"/>
  <c r="H262" i="1"/>
  <c r="G262" i="1"/>
  <c r="H261" i="1"/>
  <c r="G261" i="1"/>
  <c r="H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H245" i="1"/>
  <c r="H244" i="1"/>
  <c r="G244" i="1"/>
  <c r="H243" i="1"/>
  <c r="G243" i="1"/>
  <c r="H242" i="1"/>
  <c r="G242" i="1"/>
  <c r="H241" i="1"/>
  <c r="G241" i="1"/>
  <c r="H240" i="1"/>
  <c r="H239" i="1"/>
  <c r="G239" i="1"/>
  <c r="H238" i="1"/>
  <c r="G238" i="1"/>
  <c r="H237" i="1"/>
  <c r="G237" i="1"/>
  <c r="H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H217" i="1"/>
  <c r="H216" i="1"/>
  <c r="G216" i="1"/>
  <c r="H215" i="1"/>
  <c r="H214" i="1"/>
  <c r="G214" i="1"/>
  <c r="H213" i="1"/>
  <c r="G213" i="1"/>
  <c r="H212" i="1"/>
  <c r="H211" i="1"/>
  <c r="G211" i="1"/>
  <c r="H210" i="1"/>
  <c r="H209" i="1"/>
  <c r="G209" i="1"/>
  <c r="H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H198" i="1"/>
  <c r="H197" i="1"/>
  <c r="H196" i="1"/>
  <c r="H195" i="1"/>
  <c r="G195" i="1"/>
  <c r="H194" i="1"/>
  <c r="G194" i="1"/>
  <c r="H193" i="1"/>
  <c r="G193" i="1"/>
  <c r="H192" i="1"/>
  <c r="G192" i="1"/>
  <c r="H191" i="1"/>
  <c r="H190" i="1"/>
  <c r="H189" i="1"/>
  <c r="G189" i="1"/>
  <c r="H188" i="1"/>
  <c r="H187" i="1"/>
  <c r="G187" i="1"/>
  <c r="H186" i="1"/>
  <c r="G186" i="1"/>
  <c r="H185" i="1"/>
  <c r="G185" i="1"/>
  <c r="H184" i="1"/>
  <c r="G184" i="1"/>
  <c r="H183" i="1"/>
  <c r="G183" i="1"/>
  <c r="H182" i="1"/>
  <c r="H181" i="1"/>
  <c r="G181" i="1"/>
  <c r="H180" i="1"/>
  <c r="G180" i="1"/>
  <c r="H179" i="1"/>
  <c r="H178" i="1"/>
  <c r="G178" i="1"/>
  <c r="H177" i="1"/>
  <c r="G177" i="1"/>
  <c r="H176" i="1"/>
  <c r="G176" i="1"/>
  <c r="H175" i="1"/>
  <c r="H174" i="1"/>
  <c r="H173" i="1"/>
  <c r="G173" i="1"/>
  <c r="H172" i="1"/>
  <c r="G172" i="1"/>
  <c r="H171" i="1"/>
  <c r="G171" i="1"/>
  <c r="H170" i="1"/>
  <c r="G170" i="1"/>
  <c r="H169" i="1"/>
  <c r="H168" i="1"/>
  <c r="H167" i="1"/>
  <c r="G167" i="1"/>
  <c r="H166" i="1"/>
  <c r="H165" i="1"/>
  <c r="G165" i="1"/>
  <c r="H164" i="1"/>
  <c r="G164" i="1"/>
  <c r="H163" i="1"/>
  <c r="H162" i="1"/>
  <c r="G162" i="1"/>
  <c r="H161" i="1"/>
  <c r="H160" i="1"/>
  <c r="G160" i="1"/>
  <c r="H159" i="1"/>
  <c r="H158" i="1"/>
  <c r="H157" i="1"/>
  <c r="G157" i="1"/>
  <c r="H156" i="1"/>
  <c r="G156" i="1"/>
  <c r="H155" i="1"/>
  <c r="G155" i="1"/>
  <c r="H154" i="1"/>
  <c r="G154" i="1"/>
  <c r="H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H145" i="1"/>
  <c r="G145" i="1"/>
  <c r="H144" i="1"/>
  <c r="G144" i="1"/>
  <c r="H143" i="1"/>
  <c r="G143" i="1"/>
  <c r="H142" i="1"/>
  <c r="G142" i="1"/>
  <c r="H141" i="1"/>
  <c r="H140" i="1"/>
  <c r="H139" i="1"/>
  <c r="G139" i="1"/>
  <c r="H138" i="1"/>
  <c r="H137" i="1"/>
  <c r="H136" i="1"/>
  <c r="G136" i="1"/>
  <c r="H135" i="1"/>
  <c r="H134" i="1"/>
  <c r="G134" i="1"/>
  <c r="H133" i="1"/>
  <c r="G133" i="1"/>
  <c r="H132" i="1"/>
  <c r="G132" i="1"/>
  <c r="H131" i="1"/>
  <c r="G131" i="1"/>
  <c r="H130" i="1"/>
  <c r="H129" i="1"/>
  <c r="H128" i="1"/>
  <c r="G128" i="1"/>
  <c r="H127" i="1"/>
  <c r="G127" i="1"/>
  <c r="H126" i="1"/>
  <c r="H125" i="1"/>
  <c r="H124" i="1"/>
  <c r="G124" i="1"/>
  <c r="H123" i="1"/>
  <c r="G123" i="1"/>
  <c r="H122" i="1"/>
  <c r="H121" i="1"/>
  <c r="H120" i="1"/>
  <c r="G120" i="1"/>
  <c r="H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H110" i="1"/>
  <c r="G110" i="1"/>
  <c r="H109" i="1"/>
  <c r="G109" i="1"/>
  <c r="H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H99" i="1"/>
  <c r="G99" i="1"/>
  <c r="H98" i="1"/>
  <c r="H97" i="1"/>
  <c r="H96" i="1"/>
  <c r="G96" i="1"/>
  <c r="H95" i="1"/>
  <c r="H94" i="1"/>
  <c r="G94" i="1"/>
  <c r="H93" i="1"/>
  <c r="G93" i="1"/>
  <c r="H92" i="1"/>
  <c r="G92" i="1"/>
  <c r="H91" i="1"/>
  <c r="H90" i="1"/>
  <c r="G90" i="1"/>
  <c r="H89" i="1"/>
  <c r="H88" i="1"/>
  <c r="G88" i="1"/>
  <c r="H87" i="1"/>
  <c r="G87" i="1"/>
  <c r="H86" i="1"/>
  <c r="G86" i="1"/>
  <c r="H85" i="1"/>
  <c r="G85" i="1"/>
  <c r="H84" i="1"/>
  <c r="G84" i="1"/>
  <c r="H83" i="1"/>
  <c r="H82" i="1"/>
  <c r="G82" i="1"/>
  <c r="H81" i="1"/>
  <c r="H80" i="1"/>
  <c r="G80" i="1"/>
  <c r="H79" i="1"/>
  <c r="H78" i="1"/>
  <c r="H77" i="1"/>
  <c r="G77" i="1"/>
  <c r="H76" i="1"/>
  <c r="G76" i="1"/>
  <c r="H75" i="1"/>
  <c r="G75" i="1"/>
  <c r="H74" i="1"/>
  <c r="G74" i="1"/>
  <c r="H73" i="1"/>
  <c r="H72" i="1"/>
  <c r="G72" i="1"/>
  <c r="H71" i="1"/>
  <c r="G71" i="1"/>
  <c r="H70" i="1"/>
  <c r="H69" i="1"/>
  <c r="G69" i="1"/>
  <c r="H68" i="1"/>
  <c r="G68" i="1"/>
  <c r="H67" i="1"/>
  <c r="G67" i="1"/>
  <c r="H66" i="1"/>
  <c r="G66" i="1"/>
  <c r="H65" i="1"/>
  <c r="H64" i="1"/>
  <c r="G64" i="1"/>
  <c r="H63" i="1"/>
  <c r="G63" i="1"/>
  <c r="H62" i="1"/>
  <c r="G62" i="1"/>
  <c r="H61" i="1"/>
  <c r="G61" i="1"/>
  <c r="H60" i="1"/>
  <c r="H59" i="1"/>
  <c r="H58" i="1"/>
  <c r="G58" i="1"/>
  <c r="H57" i="1"/>
  <c r="G57" i="1"/>
  <c r="H56" i="1"/>
  <c r="G56" i="1"/>
  <c r="H55" i="1"/>
  <c r="H54" i="1"/>
  <c r="G54" i="1"/>
  <c r="H53" i="1"/>
  <c r="H52" i="1"/>
  <c r="G52" i="1"/>
  <c r="H51" i="1"/>
  <c r="G51" i="1"/>
  <c r="H50" i="1"/>
  <c r="G50" i="1"/>
  <c r="H49" i="1"/>
  <c r="G49" i="1"/>
  <c r="H48" i="1"/>
  <c r="G48" i="1"/>
  <c r="H47" i="1"/>
  <c r="H46" i="1"/>
  <c r="G46" i="1"/>
  <c r="H45" i="1"/>
  <c r="H44" i="1"/>
  <c r="G44" i="1"/>
  <c r="H43" i="1"/>
  <c r="H42" i="1"/>
  <c r="H41" i="1"/>
  <c r="G41" i="1"/>
  <c r="H40" i="1"/>
  <c r="G40" i="1"/>
  <c r="H39" i="1"/>
  <c r="H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H28" i="1"/>
  <c r="G28" i="1"/>
  <c r="H27" i="1"/>
  <c r="G27" i="1"/>
  <c r="H26" i="1"/>
  <c r="H25" i="1"/>
  <c r="G25" i="1"/>
  <c r="H24" i="1"/>
  <c r="H23" i="1"/>
  <c r="G23" i="1"/>
  <c r="H22" i="1"/>
  <c r="G22" i="1"/>
  <c r="H21" i="1"/>
  <c r="G21" i="1"/>
  <c r="H20" i="1"/>
  <c r="H19" i="1"/>
  <c r="G19" i="1"/>
  <c r="H18" i="1"/>
  <c r="H17" i="1"/>
  <c r="H16" i="1"/>
  <c r="G16" i="1"/>
  <c r="H15" i="1"/>
  <c r="G15" i="1"/>
  <c r="H14" i="1"/>
  <c r="G14" i="1"/>
  <c r="H13" i="1"/>
  <c r="G13" i="1"/>
  <c r="H12" i="1"/>
  <c r="G12" i="1"/>
  <c r="H11" i="1"/>
  <c r="H10" i="1"/>
  <c r="G10" i="1"/>
  <c r="H9" i="1"/>
  <c r="G9" i="1"/>
  <c r="H8" i="1"/>
  <c r="G8" i="1"/>
  <c r="H7" i="1"/>
  <c r="H6" i="1"/>
  <c r="G6" i="1"/>
  <c r="H5" i="1"/>
  <c r="G5" i="1"/>
  <c r="H4" i="1"/>
  <c r="H3" i="1"/>
  <c r="H2" i="1"/>
</calcChain>
</file>

<file path=xl/sharedStrings.xml><?xml version="1.0" encoding="utf-8"?>
<sst xmlns="http://schemas.openxmlformats.org/spreadsheetml/2006/main" count="2559" uniqueCount="1177">
  <si>
    <t xml:space="preserve">Loja  </t>
  </si>
  <si>
    <t>Nome da Loja</t>
  </si>
  <si>
    <t xml:space="preserve"> Nome Comprador</t>
  </si>
  <si>
    <t>Cnpj Comprador</t>
  </si>
  <si>
    <t>Endereço Comprador</t>
  </si>
  <si>
    <t>Bairro Comprador</t>
  </si>
  <si>
    <t>Número Comprador</t>
  </si>
  <si>
    <t xml:space="preserve">Complemento Comprador </t>
  </si>
  <si>
    <t>Cidade Comprador</t>
  </si>
  <si>
    <t>CEP Comprador</t>
  </si>
  <si>
    <t xml:space="preserve">UF Comprador </t>
  </si>
  <si>
    <t>E-mail Comprador</t>
  </si>
  <si>
    <t>Produto</t>
  </si>
  <si>
    <t>SKU</t>
  </si>
  <si>
    <t>Un</t>
  </si>
  <si>
    <t>Quantidade</t>
  </si>
  <si>
    <t>Valor Unitário</t>
  </si>
  <si>
    <t>Valor Total</t>
  </si>
  <si>
    <t>Total Pedido</t>
  </si>
  <si>
    <t>Valor Frete Pedido</t>
  </si>
  <si>
    <t>Valor Desconto Pedido</t>
  </si>
  <si>
    <t>Nome Entrega</t>
  </si>
  <si>
    <t>Endereço Entrega</t>
  </si>
  <si>
    <t>Número Entrega</t>
  </si>
  <si>
    <t>Complemento Entrega</t>
  </si>
  <si>
    <t>Cidade Entrega</t>
  </si>
  <si>
    <t>UF Entrega</t>
  </si>
  <si>
    <t>CEP Entrega</t>
  </si>
  <si>
    <t>Bairro Entrega</t>
  </si>
  <si>
    <t>Transportadora</t>
  </si>
  <si>
    <t>Serviço</t>
  </si>
  <si>
    <t>Tipo Frete</t>
  </si>
  <si>
    <t>Observações</t>
  </si>
  <si>
    <t>Qtd Parcela</t>
  </si>
  <si>
    <t>Data Prevista</t>
  </si>
  <si>
    <t>Vendedor</t>
  </si>
  <si>
    <t>Forma Pagamento</t>
  </si>
  <si>
    <t>ID Forma Pagamento</t>
  </si>
  <si>
    <t>UF Comprador</t>
  </si>
  <si>
    <t>Telefone Comprador</t>
  </si>
  <si>
    <t>Celular Comprador</t>
  </si>
  <si>
    <t>PA JARDIM PAULISTA</t>
  </si>
  <si>
    <t>CIA BRASILEIRA DE DISTRIBUICAO</t>
  </si>
  <si>
    <t>47508411/0002-37</t>
  </si>
  <si>
    <t>AVENIDA BRIG LUIS ANTONIO 3126</t>
  </si>
  <si>
    <t>JARDIM PAULISTA</t>
  </si>
  <si>
    <t>SAO PAULO</t>
  </si>
  <si>
    <t>01402-901</t>
  </si>
  <si>
    <t>SP</t>
  </si>
  <si>
    <t>PA NOVA ALIANCA</t>
  </si>
  <si>
    <t>47508411/1610-87</t>
  </si>
  <si>
    <t>R LAZARA MARIA DE OLIVEIRA MUNIZ SN</t>
  </si>
  <si>
    <t>JARDIM NOVA ALIANCA</t>
  </si>
  <si>
    <t>SN</t>
  </si>
  <si>
    <t>RIBEIRAO PRETO</t>
  </si>
  <si>
    <t>14027-025</t>
  </si>
  <si>
    <t>PA ANALIA FRANCO</t>
  </si>
  <si>
    <t>47508411/2398-84</t>
  </si>
  <si>
    <t>AV REG FEIJO, 1425 LOTES 2 3 4</t>
  </si>
  <si>
    <t>VILA REGENTE FEIJO</t>
  </si>
  <si>
    <t>03342-000</t>
  </si>
  <si>
    <t>PA SOROCABA A B VIST</t>
  </si>
  <si>
    <t>47508411/2582-42</t>
  </si>
  <si>
    <t>AV.ENG.CARLOS REINALDO MENDES 2630</t>
  </si>
  <si>
    <t>ALEM PONTE</t>
  </si>
  <si>
    <t>SOROCABA</t>
  </si>
  <si>
    <t>18013-280</t>
  </si>
  <si>
    <t>PA SANTOS CENTRO</t>
  </si>
  <si>
    <t>47508411/0016-32</t>
  </si>
  <si>
    <t>AVENIDA CONSELHEIO NEBIAS 568</t>
  </si>
  <si>
    <t>CENTRO</t>
  </si>
  <si>
    <t>SANTOS</t>
  </si>
  <si>
    <t>11045-002</t>
  </si>
  <si>
    <t>PA VALINHOS PORTAL</t>
  </si>
  <si>
    <t>47508411/1618-34</t>
  </si>
  <si>
    <t>RUA DR. ADHEMAR DE BARROS SN</t>
  </si>
  <si>
    <t>JARDIM EUROPA</t>
  </si>
  <si>
    <t xml:space="preserve"> sn</t>
  </si>
  <si>
    <t>VALINHOS</t>
  </si>
  <si>
    <t>13270-600</t>
  </si>
  <si>
    <t>PA CAMPINAS CASTELO</t>
  </si>
  <si>
    <t>47508411/0024-42</t>
  </si>
  <si>
    <t>AVENIDA ALBERTO SARMENTO 775</t>
  </si>
  <si>
    <t>CASTELO</t>
  </si>
  <si>
    <t>CAMPINAS</t>
  </si>
  <si>
    <t>13070-011</t>
  </si>
  <si>
    <t>PA CAMPINAS CAMBUI</t>
  </si>
  <si>
    <t>47508411/0034-14</t>
  </si>
  <si>
    <t>RUA GENERAL OSORIO 1844</t>
  </si>
  <si>
    <t>CAMBUI</t>
  </si>
  <si>
    <t>13025-155</t>
  </si>
  <si>
    <t>EX SANTOS MACUCO</t>
  </si>
  <si>
    <t>47508411/0038-48</t>
  </si>
  <si>
    <t>AV PEDRO LESSA 1601</t>
  </si>
  <si>
    <t>APARECIDA</t>
  </si>
  <si>
    <t>11025-003</t>
  </si>
  <si>
    <t>PA GUARUJA PUGLISI</t>
  </si>
  <si>
    <t>47508411/0045-77</t>
  </si>
  <si>
    <t>AV PUGLISI 96</t>
  </si>
  <si>
    <t>GUARUJA</t>
  </si>
  <si>
    <t>11410-000</t>
  </si>
  <si>
    <t>EX P. G. CENTRO</t>
  </si>
  <si>
    <t>47508411/0062-78</t>
  </si>
  <si>
    <t>RUA LONDRINA 6635</t>
  </si>
  <si>
    <t>BOQUEIRAO</t>
  </si>
  <si>
    <t>PRAIA GRANDE</t>
  </si>
  <si>
    <t>11700-020</t>
  </si>
  <si>
    <t>PA ARACATUBA</t>
  </si>
  <si>
    <t>47508411/0083-00</t>
  </si>
  <si>
    <t>AVENIDA BRASILIA 1177</t>
  </si>
  <si>
    <t>VILA SAO PAULO</t>
  </si>
  <si>
    <t>ARACATUBA</t>
  </si>
  <si>
    <t>16015-460</t>
  </si>
  <si>
    <t>HUB ADEGA - 0037</t>
  </si>
  <si>
    <t>PA TAUBATE INDEP</t>
  </si>
  <si>
    <t>47508411/0087-26</t>
  </si>
  <si>
    <t>AVENIDA INDEPENDENCIA 821</t>
  </si>
  <si>
    <t>INDEPENDENCIA</t>
  </si>
  <si>
    <t>TAUBATE</t>
  </si>
  <si>
    <t>12031-001</t>
  </si>
  <si>
    <t>PA CAMPINAS PROENCA</t>
  </si>
  <si>
    <t>47508411/0090-21</t>
  </si>
  <si>
    <t>AV PRCA DOESTE, 1467</t>
  </si>
  <si>
    <t>JD PROENCA</t>
  </si>
  <si>
    <t>13026-137</t>
  </si>
  <si>
    <t>PA S.VICENTE ITARARE</t>
  </si>
  <si>
    <t>47508411/0097-06</t>
  </si>
  <si>
    <t>AVENIDA PRESIDENTE WILSON N.136/176</t>
  </si>
  <si>
    <t>ITARARE</t>
  </si>
  <si>
    <t>SAO VICENTE</t>
  </si>
  <si>
    <t>11320-000</t>
  </si>
  <si>
    <t>0262 - GAL. LJ 2677</t>
  </si>
  <si>
    <t>47508411/1342-76</t>
  </si>
  <si>
    <t>AV HENRIQUE PERES,1330/1340 PARTE</t>
  </si>
  <si>
    <t>VL BERNADOTTI</t>
  </si>
  <si>
    <t>MOGI DAS CRUZES</t>
  </si>
  <si>
    <t>08735-400</t>
  </si>
  <si>
    <t>HUB FRESH - 0018</t>
  </si>
  <si>
    <t>PA AQUARIUS</t>
  </si>
  <si>
    <t>47508411/1767-85</t>
  </si>
  <si>
    <t>AV SALMAO,536QUADRA 37 L2/3/4/11</t>
  </si>
  <si>
    <t>PARQUE RESIDENCIAL A</t>
  </si>
  <si>
    <t>SAO JOSE DOS CAMPOS</t>
  </si>
  <si>
    <t>12246-260</t>
  </si>
  <si>
    <t>HUB CLUBE EX LJ 1293</t>
  </si>
  <si>
    <t>47508411/0163-11</t>
  </si>
  <si>
    <t>AV.ALBINO JOSE BARBOSA OLIVEIRA1340</t>
  </si>
  <si>
    <t>BARAO GERALDO</t>
  </si>
  <si>
    <t>13084-008</t>
  </si>
  <si>
    <t>HUB CLUBE EX LJ 1878</t>
  </si>
  <si>
    <t>47508411/1373-72</t>
  </si>
  <si>
    <t>AV ANTONIO CARLOS C DE BARROS 365</t>
  </si>
  <si>
    <t>VL SONIA</t>
  </si>
  <si>
    <t>13105-500</t>
  </si>
  <si>
    <t>HUB CLUBE EX LJ 1774</t>
  </si>
  <si>
    <t>47508411/1036-30</t>
  </si>
  <si>
    <t>AV GUARDA MOR LOBO VIANA, 642</t>
  </si>
  <si>
    <t>JARAGUA</t>
  </si>
  <si>
    <t>SAO SEBASTIAO</t>
  </si>
  <si>
    <t>11600-200</t>
  </si>
  <si>
    <t>HUB CLUBE EX LJ 1609</t>
  </si>
  <si>
    <t>47508411/2093-81</t>
  </si>
  <si>
    <t>AV PREFEITO PAULO ARAUJO NOVAES 34</t>
  </si>
  <si>
    <t>AVARE</t>
  </si>
  <si>
    <t>18700-000</t>
  </si>
  <si>
    <t>PA JUNDIAI</t>
  </si>
  <si>
    <t>47508411/2075-08</t>
  </si>
  <si>
    <t>AV NOVE DE JULHO 3535</t>
  </si>
  <si>
    <t>ANHANGABAU</t>
  </si>
  <si>
    <t>JUNDIAI</t>
  </si>
  <si>
    <t>13208-056</t>
  </si>
  <si>
    <t>GAL. LJ 4989</t>
  </si>
  <si>
    <t>47508411/2749-57</t>
  </si>
  <si>
    <t>R BARATA RIBEIRO,316</t>
  </si>
  <si>
    <t>VL ITAPURA</t>
  </si>
  <si>
    <t>13023-030</t>
  </si>
  <si>
    <t>PA CAMPINAS MANSOES</t>
  </si>
  <si>
    <t>47508411/2671-52</t>
  </si>
  <si>
    <t>R LUIZ OTAVIO, 2191</t>
  </si>
  <si>
    <t>PRQ RURAL FAZENDA S</t>
  </si>
  <si>
    <t>13087-560</t>
  </si>
  <si>
    <t>PA ITU CENTRO II</t>
  </si>
  <si>
    <t>47508411/2673-14</t>
  </si>
  <si>
    <t>AV DR OTAVIANO PEREIRA MENDES, 469</t>
  </si>
  <si>
    <t>LIBERDADE</t>
  </si>
  <si>
    <t>ITU</t>
  </si>
  <si>
    <t>13301-000</t>
  </si>
  <si>
    <t>PA SALTO GETULIO VAR</t>
  </si>
  <si>
    <t>47508411/2698-72</t>
  </si>
  <si>
    <t>AV GETULIO VARGAS,720</t>
  </si>
  <si>
    <t>RANCHO FELIZ</t>
  </si>
  <si>
    <t>SALTO</t>
  </si>
  <si>
    <t>13326-000</t>
  </si>
  <si>
    <t>PA ATIBAIA</t>
  </si>
  <si>
    <t>47508411/2679-00</t>
  </si>
  <si>
    <t>AL PRF LUCAS NOGUEIRA GARCEZ, 2435</t>
  </si>
  <si>
    <t>JD PAULISTA</t>
  </si>
  <si>
    <t>ATIBAIA</t>
  </si>
  <si>
    <t>12947-000</t>
  </si>
  <si>
    <t>PA SOROCABA CAMPOLIM</t>
  </si>
  <si>
    <t>47508411/2758-48</t>
  </si>
  <si>
    <t>AV ANTONIO CARLOS COMITRE 945</t>
  </si>
  <si>
    <t>PRQ CAMPOLIM</t>
  </si>
  <si>
    <t>18047-620</t>
  </si>
  <si>
    <t>EX SANTOS PEDREIRA</t>
  </si>
  <si>
    <t>47508411/0623-48</t>
  </si>
  <si>
    <t>AVENIDA SEN PINHEIRO MACHADO 143</t>
  </si>
  <si>
    <t>VILA MATHIAS</t>
  </si>
  <si>
    <t>11075-001</t>
  </si>
  <si>
    <t>EX P. G. V. TUPY</t>
  </si>
  <si>
    <t>47508411/0558-05</t>
  </si>
  <si>
    <t>RUA TUPY 633</t>
  </si>
  <si>
    <t>VILA TUPY</t>
  </si>
  <si>
    <t>11703-260</t>
  </si>
  <si>
    <t>PA PRAIA GRD C FORTE</t>
  </si>
  <si>
    <t>47508411/2731-28</t>
  </si>
  <si>
    <t>AV. MAL MALLET, 1519</t>
  </si>
  <si>
    <t>CANTO DO FORTE</t>
  </si>
  <si>
    <t>11700-900</t>
  </si>
  <si>
    <t>HUB ADEGA - 0465</t>
  </si>
  <si>
    <t>HUB ADEGA - 1751</t>
  </si>
  <si>
    <t>47508411/1029-00</t>
  </si>
  <si>
    <t>AV. PADRE ANCHIETA, 1340</t>
  </si>
  <si>
    <t>PERUIBE</t>
  </si>
  <si>
    <t>11750-000</t>
  </si>
  <si>
    <t>HUB ADEGA - 1753</t>
  </si>
  <si>
    <t>47508411/1021-53</t>
  </si>
  <si>
    <t>AV. GUILHERMINA GUINLE, 146</t>
  </si>
  <si>
    <t>GUILHERMINA</t>
  </si>
  <si>
    <t>11701-500</t>
  </si>
  <si>
    <t>HUB ADEGA - 2078</t>
  </si>
  <si>
    <t>47508411/1502-04</t>
  </si>
  <si>
    <t>AV.31 DE MARCO, S/N</t>
  </si>
  <si>
    <t>JD.BELAS ARTES</t>
  </si>
  <si>
    <t>ITANHAEM</t>
  </si>
  <si>
    <t>11740-000</t>
  </si>
  <si>
    <t>HUB ADEGA - 2333</t>
  </si>
  <si>
    <t>47508411/0191-75</t>
  </si>
  <si>
    <t>PRACA MONSENHOR SILVA BARROS,S/N</t>
  </si>
  <si>
    <t>12020-070</t>
  </si>
  <si>
    <t>HUB ADEGA - 2424</t>
  </si>
  <si>
    <t>47508411/1756-22</t>
  </si>
  <si>
    <t>AV MIGUEL DAMHA,1805</t>
  </si>
  <si>
    <t>PRQ RESIDENCIAL DAMH</t>
  </si>
  <si>
    <t>SAO JOSE DO RIO PRET</t>
  </si>
  <si>
    <t>15061-768</t>
  </si>
  <si>
    <t>HUB ADEGA - 2432</t>
  </si>
  <si>
    <t>47508411/1661-27</t>
  </si>
  <si>
    <t>AV MARJORY DA SILVA PRADO, 1100</t>
  </si>
  <si>
    <t>BAL PRAIA DO PERNAMB</t>
  </si>
  <si>
    <t>11444-000</t>
  </si>
  <si>
    <t>HUB PDA - 1758</t>
  </si>
  <si>
    <t>47508411/1008-86</t>
  </si>
  <si>
    <t>AV BARTOLOMEU DE GUSMAO 45</t>
  </si>
  <si>
    <t>EMBARE</t>
  </si>
  <si>
    <t>11045-400</t>
  </si>
  <si>
    <t>HUB PDA - 1005</t>
  </si>
  <si>
    <t>47508411/1593-41</t>
  </si>
  <si>
    <t>AV PADRE ANCHIETA SN</t>
  </si>
  <si>
    <t>HUB BARATEIRO - 1739</t>
  </si>
  <si>
    <t>47508411/0973-03</t>
  </si>
  <si>
    <t>AV.PROF CARLOS ALB. CARV. PINTO 210</t>
  </si>
  <si>
    <t>12940-000</t>
  </si>
  <si>
    <t>HUB CLUBE EX LJ 0507</t>
  </si>
  <si>
    <t>HUB PA FRESH - 0745</t>
  </si>
  <si>
    <t>AV MAL MALLET,1519</t>
  </si>
  <si>
    <t>HUB PA FRESH - 1002</t>
  </si>
  <si>
    <t>47508411/0800-87</t>
  </si>
  <si>
    <t>AV PRUDENTE DE MORAES,210</t>
  </si>
  <si>
    <t>VL NOVA</t>
  </si>
  <si>
    <t>13309-050</t>
  </si>
  <si>
    <t>HUB PA FRESH - 2383</t>
  </si>
  <si>
    <t>47508411/1284-62</t>
  </si>
  <si>
    <t>AV BADY BASSITT,5300</t>
  </si>
  <si>
    <t>BOA VISTA</t>
  </si>
  <si>
    <t>15025-000</t>
  </si>
  <si>
    <t>HUB PA FRESH - 6767</t>
  </si>
  <si>
    <t>47508411/2699-53</t>
  </si>
  <si>
    <t>AV DR PAULO DE MORAES,1216</t>
  </si>
  <si>
    <t>PAULISTA</t>
  </si>
  <si>
    <t>PIRACICABA</t>
  </si>
  <si>
    <t>13400-853</t>
  </si>
  <si>
    <t>HUB MEX FRESH - 0692</t>
  </si>
  <si>
    <t>MARAPE</t>
  </si>
  <si>
    <t>HUB MEX FRESH - 1499</t>
  </si>
  <si>
    <t>47508411/1511-03</t>
  </si>
  <si>
    <t>AV. PRESIDENTE KENNEDY, 2538</t>
  </si>
  <si>
    <t>11702-200</t>
  </si>
  <si>
    <t>HUB MEX FRESH - 1745</t>
  </si>
  <si>
    <t>47508411/1011-81</t>
  </si>
  <si>
    <t>AV. NOSSA SRA. DE FATIMA, 804</t>
  </si>
  <si>
    <t>CHICO DE PAULA</t>
  </si>
  <si>
    <t>11085-202</t>
  </si>
  <si>
    <t>HUB MEX FRESH - 1750</t>
  </si>
  <si>
    <t>47508411/1009-67</t>
  </si>
  <si>
    <t>AV. AFONSO PENA, 270 SANTOS</t>
  </si>
  <si>
    <t>11020-000</t>
  </si>
  <si>
    <t>HUB CLUBE EX LJ 0026</t>
  </si>
  <si>
    <t>HUB CLUBE EX LJ 0052</t>
  </si>
  <si>
    <t>PITANGUEIRAS</t>
  </si>
  <si>
    <t>HUB CBEM - 5679</t>
  </si>
  <si>
    <t>47508411/1023-15</t>
  </si>
  <si>
    <t>AV ADHEMAR DE BARROS, 1882</t>
  </si>
  <si>
    <t>JD STA MARIA</t>
  </si>
  <si>
    <t>11430-002</t>
  </si>
  <si>
    <t>HUB CBEM - 5680</t>
  </si>
  <si>
    <t>47508411/1007-03</t>
  </si>
  <si>
    <t>AV CNSO NEBIAS. 220</t>
  </si>
  <si>
    <t>VL MATHIAS</t>
  </si>
  <si>
    <t>11015-002</t>
  </si>
  <si>
    <t>HUB MEX FRESH - 5682</t>
  </si>
  <si>
    <t>47508411/1022-34</t>
  </si>
  <si>
    <t>AV SANTOS DUMONT, 1693</t>
  </si>
  <si>
    <t>SITIO PAECARA</t>
  </si>
  <si>
    <t>11460-004</t>
  </si>
  <si>
    <t>HUB BARATEIRO - 5683</t>
  </si>
  <si>
    <t>47508411/2682-05</t>
  </si>
  <si>
    <t>AV RAUL FURQUIM,02</t>
  </si>
  <si>
    <t>BEBEDOURO</t>
  </si>
  <si>
    <t>14700-300</t>
  </si>
  <si>
    <t>HUB MEX FRESH - 1875</t>
  </si>
  <si>
    <t>47508411/1362-10</t>
  </si>
  <si>
    <t>ESTRADA DO PERNAMBUCO N.500</t>
  </si>
  <si>
    <t>BAL.PRAIA PERNAMBUCO</t>
  </si>
  <si>
    <t>11443-411</t>
  </si>
  <si>
    <t>HUB MEX FRESH - 5679</t>
  </si>
  <si>
    <t>V. STO ANTONIO</t>
  </si>
  <si>
    <t>HUB BARATEIRO - 5659</t>
  </si>
  <si>
    <t>47508411/1291-91</t>
  </si>
  <si>
    <t>R PRF DOMINGOS CAMBIAGHI, 117</t>
  </si>
  <si>
    <t>LEME</t>
  </si>
  <si>
    <t>13611-510</t>
  </si>
  <si>
    <t>HUB MEX FRESH - 1748</t>
  </si>
  <si>
    <t>47508411/1030-44</t>
  </si>
  <si>
    <t>AV. GETULIO VARGAS, 300</t>
  </si>
  <si>
    <t>MONGAGUA</t>
  </si>
  <si>
    <t>11730-000</t>
  </si>
  <si>
    <t>PA ITU CENTRO</t>
  </si>
  <si>
    <t>AV PRUDENTE DE MORAES, 210</t>
  </si>
  <si>
    <t>VILA NOVA</t>
  </si>
  <si>
    <t>HUB BARATEIRO - 5740</t>
  </si>
  <si>
    <t>47508411/2689-81</t>
  </si>
  <si>
    <t>RUA GENERAL OSORIO, 467</t>
  </si>
  <si>
    <t>PAT SAO J BATISTA</t>
  </si>
  <si>
    <t>OLIMPIA</t>
  </si>
  <si>
    <t>15400-059</t>
  </si>
  <si>
    <t>EX PADARIA PERUIBE</t>
  </si>
  <si>
    <t>47508411/2578-66</t>
  </si>
  <si>
    <t>AV PADRE ANCHIETA,1340</t>
  </si>
  <si>
    <t>PA RIB PRETO INDEPEN</t>
  </si>
  <si>
    <t>47508411/0189-50</t>
  </si>
  <si>
    <t>AVENIDA INDEPENDENCIA,1765</t>
  </si>
  <si>
    <t>SUMARE</t>
  </si>
  <si>
    <t>14025-390</t>
  </si>
  <si>
    <t>HUB CLUBE EX LJ 1312</t>
  </si>
  <si>
    <t>47508411/0926-89</t>
  </si>
  <si>
    <t>R. PASSEIO DOS FLAMBOYANTS, 200</t>
  </si>
  <si>
    <t>SAO CARLOS</t>
  </si>
  <si>
    <t>13560-970</t>
  </si>
  <si>
    <t>HUB CLUBE EX LJ 1325</t>
  </si>
  <si>
    <t>47508411/0978-00</t>
  </si>
  <si>
    <t>ROD MAL RONDON, KM 104 S/N</t>
  </si>
  <si>
    <t>ITAIM</t>
  </si>
  <si>
    <t>13312-000</t>
  </si>
  <si>
    <t>HUB CLUBE EX LJ 1386</t>
  </si>
  <si>
    <t>47508411/0071-69</t>
  </si>
  <si>
    <t>R. CEL BOAVENTURA M PER 298</t>
  </si>
  <si>
    <t>13200-180</t>
  </si>
  <si>
    <t>HUB BARATEIRO - 5741</t>
  </si>
  <si>
    <t>47508411/2696-00</t>
  </si>
  <si>
    <t>AVENIDA MARGINAL DIREITA, 2450</t>
  </si>
  <si>
    <t>ORLANDIA</t>
  </si>
  <si>
    <t>14620-000</t>
  </si>
  <si>
    <t>HUB CLUBE EX LJ 0022</t>
  </si>
  <si>
    <t>RUA DR ADHEMAR DE BARROS SN</t>
  </si>
  <si>
    <t>JD EUROPA</t>
  </si>
  <si>
    <t>HUB CLUBE EX LJ 0122</t>
  </si>
  <si>
    <t>VL S PAULO</t>
  </si>
  <si>
    <t>HUB CLUBE EX LJ 0186</t>
  </si>
  <si>
    <t>HUB CLUBE EX LJ 1270</t>
  </si>
  <si>
    <t>47508411/1113-06</t>
  </si>
  <si>
    <t>AV. NOSSA SENH. DO BOM SUCESSO,1650</t>
  </si>
  <si>
    <t>AT DO CARDOSO</t>
  </si>
  <si>
    <t>PINDAMONHANGABA</t>
  </si>
  <si>
    <t>12420-010</t>
  </si>
  <si>
    <t>HUB CLUBE EX LJ 1273</t>
  </si>
  <si>
    <t>47508411/1114-97</t>
  </si>
  <si>
    <t>AV DR JANUARIO MIRAGLIA 1772</t>
  </si>
  <si>
    <t>CAMPOS DO JORDAO</t>
  </si>
  <si>
    <t>12460-000</t>
  </si>
  <si>
    <t>HUB CLUBE EX LJ 1278</t>
  </si>
  <si>
    <t>47508411/1110-63</t>
  </si>
  <si>
    <t>RUA PEDRO VICENTE DE AZEVEDO, 48/82</t>
  </si>
  <si>
    <t>LORENA</t>
  </si>
  <si>
    <t>12600-000</t>
  </si>
  <si>
    <t>HUB CLUBE EX LJ 2071</t>
  </si>
  <si>
    <t>47508411/1477-69</t>
  </si>
  <si>
    <t>AV APROVADA,329 QUADRA C, LOTE 1</t>
  </si>
  <si>
    <t>LOT RIVIERA S.LOUREN</t>
  </si>
  <si>
    <t>BERTIOGA</t>
  </si>
  <si>
    <t>11250-000</t>
  </si>
  <si>
    <t>HUB CLUBE EX LJ 2329</t>
  </si>
  <si>
    <t>47508411/0187-99</t>
  </si>
  <si>
    <t>R VISC DO RIO BRANCO, 583</t>
  </si>
  <si>
    <t>CIDADE ALTA</t>
  </si>
  <si>
    <t>13419-115</t>
  </si>
  <si>
    <t>HUB CLUBE EX LJ 2385</t>
  </si>
  <si>
    <t>47508411/1389-30</t>
  </si>
  <si>
    <t>AV.PRES.VARGAS C/AV. TRABALHADORES</t>
  </si>
  <si>
    <t>CIDADE NOVA I</t>
  </si>
  <si>
    <t>INDAIATUBA</t>
  </si>
  <si>
    <t>13334-085</t>
  </si>
  <si>
    <t>HUB CLUBE EX LJ 2402</t>
  </si>
  <si>
    <t>47508411/1723-64</t>
  </si>
  <si>
    <t>RUA GAL GLICERIO,3733</t>
  </si>
  <si>
    <t>15015-400</t>
  </si>
  <si>
    <t>HUB CLUBE EX LJ 2449</t>
  </si>
  <si>
    <t>47508411/1682-51</t>
  </si>
  <si>
    <t>RUA AZARIAS LEITE, 19-40</t>
  </si>
  <si>
    <t>JARDIM ESTORIL</t>
  </si>
  <si>
    <t>BAURU</t>
  </si>
  <si>
    <t>17040-400</t>
  </si>
  <si>
    <t>HUB CLUBE EX LJ 2474</t>
  </si>
  <si>
    <t>47508411/1710-40</t>
  </si>
  <si>
    <t>RUA BANDEIRANTES, 430</t>
  </si>
  <si>
    <t>MARILIA</t>
  </si>
  <si>
    <t>17501-090</t>
  </si>
  <si>
    <t>HUB CLUBE EX LJ 2481</t>
  </si>
  <si>
    <t>47508411/1684-13</t>
  </si>
  <si>
    <t>RUA CORONEL FONSECA, 444</t>
  </si>
  <si>
    <t>BOTUCATU</t>
  </si>
  <si>
    <t>18600-200</t>
  </si>
  <si>
    <t>HUB CLUBE EX LJ 2484</t>
  </si>
  <si>
    <t>47508411/1709-06</t>
  </si>
  <si>
    <t>AV.LUIZ SALDANHA RODRIGUES,1591</t>
  </si>
  <si>
    <t>NOVA OURINHOS</t>
  </si>
  <si>
    <t>OURINHOS</t>
  </si>
  <si>
    <t>19907-510</t>
  </si>
  <si>
    <t>HUB CLUBE EX LJ 5171</t>
  </si>
  <si>
    <t>47508411/2659-66</t>
  </si>
  <si>
    <t>AV.CDOR AGOSTINHO PRADA, 3100</t>
  </si>
  <si>
    <t>JD MARIA BUCHI MODEN</t>
  </si>
  <si>
    <t>LIMEIRA</t>
  </si>
  <si>
    <t>13482-220</t>
  </si>
  <si>
    <t>HUB CLUBE EX LJ 2354</t>
  </si>
  <si>
    <t>47508411/0501-70</t>
  </si>
  <si>
    <t>AVENIDA D PEDRO I, 195</t>
  </si>
  <si>
    <t>ENSEADA</t>
  </si>
  <si>
    <t>11440-000</t>
  </si>
  <si>
    <t>HUB FRESH - 2438</t>
  </si>
  <si>
    <t>47508411/2555-70</t>
  </si>
  <si>
    <t>AV PRES WILSON 94</t>
  </si>
  <si>
    <t>GONZAGA</t>
  </si>
  <si>
    <t>11065-200</t>
  </si>
  <si>
    <t>HUB CLUBE EX LJ 1200</t>
  </si>
  <si>
    <t>47508411/2707-06</t>
  </si>
  <si>
    <t>AV.RUI BARBOSA,2905</t>
  </si>
  <si>
    <t>ASSIS</t>
  </si>
  <si>
    <t>19814-000</t>
  </si>
  <si>
    <t>HUB CLUBE EX LJ 5792</t>
  </si>
  <si>
    <t>47508411/2702-93</t>
  </si>
  <si>
    <t>R.GUARANI,374</t>
  </si>
  <si>
    <t>BARRA DA LAGOA</t>
  </si>
  <si>
    <t>UBATUBA</t>
  </si>
  <si>
    <t>11680-000</t>
  </si>
  <si>
    <t>HUB MEX FRESH - 1217</t>
  </si>
  <si>
    <t>47508411/0940-37</t>
  </si>
  <si>
    <t>AVENIDA PADRE ANCHIETA, 2573</t>
  </si>
  <si>
    <t>JARDIM RIBAMAR</t>
  </si>
  <si>
    <t>HUB BARATEIRO - 5660</t>
  </si>
  <si>
    <t>47508411/1355-90</t>
  </si>
  <si>
    <t>R NELSON PEREIRA LOPES, 452</t>
  </si>
  <si>
    <t>PORTO FERREIRA</t>
  </si>
  <si>
    <t>13660-053</t>
  </si>
  <si>
    <t>HUB MEX FRESH - 1862</t>
  </si>
  <si>
    <t>47508411/0059-72</t>
  </si>
  <si>
    <t>RUA NAGIB BASSIN TRABULSI, 106</t>
  </si>
  <si>
    <t>11030-540</t>
  </si>
  <si>
    <t>HUB PA FRESH - 2438</t>
  </si>
  <si>
    <t>MPA SWISS PARK</t>
  </si>
  <si>
    <t>47508411/2783-59</t>
  </si>
  <si>
    <t>AV.DERMIVAL BERNARDES SIQUEIRA,2916</t>
  </si>
  <si>
    <t>SWISS PARK</t>
  </si>
  <si>
    <t>13049-252</t>
  </si>
  <si>
    <t>MPA CEL JOSE DOMINGU</t>
  </si>
  <si>
    <t>47508411/2753-33</t>
  </si>
  <si>
    <t>R CEL JOSE DOMINGUES DE VASCONCELOS</t>
  </si>
  <si>
    <t>VL ADYANA</t>
  </si>
  <si>
    <t>12243-840</t>
  </si>
  <si>
    <t>PA S.J.C. SHOPPING</t>
  </si>
  <si>
    <t>47508411/2396-12</t>
  </si>
  <si>
    <t>AV SAO JOAO, 2200 LJ NT 01</t>
  </si>
  <si>
    <t>JARDIM DAS COLINAS</t>
  </si>
  <si>
    <t>12242-000</t>
  </si>
  <si>
    <t>PA ARARAQUARA SHOPP</t>
  </si>
  <si>
    <t>47508411/2374-07</t>
  </si>
  <si>
    <t>AV ALBERTO BENASSI, 2270</t>
  </si>
  <si>
    <t>JD BANDEIRANTES</t>
  </si>
  <si>
    <t>ARARAQUARA</t>
  </si>
  <si>
    <t>14804-300</t>
  </si>
  <si>
    <t>VINHEDO</t>
  </si>
  <si>
    <t>47508411/2352-00</t>
  </si>
  <si>
    <t>ESTRADA DA BOIADA, S/N</t>
  </si>
  <si>
    <t>NOVA VINHEDO</t>
  </si>
  <si>
    <t>13280-000</t>
  </si>
  <si>
    <t>CAMPINAS JASMIN</t>
  </si>
  <si>
    <t>47508411/2276-06</t>
  </si>
  <si>
    <t>R JASMIM, 700</t>
  </si>
  <si>
    <t>CH PRIMAVERA</t>
  </si>
  <si>
    <t>13087-460</t>
  </si>
  <si>
    <t>PA PRES PRUDENTE</t>
  </si>
  <si>
    <t>47508411/2608-16</t>
  </si>
  <si>
    <t>AV VER AURELINO COUTINHO, 2598</t>
  </si>
  <si>
    <t>JD ALTO DA BOA VISTA</t>
  </si>
  <si>
    <t>PRESIDENTE PRUDENTE</t>
  </si>
  <si>
    <t>19053-360</t>
  </si>
  <si>
    <t>PA ASSIS</t>
  </si>
  <si>
    <t>EX PERUIBE RIBAMAR</t>
  </si>
  <si>
    <t>MPA TAUBATE</t>
  </si>
  <si>
    <t>47508411/2766-58</t>
  </si>
  <si>
    <t>AV ITALIA, 1086</t>
  </si>
  <si>
    <t>JD DAS NACOES</t>
  </si>
  <si>
    <t>12030-212</t>
  </si>
  <si>
    <t>PA PINDAMONHANGABA</t>
  </si>
  <si>
    <t>ALTO DO CARDOSO</t>
  </si>
  <si>
    <t>PA CAMPOS DO JORDAO</t>
  </si>
  <si>
    <t>PA LORENA</t>
  </si>
  <si>
    <t>PA BARAO GERALDO</t>
  </si>
  <si>
    <t>PA SAO CARLOS</t>
  </si>
  <si>
    <t>RUA PASSEIO DOS FLAMBOYANTS, 200</t>
  </si>
  <si>
    <t>PARQUE FABER</t>
  </si>
  <si>
    <t>PA ITU</t>
  </si>
  <si>
    <t>ROD.MAL RONDON, KM 104 S/N</t>
  </si>
  <si>
    <t>PRAIA GRANDE SHOP</t>
  </si>
  <si>
    <t>47508411/1018-58</t>
  </si>
  <si>
    <t>AV AYRTON SENNA DA SILVA,1511</t>
  </si>
  <si>
    <t>ANCORA A</t>
  </si>
  <si>
    <t>11726-000</t>
  </si>
  <si>
    <t>EX S.J.C. CENTRO</t>
  </si>
  <si>
    <t>47508411/0305-78</t>
  </si>
  <si>
    <t>AVENIDA DR. NELSON D AVILA,1941</t>
  </si>
  <si>
    <t>JD OSVALDO CRUZ</t>
  </si>
  <si>
    <t>12245-030</t>
  </si>
  <si>
    <t>PA JUNDIAI CENTRO</t>
  </si>
  <si>
    <t>RUA CEL BOAVENTURA M PER 298</t>
  </si>
  <si>
    <t>MPA PRESID WILSON</t>
  </si>
  <si>
    <t>47508411/2767-39</t>
  </si>
  <si>
    <t>AV PRES WILSON, 182</t>
  </si>
  <si>
    <t>JOSE MENINO</t>
  </si>
  <si>
    <t>11065-201</t>
  </si>
  <si>
    <t>MPA XAVANTES</t>
  </si>
  <si>
    <t>47508411/2777-00</t>
  </si>
  <si>
    <t>AV PRES CASTELO BRANCO, 6294</t>
  </si>
  <si>
    <t>TUPI</t>
  </si>
  <si>
    <t>11703-655</t>
  </si>
  <si>
    <t>MPA SAO CARLOS II</t>
  </si>
  <si>
    <t>47508411/2798-35</t>
  </si>
  <si>
    <t>R QUINZE DE NOVEMBRO, 1070</t>
  </si>
  <si>
    <t>PRQ STA MONICA</t>
  </si>
  <si>
    <t>13561-206</t>
  </si>
  <si>
    <t>MPA MARIO RIBEIRO</t>
  </si>
  <si>
    <t>47508411/2761-43</t>
  </si>
  <si>
    <t>R MARIO RIBEIRO, 1554</t>
  </si>
  <si>
    <t>11410-194</t>
  </si>
  <si>
    <t>MPA AZEVEDO SODRE</t>
  </si>
  <si>
    <t>47508411/2780-06</t>
  </si>
  <si>
    <t>R.CAROLINO RODRIGUES, 34</t>
  </si>
  <si>
    <t>11055-070</t>
  </si>
  <si>
    <t>MPA GUARUJA PERNAMBU</t>
  </si>
  <si>
    <t>47508411/2809-22</t>
  </si>
  <si>
    <t>AV PERNAMBUCO, 440</t>
  </si>
  <si>
    <t>11444-160</t>
  </si>
  <si>
    <t>MPA INDAIATUBA</t>
  </si>
  <si>
    <t>47508411/2801-75</t>
  </si>
  <si>
    <t>AV CEL ANTONIO ESTANISLAU DO AMARAL</t>
  </si>
  <si>
    <t>JD JULIANA</t>
  </si>
  <si>
    <t>13340-480</t>
  </si>
  <si>
    <t>MPA LAURENT MARTINS</t>
  </si>
  <si>
    <t>47508411/2859-91</t>
  </si>
  <si>
    <t>R LAURENT MARTINS,266</t>
  </si>
  <si>
    <t>JD ESPLANADA</t>
  </si>
  <si>
    <t>12242-431</t>
  </si>
  <si>
    <t>MPA MIGUEL ESTEFNO</t>
  </si>
  <si>
    <t>47508411/2812-28</t>
  </si>
  <si>
    <t>AV MIGUEL STEFANO, 5421</t>
  </si>
  <si>
    <t>11440-531</t>
  </si>
  <si>
    <t>MPA ANA COSTA</t>
  </si>
  <si>
    <t>47508411/2871-88</t>
  </si>
  <si>
    <t>AV ANA COSTA, 424</t>
  </si>
  <si>
    <t>11060-002</t>
  </si>
  <si>
    <t>MPA GAL RONDON 773</t>
  </si>
  <si>
    <t>47508411/2839-48</t>
  </si>
  <si>
    <t>AV GEN RONDON,773</t>
  </si>
  <si>
    <t>VL ALZIRA</t>
  </si>
  <si>
    <t>11420-000</t>
  </si>
  <si>
    <t>MPA HEITOR VL LOBOS</t>
  </si>
  <si>
    <t>47508411/2857-20</t>
  </si>
  <si>
    <t>AV HEITOR VILLA LOBOS,515</t>
  </si>
  <si>
    <t>VL EMA</t>
  </si>
  <si>
    <t>12243-260</t>
  </si>
  <si>
    <t>MPA EDENOR JOAO TASC</t>
  </si>
  <si>
    <t>47508411/2819-02</t>
  </si>
  <si>
    <t>ROD EDENOR JOAO TASCA, 351</t>
  </si>
  <si>
    <t>BOSQUE</t>
  </si>
  <si>
    <t>13283-652</t>
  </si>
  <si>
    <t>MPA MARECHAL DEODORO</t>
  </si>
  <si>
    <t>47508411/2816-51</t>
  </si>
  <si>
    <t>AV MAL DEODORO DA FONSECA, 1368</t>
  </si>
  <si>
    <t>11410-223</t>
  </si>
  <si>
    <t>MPA GONZAGA</t>
  </si>
  <si>
    <t>47508411/2830-00</t>
  </si>
  <si>
    <t>AV WASHINGTON LUIS,352</t>
  </si>
  <si>
    <t>11055-000</t>
  </si>
  <si>
    <t>MME DOM PEDRO II(PG)</t>
  </si>
  <si>
    <t>47508411/2853-04</t>
  </si>
  <si>
    <t>AV DOM PEDRO II, 56</t>
  </si>
  <si>
    <t>OCIAN</t>
  </si>
  <si>
    <t>11704-400</t>
  </si>
  <si>
    <t>EX P. G. AVIACAO</t>
  </si>
  <si>
    <t>PQ SITIO S SEBASTIAO</t>
  </si>
  <si>
    <t>MPA ALEXANDRE MIGUES</t>
  </si>
  <si>
    <t>47508411/2852-15</t>
  </si>
  <si>
    <t>EST ALEXANDRE MIGUES RODRIGUES, 720</t>
  </si>
  <si>
    <t>TOMBO</t>
  </si>
  <si>
    <t>11420-120</t>
  </si>
  <si>
    <t>MPA PRINCESA D OESTE</t>
  </si>
  <si>
    <t>47508411/2861-06</t>
  </si>
  <si>
    <t>AV PRCA DOESTE, 1129</t>
  </si>
  <si>
    <t>MPA CARLOS GOMES</t>
  </si>
  <si>
    <t>47508411/2868-82</t>
  </si>
  <si>
    <t>R BOAVENTURA DO AMARAL, 1164</t>
  </si>
  <si>
    <t>13015-192</t>
  </si>
  <si>
    <t>MME REAL PARK SUMARE</t>
  </si>
  <si>
    <t>47508411/2874-20</t>
  </si>
  <si>
    <t>R VINTE E TRES, S/N</t>
  </si>
  <si>
    <t>RES REAL PARQUE SUMA</t>
  </si>
  <si>
    <t>13178-569</t>
  </si>
  <si>
    <t>MPA GOV FER COSTA</t>
  </si>
  <si>
    <t>47508411/2872-69</t>
  </si>
  <si>
    <t>AV GOV FERNANDO COSTA, 450</t>
  </si>
  <si>
    <t>PNT DA PRAIA</t>
  </si>
  <si>
    <t>11030-180</t>
  </si>
  <si>
    <t>PRAIA GRANDE AVIACAO</t>
  </si>
  <si>
    <t>47508411/2366-05</t>
  </si>
  <si>
    <t>AV PRES KENNEDY, S/N</t>
  </si>
  <si>
    <t>PA RIBEIRAO PRETO JD</t>
  </si>
  <si>
    <t>47508411/1465-25</t>
  </si>
  <si>
    <t>AV PROFESSOR JOAO FIUZA S/N</t>
  </si>
  <si>
    <t>JD CANADA</t>
  </si>
  <si>
    <t>14024-250</t>
  </si>
  <si>
    <t>EX ATIBAIA</t>
  </si>
  <si>
    <t>EX CUBATAO NOVE ABR</t>
  </si>
  <si>
    <t>47508411/1026-68</t>
  </si>
  <si>
    <t>AV. NOVE DE ABRIL, 2376 CUBATAO</t>
  </si>
  <si>
    <t>CUBATAO</t>
  </si>
  <si>
    <t>11510-003</t>
  </si>
  <si>
    <t>EX CUBATAO JD.CASQ</t>
  </si>
  <si>
    <t>47508411/1027-49</t>
  </si>
  <si>
    <t>AV. BRASIL,170</t>
  </si>
  <si>
    <t>JD. CASQUEIRO</t>
  </si>
  <si>
    <t>11533-000</t>
  </si>
  <si>
    <t>EX S BERNARDO CAMP</t>
  </si>
  <si>
    <t>47508411/1012-62</t>
  </si>
  <si>
    <t>AV. BERNARDINO DE CAMPOS, 379</t>
  </si>
  <si>
    <t>CAMPO GRANDE</t>
  </si>
  <si>
    <t>11065-001</t>
  </si>
  <si>
    <t>PA SANTOS EP. PESSOA</t>
  </si>
  <si>
    <t>47508411/1013-43</t>
  </si>
  <si>
    <t>AV. EPITACI0 PESSOA, 542</t>
  </si>
  <si>
    <t>11030-600</t>
  </si>
  <si>
    <t>EX CUBATAO RUA SP</t>
  </si>
  <si>
    <t>47508411/1025-87</t>
  </si>
  <si>
    <t>RUA SAO PAULO, 370</t>
  </si>
  <si>
    <t>JD. STA. TEREZA</t>
  </si>
  <si>
    <t>11500-000</t>
  </si>
  <si>
    <t>EX SANTOS N.S FATIMA</t>
  </si>
  <si>
    <t>AREIA BRANCA</t>
  </si>
  <si>
    <t>EX SANTOS P LESSA</t>
  </si>
  <si>
    <t>47508411/1010-09</t>
  </si>
  <si>
    <t>AV. PEDRO LESSA, 768 SANTOS</t>
  </si>
  <si>
    <t>11025-000</t>
  </si>
  <si>
    <t>EX MONGAGUA CENTRO</t>
  </si>
  <si>
    <t>EX PERUIBE P. ANCH</t>
  </si>
  <si>
    <t>EX ITANHAEM BARBOSA</t>
  </si>
  <si>
    <t>47508411/1028-20</t>
  </si>
  <si>
    <t>AV. RUI BARBOSA, 763</t>
  </si>
  <si>
    <t>EX P. G. GUILHERMINA</t>
  </si>
  <si>
    <t>EX S. VICENTE M</t>
  </si>
  <si>
    <t>47508411/1017-77</t>
  </si>
  <si>
    <t>AV. MARGINAL, 4569</t>
  </si>
  <si>
    <t>HUMAITA</t>
  </si>
  <si>
    <t>11346-290</t>
  </si>
  <si>
    <t>EX S.VICENTE P. W</t>
  </si>
  <si>
    <t>47508411/1016-96</t>
  </si>
  <si>
    <t>AV. PRESIDENTE WILSON, 903</t>
  </si>
  <si>
    <t>11320-001</t>
  </si>
  <si>
    <t>PA SANTOS BARTOLOMEU</t>
  </si>
  <si>
    <t>AV. BARTOLOMEU DE GUSMAO, 45</t>
  </si>
  <si>
    <t>EX P. G. OCEAN</t>
  </si>
  <si>
    <t>47508411/1020-72</t>
  </si>
  <si>
    <t>R. CARLOS VANDERLINDE, 178</t>
  </si>
  <si>
    <t>CIDADE OCEAN</t>
  </si>
  <si>
    <t>11704-520</t>
  </si>
  <si>
    <t>PA SAO SEBASTIAO</t>
  </si>
  <si>
    <t>EX P. G. CAICARA</t>
  </si>
  <si>
    <t>47508411/1019-39</t>
  </si>
  <si>
    <t>AV PRESIDENTE KENNEDY,12935</t>
  </si>
  <si>
    <t>BALNEARIO PAQUETA</t>
  </si>
  <si>
    <t>11706-000</t>
  </si>
  <si>
    <t>EX MOGI MODERNO</t>
  </si>
  <si>
    <t>47508411/1064-93</t>
  </si>
  <si>
    <t>AV. PREF.FRANCISCO R.NOGUEIRA, 4001</t>
  </si>
  <si>
    <t>MOGI MODERNO</t>
  </si>
  <si>
    <t>08717-490</t>
  </si>
  <si>
    <t>EX V.C.JD. PROGRESSO</t>
  </si>
  <si>
    <t>47508411/0209-39</t>
  </si>
  <si>
    <t>AV CONDE DE AUREA GONZALES, 258/274</t>
  </si>
  <si>
    <t>VL AUREA</t>
  </si>
  <si>
    <t>11454-540</t>
  </si>
  <si>
    <t>EX GUARUJA DOM PEDRO</t>
  </si>
  <si>
    <t>47508411/0339-17</t>
  </si>
  <si>
    <t>AV DOM PEDRO I S/N LOTE 09 Q. F</t>
  </si>
  <si>
    <t>JD TEJEREBA</t>
  </si>
  <si>
    <t>EX SANTOS AQUARIO</t>
  </si>
  <si>
    <t>EX GUARUJA ENSEADA</t>
  </si>
  <si>
    <t>PA CAMPINAS SOUZA</t>
  </si>
  <si>
    <t>SOUZAS</t>
  </si>
  <si>
    <t>EX MONGAGUA</t>
  </si>
  <si>
    <t>47508411/1609-43</t>
  </si>
  <si>
    <t>RUA RUI BARBOSA, S/N</t>
  </si>
  <si>
    <t>MAURILIO BIAGI</t>
  </si>
  <si>
    <t>47508411/1614-00</t>
  </si>
  <si>
    <t>AV MAURILIO BIAGI, 476</t>
  </si>
  <si>
    <t>ST CRUZ JOSE JACQUES</t>
  </si>
  <si>
    <t>1994 - GAL. LJ 0501</t>
  </si>
  <si>
    <t>47508411/2676-67</t>
  </si>
  <si>
    <t>R JULIO CASSOLA, 1200</t>
  </si>
  <si>
    <t>ALPHAVILLE NOVA ESPL</t>
  </si>
  <si>
    <t>VOTORANTIM</t>
  </si>
  <si>
    <t>18118-001</t>
  </si>
  <si>
    <t>PA RIVIERA SHOPPING</t>
  </si>
  <si>
    <t>47508411/1476-88</t>
  </si>
  <si>
    <t>AV.RIVIEIRA, 1256 LOTEAMENTO R.SL</t>
  </si>
  <si>
    <t>RIV.SAO LOURENCO</t>
  </si>
  <si>
    <t>2054 - GAL. LJ 0745</t>
  </si>
  <si>
    <t>AV MAL MALLET, 1519</t>
  </si>
  <si>
    <t xml:space="preserve"> </t>
  </si>
  <si>
    <t>EX ITANHAEM B ARTES</t>
  </si>
  <si>
    <t>EX ITAPETININGA</t>
  </si>
  <si>
    <t>47508411/1394-05</t>
  </si>
  <si>
    <t>RUA DR COUTINHO, 733</t>
  </si>
  <si>
    <t>ITAPETININGA</t>
  </si>
  <si>
    <t>18200-358</t>
  </si>
  <si>
    <t>MPA DR VIEIRA BUENO</t>
  </si>
  <si>
    <t>47508411/1652-36</t>
  </si>
  <si>
    <t>R DOUTOR VIEIRA BUENO, 248</t>
  </si>
  <si>
    <t>13024-040</t>
  </si>
  <si>
    <t>PIRASSUNUNGA</t>
  </si>
  <si>
    <t>DISTR ALIM VANNUCCI OLIVEIRA LTDA</t>
  </si>
  <si>
    <t>68973635/0001-09</t>
  </si>
  <si>
    <t>RUA SIQUEIRA CAMPOS,1923</t>
  </si>
  <si>
    <t>13630-000</t>
  </si>
  <si>
    <t>MPA MORAES SALLES</t>
  </si>
  <si>
    <t>47508411/1659-02</t>
  </si>
  <si>
    <t>AV DOUTOR MORAES SALLES 1289/1295</t>
  </si>
  <si>
    <t>13010-002</t>
  </si>
  <si>
    <t>DELIVERY PA LITORAL</t>
  </si>
  <si>
    <t>47508411/2237-08</t>
  </si>
  <si>
    <t>AV APROVADA, 2807 - SL1 QD C LT C1</t>
  </si>
  <si>
    <t>LT RIVIERA S LOURENC</t>
  </si>
  <si>
    <t>PO BAURU ESTORIL</t>
  </si>
  <si>
    <t>47508411/1752-07</t>
  </si>
  <si>
    <t>R AZARIAS LEITE QUADRA, 19-12</t>
  </si>
  <si>
    <t>17010-250</t>
  </si>
  <si>
    <t>EX BOICUCANGA</t>
  </si>
  <si>
    <t>47508411/1497-02</t>
  </si>
  <si>
    <t>AV WALKIR VERGANI, 614</t>
  </si>
  <si>
    <t>BOICUCANGA</t>
  </si>
  <si>
    <t>11618-107</t>
  </si>
  <si>
    <t>PA PIRACICABA</t>
  </si>
  <si>
    <t>BAIRRO ALTO</t>
  </si>
  <si>
    <t>PA GUARUJA TEJEREBA</t>
  </si>
  <si>
    <t>TEJEREBA</t>
  </si>
  <si>
    <t>GAL. LJ 1438</t>
  </si>
  <si>
    <t>sn</t>
  </si>
  <si>
    <t>PA PARQUE PRADO</t>
  </si>
  <si>
    <t>47508411/0723-00</t>
  </si>
  <si>
    <t>AV WASHINGTON LUIZ,2480</t>
  </si>
  <si>
    <t>VILA MARIETA</t>
  </si>
  <si>
    <t>13042-105</t>
  </si>
  <si>
    <t>PA BADY BASSIT</t>
  </si>
  <si>
    <t>AV BADY BASSIT,5300</t>
  </si>
  <si>
    <t>SAO JOSE RIO PRETO</t>
  </si>
  <si>
    <t xml:space="preserve">CIDADE NOVA </t>
  </si>
  <si>
    <t>PA S J DO RIO PRETO</t>
  </si>
  <si>
    <t>HUB BARATEIRO - 1754</t>
  </si>
  <si>
    <t>HUB MEX FRESH - 0069</t>
  </si>
  <si>
    <t>PA PA SJRP DAMHA</t>
  </si>
  <si>
    <t>PARQUE RESIDENCIAL D</t>
  </si>
  <si>
    <t>PA GUARUJA SH JEQUIT</t>
  </si>
  <si>
    <t>BALNEARIO PRAIA DO P</t>
  </si>
  <si>
    <t>PA JOSE MENINO</t>
  </si>
  <si>
    <t>HUB PA FRESH - 0026</t>
  </si>
  <si>
    <t>PA BAURU JD. ESTORIL</t>
  </si>
  <si>
    <t>PA BAURU ALTOS</t>
  </si>
  <si>
    <t>47508411/1683-32</t>
  </si>
  <si>
    <t>R ARAUJO LEITE QUADRA, 22/50</t>
  </si>
  <si>
    <t>VL STA TEREZA</t>
  </si>
  <si>
    <t>17012-055</t>
  </si>
  <si>
    <t>PA CAMPINAS ITAPURA</t>
  </si>
  <si>
    <t>47508411/1675-22</t>
  </si>
  <si>
    <t>AV BARAO DE ITAPURA, 2233</t>
  </si>
  <si>
    <t>JD GUANABARA</t>
  </si>
  <si>
    <t>13073-300</t>
  </si>
  <si>
    <t>PA MARILIA</t>
  </si>
  <si>
    <t>BARBOSA</t>
  </si>
  <si>
    <t>PA BOTUCATU</t>
  </si>
  <si>
    <t>PA OURINHOS</t>
  </si>
  <si>
    <t>BARRETOS</t>
  </si>
  <si>
    <t>47508411/1727-98</t>
  </si>
  <si>
    <t>AV. CENTENARIO DA ABOLICAO,555</t>
  </si>
  <si>
    <t>JD. AMERICA</t>
  </si>
  <si>
    <t>14783-195</t>
  </si>
  <si>
    <t>PO COLINAS</t>
  </si>
  <si>
    <t>47508411/1344-38</t>
  </si>
  <si>
    <t>AV.JORGE ZARUR,100</t>
  </si>
  <si>
    <t>JD APOLO</t>
  </si>
  <si>
    <t>12243-081</t>
  </si>
  <si>
    <t>HUB MEX FRESH - 1742</t>
  </si>
  <si>
    <t>PO LEME</t>
  </si>
  <si>
    <t>47508411/1381-82</t>
  </si>
  <si>
    <t>RUA PROF.DOMINGOS CAMBIACHI,117</t>
  </si>
  <si>
    <t>PEG-PAG</t>
  </si>
  <si>
    <t>SOCIEDADE PAULISTA DISTRIBUICAO LTDA</t>
  </si>
  <si>
    <t>68973619/0003-88</t>
  </si>
  <si>
    <t>AVENIDA D. PEDRO I, 1155</t>
  </si>
  <si>
    <t>IPIRANGA</t>
  </si>
  <si>
    <t>14055-620</t>
  </si>
  <si>
    <t>HUB BARATEIRO - 1499</t>
  </si>
  <si>
    <t>PO SANTOS</t>
  </si>
  <si>
    <t>47508411/1253-66</t>
  </si>
  <si>
    <t>AVENIDA ANA COSTA, 318</t>
  </si>
  <si>
    <t>11060-000</t>
  </si>
  <si>
    <t>PO PRAIA GRANDE</t>
  </si>
  <si>
    <t>47508411/1257-90</t>
  </si>
  <si>
    <t>AV AYRTON SENNA DA SILVA 1511</t>
  </si>
  <si>
    <t>XIXOVA</t>
  </si>
  <si>
    <t>11726-500</t>
  </si>
  <si>
    <t>HUB BARATEIRO - 1745</t>
  </si>
  <si>
    <t>HUB MEX FRESH - 2080</t>
  </si>
  <si>
    <t>PO BRAZ CUBAS</t>
  </si>
  <si>
    <t>AV HENRIQUE PEREZ, 1330</t>
  </si>
  <si>
    <t>BRAZ CUBAS</t>
  </si>
  <si>
    <t>PO SAO CARLOS</t>
  </si>
  <si>
    <t>47508411/1319-27</t>
  </si>
  <si>
    <t>RUA PASSEIO DOS FLMBOYANTS, 200</t>
  </si>
  <si>
    <t>PARQUE FABER CASTEL</t>
  </si>
  <si>
    <t>13561-352</t>
  </si>
  <si>
    <t>PO ITATIBA</t>
  </si>
  <si>
    <t>47508411/1347-80</t>
  </si>
  <si>
    <t>AV LUIS EMANOEL BIANCHI,120</t>
  </si>
  <si>
    <t>ENGENHO VELHO</t>
  </si>
  <si>
    <t>ITATIBA</t>
  </si>
  <si>
    <t>13250-000</t>
  </si>
  <si>
    <t>PO ITU</t>
  </si>
  <si>
    <t>47508411/1341-95</t>
  </si>
  <si>
    <t>ROD MAL RONDON, 105</t>
  </si>
  <si>
    <t>PO SOROCABA</t>
  </si>
  <si>
    <t>47508411/1323-03</t>
  </si>
  <si>
    <t>RUA MARIA CINTO DE BIAGGI,164</t>
  </si>
  <si>
    <t>JD SANTA ROSALIA</t>
  </si>
  <si>
    <t>18095-410</t>
  </si>
  <si>
    <t>PO PIRACICABA</t>
  </si>
  <si>
    <t>47508411/1343-57</t>
  </si>
  <si>
    <t>RUA VISCONDE DO RIO BRANCO 583</t>
  </si>
  <si>
    <t>13400-100</t>
  </si>
  <si>
    <t>PO ATIBAIA</t>
  </si>
  <si>
    <t>47508411/0538-61</t>
  </si>
  <si>
    <t>AV.GERONIMO DE CAMARGO S/N</t>
  </si>
  <si>
    <t>ALVINOPOLIS</t>
  </si>
  <si>
    <t>12951-540</t>
  </si>
  <si>
    <t>PO ORLANDIA</t>
  </si>
  <si>
    <t>47508411/2225-66</t>
  </si>
  <si>
    <t>AV. MARGINAL, 2420</t>
  </si>
  <si>
    <t>PO GUAIRA</t>
  </si>
  <si>
    <t>47508411/2573-51</t>
  </si>
  <si>
    <t>AV DR JOAO BATISTA SANTANA, 2120</t>
  </si>
  <si>
    <t>GUAIRA</t>
  </si>
  <si>
    <t>14790-000</t>
  </si>
  <si>
    <t>AMERICANA COLINA</t>
  </si>
  <si>
    <t>F.G.S SUPERMERCADOS LTDA.</t>
  </si>
  <si>
    <t>73145369/0001-66</t>
  </si>
  <si>
    <t>AVENIDA PAULISTA,762</t>
  </si>
  <si>
    <t>JARDIM COLINA</t>
  </si>
  <si>
    <t>AMERICANA</t>
  </si>
  <si>
    <t>13465-000</t>
  </si>
  <si>
    <t>HUB PA FRESH - 0014</t>
  </si>
  <si>
    <t>PO SAO VICENTE PA</t>
  </si>
  <si>
    <t>47508411/1188-23</t>
  </si>
  <si>
    <t>AV.PRESEIDENTE WILSON N 136/176</t>
  </si>
  <si>
    <t>PA CAMBUI SANTA CRUZ</t>
  </si>
  <si>
    <t>47508411/2858-00</t>
  </si>
  <si>
    <t>R STA CRUZ,283</t>
  </si>
  <si>
    <t>13024-100</t>
  </si>
  <si>
    <t>PO SAO VICENTE AS</t>
  </si>
  <si>
    <t>47508411/1192-00</t>
  </si>
  <si>
    <t>RUA ANTONIO EMERICK, 245</t>
  </si>
  <si>
    <t>VILA CASCATINHA</t>
  </si>
  <si>
    <t>11390-001</t>
  </si>
  <si>
    <t>MAX SUPERMERCADOS LTDA</t>
  </si>
  <si>
    <t>269842/0001-43</t>
  </si>
  <si>
    <t>RUA RUI BARBOSA 395</t>
  </si>
  <si>
    <t>13320-000</t>
  </si>
  <si>
    <t>PO TAUBATE</t>
  </si>
  <si>
    <t>47508411/1175-09</t>
  </si>
  <si>
    <t>RUA DR. GASTAO CAMARA LEAL, 472</t>
  </si>
  <si>
    <t>12020-080</t>
  </si>
  <si>
    <t>HUB BARATEIRO - 1367</t>
  </si>
  <si>
    <t>SANTA IZABEL</t>
  </si>
  <si>
    <t>269842/0002-24</t>
  </si>
  <si>
    <t>AVENIDA REPUBLICA 175</t>
  </si>
  <si>
    <t>SANTA ISABEL</t>
  </si>
  <si>
    <t>07500-000</t>
  </si>
  <si>
    <t>HUB BARATEIRO - 1757</t>
  </si>
  <si>
    <t>HUB BARATEIRO - 1773</t>
  </si>
  <si>
    <t>HUB BARATEIRO - 1776</t>
  </si>
  <si>
    <t>HUB BARATEIRO - 0122</t>
  </si>
  <si>
    <t>HUB BARATEIRO - 0660</t>
  </si>
  <si>
    <t>HUB BARATEIRO - 5657</t>
  </si>
  <si>
    <t>47508411/1597-75</t>
  </si>
  <si>
    <t>AV JUSCELINO KUBITSCHEK DE OLIV,637</t>
  </si>
  <si>
    <t>JD EULALIA</t>
  </si>
  <si>
    <t>12010-600</t>
  </si>
  <si>
    <t>HUB BARATEIRO - 5698</t>
  </si>
  <si>
    <t>47508411/2683-96</t>
  </si>
  <si>
    <t>R JOSE JOAQUIM DE LACERDA,1001</t>
  </si>
  <si>
    <t>JD SOROCABANO</t>
  </si>
  <si>
    <t>18080-410</t>
  </si>
  <si>
    <t>HUB BARATEIRO - 5736</t>
  </si>
  <si>
    <t>47508411/2686-39</t>
  </si>
  <si>
    <t>R S SEBASTIAO,1746</t>
  </si>
  <si>
    <t>13560-230</t>
  </si>
  <si>
    <t>HUB ADEGA - 2188</t>
  </si>
  <si>
    <t>HUB ADEGA - 2189</t>
  </si>
  <si>
    <t>47508411/1651-55</t>
  </si>
  <si>
    <t>R PADRE MANUEL BERNARDES, 971</t>
  </si>
  <si>
    <t>PARQUE TAQUARAL</t>
  </si>
  <si>
    <t>13087-320</t>
  </si>
  <si>
    <t>HUB ADEGA - 2199</t>
  </si>
  <si>
    <t>47508411/1662-08</t>
  </si>
  <si>
    <t>AV ANCHIETA 330</t>
  </si>
  <si>
    <t>13015-101</t>
  </si>
  <si>
    <t>HUB ADEGA - 4839</t>
  </si>
  <si>
    <t>47508411/2735-51</t>
  </si>
  <si>
    <t>R.FREI GASPAR, 218</t>
  </si>
  <si>
    <t>11310-060</t>
  </si>
  <si>
    <t>4870 - GAL. LJ 5059</t>
  </si>
  <si>
    <t>47508411/2721-56</t>
  </si>
  <si>
    <t>AV DOUTOR EPITACIO PESSOA,295</t>
  </si>
  <si>
    <t>11040-095</t>
  </si>
  <si>
    <t>4877 - GAL. LJ 1170</t>
  </si>
  <si>
    <t>47508411/2781-97</t>
  </si>
  <si>
    <t>R DR QUIRINO,1801</t>
  </si>
  <si>
    <t>13015-082</t>
  </si>
  <si>
    <t>MPA BARATA RIBEIRO</t>
  </si>
  <si>
    <t>R.BARATA RIBEIRO, 316</t>
  </si>
  <si>
    <t>MPA MARIA MONTEIRO</t>
  </si>
  <si>
    <t>47508411/2754-14</t>
  </si>
  <si>
    <t>R.MARIA MONTEIRO, 942</t>
  </si>
  <si>
    <t>13025-151</t>
  </si>
  <si>
    <t>MPA BARAO DE PENEDO</t>
  </si>
  <si>
    <t>47508411/2718-50</t>
  </si>
  <si>
    <t>AV.BARAO DE PENEDO,41</t>
  </si>
  <si>
    <t>11065-651</t>
  </si>
  <si>
    <t>MPA EPITACIO PESSOA</t>
  </si>
  <si>
    <t>AV DOUTOR EPITACIO PESSOA, 295</t>
  </si>
  <si>
    <t>MPA BEST CENTER SJC</t>
  </si>
  <si>
    <t>47508411/2353-82</t>
  </si>
  <si>
    <t>R MAXIMO BROGLIATO, 450</t>
  </si>
  <si>
    <t>URBANOVA</t>
  </si>
  <si>
    <t>12244-493</t>
  </si>
  <si>
    <t>MPA ALECRINS CAMP</t>
  </si>
  <si>
    <t>47508411/2136-56</t>
  </si>
  <si>
    <t>R ALECRINS, 616</t>
  </si>
  <si>
    <t>13024-411</t>
  </si>
  <si>
    <t>MPA MOREIRA CESAR</t>
  </si>
  <si>
    <t>47508411/2134-94</t>
  </si>
  <si>
    <t>AV MOREIRA CESAR, S/N</t>
  </si>
  <si>
    <t>18010-010</t>
  </si>
  <si>
    <t>MPA FERNANDO SILVA</t>
  </si>
  <si>
    <t>47508411/2105-50</t>
  </si>
  <si>
    <t>R FERNANDO SILVA, 26</t>
  </si>
  <si>
    <t>JD ASTRO</t>
  </si>
  <si>
    <t>18017-158</t>
  </si>
  <si>
    <t>MPA AV SAO JOAO SJC</t>
  </si>
  <si>
    <t>47508411/2287-69</t>
  </si>
  <si>
    <t>AV SAO JOAO 364/374</t>
  </si>
  <si>
    <t>JARDIM ESPLANADA</t>
  </si>
  <si>
    <t>12242-840</t>
  </si>
  <si>
    <t>MPA TOLENTINO FILG</t>
  </si>
  <si>
    <t>47508411/2602-20</t>
  </si>
  <si>
    <t>R TOLENTINO FILGUEIRAS, 159</t>
  </si>
  <si>
    <t>11060-471</t>
  </si>
  <si>
    <t>MPA MARECHAL MALLET</t>
  </si>
  <si>
    <t>47508411/2651-09</t>
  </si>
  <si>
    <t>AV MARECHAL MALLET 608</t>
  </si>
  <si>
    <t>11700-400</t>
  </si>
  <si>
    <t>POSTO BROTAS</t>
  </si>
  <si>
    <t>47508411/2599-90</t>
  </si>
  <si>
    <t>AV LOURIVAL JAUBERT DA S BRAGA 465</t>
  </si>
  <si>
    <t>BROTAS</t>
  </si>
  <si>
    <t>17380-000</t>
  </si>
  <si>
    <t>PA LIMEIRA JD PARQUE</t>
  </si>
  <si>
    <t>HUB ADEGA - 5062</t>
  </si>
  <si>
    <t>47508411/1849-66</t>
  </si>
  <si>
    <t>AV DR ARMANDO PANNUNZIO 580</t>
  </si>
  <si>
    <t>JD VERA CRUZ</t>
  </si>
  <si>
    <t>18050-000</t>
  </si>
  <si>
    <t>HUB ADEGA - 5082</t>
  </si>
  <si>
    <t>HUB ADEGA - 5085</t>
  </si>
  <si>
    <t>HUB ADEGA - 5094</t>
  </si>
  <si>
    <t>47508411/1996-45</t>
  </si>
  <si>
    <t>R OSWALDO COCHRANE, 220</t>
  </si>
  <si>
    <t>11040-110</t>
  </si>
  <si>
    <t>MPA ALPHAVILLE CAMP</t>
  </si>
  <si>
    <t>47508411/2261-20</t>
  </si>
  <si>
    <t>R CUMARU, S/N</t>
  </si>
  <si>
    <t>LOTEAMENTO ALPHAVILL</t>
  </si>
  <si>
    <t>13098-324</t>
  </si>
  <si>
    <t>HUB ADEGA - 5109</t>
  </si>
  <si>
    <t>47508411/2166-71</t>
  </si>
  <si>
    <t>R AMADOR BUENO, 185</t>
  </si>
  <si>
    <t>11013-151</t>
  </si>
  <si>
    <t>MPA REI ALBERTO I</t>
  </si>
  <si>
    <t>47508411/2387-21</t>
  </si>
  <si>
    <t>AV REI ALBERTO I 241</t>
  </si>
  <si>
    <t>11030-381</t>
  </si>
  <si>
    <t>MPA GENERAL RONDON</t>
  </si>
  <si>
    <t>47508411/2674-03</t>
  </si>
  <si>
    <t>AV GEN RONDON, 192</t>
  </si>
  <si>
    <t>PO BELAS ARTES</t>
  </si>
  <si>
    <t>47508411/2593-03</t>
  </si>
  <si>
    <t>AV HARRY FORSELL, 950</t>
  </si>
  <si>
    <t>JD BELAS ARTES</t>
  </si>
  <si>
    <t>EX LEME</t>
  </si>
  <si>
    <t>EX PORTO FERREIRA</t>
  </si>
  <si>
    <t>47508411/0065-10</t>
  </si>
  <si>
    <t>AV VLTO FERNANDO PINHEIRO FRANCO</t>
  </si>
  <si>
    <t>08710-500</t>
  </si>
  <si>
    <t>EX JUNDIAI XV NOVEMB</t>
  </si>
  <si>
    <t>47508411/0093-74</t>
  </si>
  <si>
    <t>R QUINZE DE NOVEMBRO, 1000</t>
  </si>
  <si>
    <t>13201-005</t>
  </si>
  <si>
    <t>EX GUARUJA/AD BARROS</t>
  </si>
  <si>
    <t>EX SANTOS CONS NEBIA</t>
  </si>
  <si>
    <t>EX VICENTE CARVALHO</t>
  </si>
  <si>
    <t>47508411/1024-04</t>
  </si>
  <si>
    <t>AV SANTOS DUMONT, 319</t>
  </si>
  <si>
    <t>VICENTE DE CARVALHO</t>
  </si>
  <si>
    <t>EX V. CARVALHO II</t>
  </si>
  <si>
    <t>EX BEBEDOURO</t>
  </si>
  <si>
    <t>EX SOROCABA</t>
  </si>
  <si>
    <t>MPA PQ CAMPOLIM</t>
  </si>
  <si>
    <t>47508411/2778-91</t>
  </si>
  <si>
    <t>R.HELOISA OLIVEIRA EVANGELISTA, 300</t>
  </si>
  <si>
    <t>18048-123</t>
  </si>
  <si>
    <t>MPA DAMHA SAO CARLOS</t>
  </si>
  <si>
    <t>47508411/2703-74</t>
  </si>
  <si>
    <t>AV MIGUEL DAMHA, 2001</t>
  </si>
  <si>
    <t>PRQ TECNOLOGICO D I</t>
  </si>
  <si>
    <t>13565-251</t>
  </si>
  <si>
    <t>EX VALINHOS</t>
  </si>
  <si>
    <t>47508411/2697-91</t>
  </si>
  <si>
    <t>AV DOS ESPORTES, 607</t>
  </si>
  <si>
    <t>VL BISSOTO</t>
  </si>
  <si>
    <t>13270-210</t>
  </si>
  <si>
    <t>EX BROTAS</t>
  </si>
  <si>
    <t>47508411/2684-77</t>
  </si>
  <si>
    <t>AV LOURIVAL JAUBERT DA SILVA BR,465</t>
  </si>
  <si>
    <t>EX MONTE MOR</t>
  </si>
  <si>
    <t>47508411/2685-58</t>
  </si>
  <si>
    <t>RUA CHEQUER ASSIS, 85, ANEXO I</t>
  </si>
  <si>
    <t>MONTE MOR</t>
  </si>
  <si>
    <t>13190-071</t>
  </si>
  <si>
    <t>EX SAO CARLOS</t>
  </si>
  <si>
    <t>EX GUAIRA</t>
  </si>
  <si>
    <t>47508411/2687-10</t>
  </si>
  <si>
    <t>AV DOUTOR JOAO BATISTA SANTANA,2120</t>
  </si>
  <si>
    <t>EX OLIMPIA</t>
  </si>
  <si>
    <t>EX ORLANDIA</t>
  </si>
  <si>
    <t>EX CACAPAVA</t>
  </si>
  <si>
    <t>47508411/2691-04</t>
  </si>
  <si>
    <t>R REG FEIJO,148</t>
  </si>
  <si>
    <t>VL SANTOS</t>
  </si>
  <si>
    <t>CACAPAVA</t>
  </si>
  <si>
    <t>12280-034</t>
  </si>
  <si>
    <t>EX GUARA CENTRO</t>
  </si>
  <si>
    <t>47508411/2692-87</t>
  </si>
  <si>
    <t>R MAL DEODORO,142</t>
  </si>
  <si>
    <t>GUARATINGUETA</t>
  </si>
  <si>
    <t>12500-210</t>
  </si>
  <si>
    <t>EX MOGI SOCORRO</t>
  </si>
  <si>
    <t>47508411/2700-21</t>
  </si>
  <si>
    <t>AV S PAULO, 564</t>
  </si>
  <si>
    <t>JD ARMENIA</t>
  </si>
  <si>
    <t>08780-570</t>
  </si>
  <si>
    <t>MPA URBANO SANCHES</t>
  </si>
  <si>
    <t>47508411/2738-02</t>
  </si>
  <si>
    <t>R JOSE URBANO SANCHES, S/N</t>
  </si>
  <si>
    <t>VL OLIVEIRA</t>
  </si>
  <si>
    <t>08780-220</t>
  </si>
  <si>
    <t>MPA MAL FLORIANO PEI</t>
  </si>
  <si>
    <t>47508411/2716-99</t>
  </si>
  <si>
    <t>AV MAL FLORIANO PEIXOTO, 201</t>
  </si>
  <si>
    <t>POMPEIA</t>
  </si>
  <si>
    <t>11060-302</t>
  </si>
  <si>
    <t>11689-046</t>
  </si>
  <si>
    <t>MPA TIMBIRAS SANTOS</t>
  </si>
  <si>
    <t>47508411/2465-89</t>
  </si>
  <si>
    <t>R TIMBIRAS 17</t>
  </si>
  <si>
    <t>11055-290</t>
  </si>
  <si>
    <t>HUB ADEGA - 5140</t>
  </si>
  <si>
    <t>MPA CASSIANO RICARDO</t>
  </si>
  <si>
    <t>47508411/2660-08</t>
  </si>
  <si>
    <t>AV CASSIANO RICARDO, 319</t>
  </si>
  <si>
    <t>PRQ RESIDENCIAL AQUA</t>
  </si>
  <si>
    <t>12246-870</t>
  </si>
  <si>
    <t>PA PIRACICABA PAULIS</t>
  </si>
  <si>
    <t>HUB ADEGA - 5192</t>
  </si>
  <si>
    <t>47508411/2270-10</t>
  </si>
  <si>
    <t>AV INDEPENDENCIA, 1000</t>
  </si>
  <si>
    <t>ALTO</t>
  </si>
  <si>
    <t>13419-155</t>
  </si>
  <si>
    <t>HUB ADEGA - 5207</t>
  </si>
  <si>
    <t>47508411/2286-88</t>
  </si>
  <si>
    <t>R CASTRO ALVES, 35</t>
  </si>
  <si>
    <t>11040-191</t>
  </si>
  <si>
    <t>HUB ADEGA - 5216</t>
  </si>
  <si>
    <t>47508411/2333-39</t>
  </si>
  <si>
    <t>AL PRF LUCAS NOGUEIRA GARCEZ 3010</t>
  </si>
  <si>
    <t>MPA PAIQUERE</t>
  </si>
  <si>
    <t>47508411/2800-94</t>
  </si>
  <si>
    <t>R PAIQUERE, S/N</t>
  </si>
  <si>
    <t>APAGA FOGO</t>
  </si>
  <si>
    <t>13271-600</t>
  </si>
  <si>
    <t>HUB ADEGA - 5409</t>
  </si>
  <si>
    <t>LOT ALPHAVILLE CAMPI</t>
  </si>
  <si>
    <t>HUB ADEGA - 5430</t>
  </si>
  <si>
    <t>HUB BARATEIRO - 0069</t>
  </si>
  <si>
    <t>PA RIBEIRAO PRETO</t>
  </si>
  <si>
    <t>47508411/2609-05</t>
  </si>
  <si>
    <t>AV HERACLITO FONTOURA S PINTO, 350</t>
  </si>
  <si>
    <t>COND GUAPORE</t>
  </si>
  <si>
    <t>14022-000</t>
  </si>
  <si>
    <t>HUB BARATEIRO - 1742</t>
  </si>
  <si>
    <t>AV DR BERNARDINO DE CAMPOS, 379</t>
  </si>
  <si>
    <t>HUB BARATEIRO - 2080</t>
  </si>
  <si>
    <t>HUB CLUBE EX LJ 0003</t>
  </si>
  <si>
    <t>R.LAZARA MARIA DE OLIVEIRA MUNIZ SN</t>
  </si>
  <si>
    <t>JD NOVA ALIANCA SUL</t>
  </si>
  <si>
    <t>HUB CLUBE EX LJ 0014</t>
  </si>
  <si>
    <t>AV.ENG CARLOS REINALDO MENDES, 2630</t>
  </si>
  <si>
    <t>HUB CLUBE EX LJ 0189</t>
  </si>
  <si>
    <t>AV.PRCA DOESTE, 1467</t>
  </si>
  <si>
    <t>HUB CLUBE EX LJ 1021</t>
  </si>
  <si>
    <t>AV.INDEPENDENCIA, 1765</t>
  </si>
  <si>
    <t>JD SUMARE</t>
  </si>
  <si>
    <t>HUB CLUBE EX LJ 1175</t>
  </si>
  <si>
    <t>AV.SAO JOAO 2200 LJ NT 01</t>
  </si>
  <si>
    <t>JD DAS COLINAS</t>
  </si>
  <si>
    <t>HUB CLUBE EX LJ 1182</t>
  </si>
  <si>
    <t>AV.ALBERTO BENASSI, 2270</t>
  </si>
  <si>
    <t>HUB CLUBE EX LJ 2373</t>
  </si>
  <si>
    <t>VL MARIETA</t>
  </si>
  <si>
    <t>HUB CLUBE EX LJ 2465</t>
  </si>
  <si>
    <t>AV.BARAO DE ITAPURA, 2233</t>
  </si>
  <si>
    <t>PRECO CLUBE EX -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</si>
</sst>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;[Red]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1" fontId="1" fillId="0" borderId="0" xfId="0" applyNumberFormat="1" applyFont="1" applyAlignment="1">
      <alignment horizontal="left"/>
    </xf>
    <xf numFmtId="1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/>
  </sheetViews>
  <sheetFormatPr defaultColWidth="14.390625" defaultRowHeight="15" customHeight="1" x14ac:dyDescent="0.2"/>
  <cols>
    <col min="1" max="1" width="9.14453125" customWidth="1"/>
    <col min="2" max="3" width="8.7421875" customWidth="1"/>
    <col min="4" max="4" width="19.63671875" customWidth="1"/>
    <col min="5" max="5" width="42.640625" customWidth="1"/>
    <col min="6" max="6" width="23.9453125" customWidth="1"/>
    <col min="7" max="7" width="13.98828125" customWidth="1"/>
    <col min="8" max="8" width="8.7421875" customWidth="1"/>
    <col min="9" max="9" width="21.1171875" customWidth="1"/>
    <col min="10" max="10" width="13.71875" customWidth="1"/>
    <col min="11" max="70" width="8.7421875" customWidth="1"/>
  </cols>
  <sheetData>
    <row r="1" spans="1:6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N1" s="2" t="s">
        <v>38</v>
      </c>
      <c r="AO1" s="2" t="s">
        <v>39</v>
      </c>
      <c r="AP1" s="2" t="s">
        <v>40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2" t="s">
        <v>26</v>
      </c>
      <c r="BG1" s="2" t="s">
        <v>27</v>
      </c>
      <c r="BH1" s="2" t="s">
        <v>28</v>
      </c>
      <c r="BI1" s="2" t="s">
        <v>29</v>
      </c>
      <c r="BJ1" s="2" t="s">
        <v>30</v>
      </c>
      <c r="BK1" s="2" t="s">
        <v>31</v>
      </c>
      <c r="BL1" s="2" t="s">
        <v>32</v>
      </c>
      <c r="BM1" s="2" t="s">
        <v>33</v>
      </c>
      <c r="BN1" s="2" t="s">
        <v>34</v>
      </c>
      <c r="BO1" s="2" t="s">
        <v>35</v>
      </c>
      <c r="BP1" s="2" t="s">
        <v>36</v>
      </c>
      <c r="BQ1" s="2" t="s">
        <v>37</v>
      </c>
    </row>
    <row r="2" spans="1:69" x14ac:dyDescent="0.2">
      <c r="A2" s="1">
        <v>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3">
        <v>3126</v>
      </c>
      <c r="H2" s="1">
        <f t="shared" ref="H2:H309" si="0">A2</f>
        <v>1</v>
      </c>
      <c r="I2" s="2" t="s">
        <v>46</v>
      </c>
      <c r="J2" s="2" t="s">
        <v>47</v>
      </c>
      <c r="K2" s="2" t="s">
        <v>48</v>
      </c>
    </row>
    <row r="3" spans="1:69" x14ac:dyDescent="0.2">
      <c r="A3" s="1">
        <v>3</v>
      </c>
      <c r="B3" s="2" t="s">
        <v>49</v>
      </c>
      <c r="C3" s="2" t="s">
        <v>42</v>
      </c>
      <c r="D3" s="2" t="s">
        <v>50</v>
      </c>
      <c r="E3" s="2" t="s">
        <v>51</v>
      </c>
      <c r="F3" s="2" t="s">
        <v>52</v>
      </c>
      <c r="G3" s="3" t="s">
        <v>53</v>
      </c>
      <c r="H3" s="1">
        <f t="shared" si="0"/>
        <v>3</v>
      </c>
      <c r="I3" s="2" t="s">
        <v>54</v>
      </c>
      <c r="J3" s="2" t="s">
        <v>55</v>
      </c>
      <c r="K3" s="2" t="s">
        <v>48</v>
      </c>
    </row>
    <row r="4" spans="1:69" x14ac:dyDescent="0.2">
      <c r="A4" s="1">
        <v>4</v>
      </c>
      <c r="B4" s="2" t="s">
        <v>56</v>
      </c>
      <c r="C4" s="2" t="s">
        <v>42</v>
      </c>
      <c r="D4" s="2" t="s">
        <v>57</v>
      </c>
      <c r="E4" s="2" t="s">
        <v>58</v>
      </c>
      <c r="F4" s="2" t="s">
        <v>59</v>
      </c>
      <c r="G4" s="3">
        <v>1425</v>
      </c>
      <c r="H4" s="1">
        <f t="shared" si="0"/>
        <v>4</v>
      </c>
      <c r="I4" s="2" t="s">
        <v>46</v>
      </c>
      <c r="J4" s="2" t="s">
        <v>60</v>
      </c>
      <c r="K4" s="2" t="s">
        <v>48</v>
      </c>
    </row>
    <row r="5" spans="1:69" x14ac:dyDescent="0.2">
      <c r="A5" s="1">
        <v>14</v>
      </c>
      <c r="B5" s="2" t="s">
        <v>61</v>
      </c>
      <c r="C5" s="2" t="s">
        <v>42</v>
      </c>
      <c r="D5" s="2" t="s">
        <v>62</v>
      </c>
      <c r="E5" s="2" t="s">
        <v>63</v>
      </c>
      <c r="F5" s="2" t="s">
        <v>64</v>
      </c>
      <c r="G5" s="3" t="str">
        <f t="shared" ref="G5:G6" si="1">RIGHT(E5,4)</f>
        <v>2630</v>
      </c>
      <c r="H5" s="1">
        <f t="shared" si="0"/>
        <v>14</v>
      </c>
      <c r="I5" s="2" t="s">
        <v>65</v>
      </c>
      <c r="J5" s="2" t="s">
        <v>66</v>
      </c>
      <c r="K5" s="2" t="s">
        <v>48</v>
      </c>
    </row>
    <row r="6" spans="1:69" x14ac:dyDescent="0.2">
      <c r="A6" s="1">
        <v>18</v>
      </c>
      <c r="B6" s="2" t="s">
        <v>67</v>
      </c>
      <c r="C6" s="2" t="s">
        <v>42</v>
      </c>
      <c r="D6" s="2" t="s">
        <v>68</v>
      </c>
      <c r="E6" s="2" t="s">
        <v>69</v>
      </c>
      <c r="F6" s="2" t="s">
        <v>70</v>
      </c>
      <c r="G6" s="3" t="str">
        <f t="shared" si="1"/>
        <v xml:space="preserve"> 568</v>
      </c>
      <c r="H6" s="1">
        <f t="shared" si="0"/>
        <v>18</v>
      </c>
      <c r="I6" s="2" t="s">
        <v>71</v>
      </c>
      <c r="J6" s="2" t="s">
        <v>72</v>
      </c>
      <c r="K6" s="2" t="s">
        <v>48</v>
      </c>
    </row>
    <row r="7" spans="1:69" x14ac:dyDescent="0.2">
      <c r="A7" s="1">
        <v>22</v>
      </c>
      <c r="B7" s="2" t="s">
        <v>73</v>
      </c>
      <c r="C7" s="2" t="s">
        <v>42</v>
      </c>
      <c r="D7" s="2" t="s">
        <v>74</v>
      </c>
      <c r="E7" s="2" t="s">
        <v>75</v>
      </c>
      <c r="F7" s="2" t="s">
        <v>76</v>
      </c>
      <c r="G7" s="3" t="s">
        <v>77</v>
      </c>
      <c r="H7" s="1">
        <f t="shared" si="0"/>
        <v>22</v>
      </c>
      <c r="I7" s="2" t="s">
        <v>78</v>
      </c>
      <c r="J7" s="2" t="s">
        <v>79</v>
      </c>
      <c r="K7" s="2" t="s">
        <v>48</v>
      </c>
    </row>
    <row r="8" spans="1:69" x14ac:dyDescent="0.2">
      <c r="A8" s="1">
        <v>26</v>
      </c>
      <c r="B8" s="2" t="s">
        <v>80</v>
      </c>
      <c r="C8" s="2" t="s">
        <v>42</v>
      </c>
      <c r="D8" s="2" t="s">
        <v>81</v>
      </c>
      <c r="E8" s="2" t="s">
        <v>82</v>
      </c>
      <c r="F8" s="2" t="s">
        <v>83</v>
      </c>
      <c r="G8" s="3" t="str">
        <f t="shared" ref="G8:G10" si="2">RIGHT(E8,4)</f>
        <v xml:space="preserve"> 775</v>
      </c>
      <c r="H8" s="1">
        <f t="shared" si="0"/>
        <v>26</v>
      </c>
      <c r="I8" s="2" t="s">
        <v>84</v>
      </c>
      <c r="J8" s="2" t="s">
        <v>85</v>
      </c>
      <c r="K8" s="2" t="s">
        <v>48</v>
      </c>
    </row>
    <row r="9" spans="1:69" x14ac:dyDescent="0.2">
      <c r="A9" s="1">
        <v>37</v>
      </c>
      <c r="B9" s="2" t="s">
        <v>86</v>
      </c>
      <c r="C9" s="2" t="s">
        <v>42</v>
      </c>
      <c r="D9" s="2" t="s">
        <v>87</v>
      </c>
      <c r="E9" s="2" t="s">
        <v>88</v>
      </c>
      <c r="F9" s="2" t="s">
        <v>89</v>
      </c>
      <c r="G9" s="3" t="str">
        <f t="shared" si="2"/>
        <v>1844</v>
      </c>
      <c r="H9" s="1">
        <f t="shared" si="0"/>
        <v>37</v>
      </c>
      <c r="I9" s="2" t="s">
        <v>84</v>
      </c>
      <c r="J9" s="2" t="s">
        <v>90</v>
      </c>
      <c r="K9" s="2" t="s">
        <v>48</v>
      </c>
    </row>
    <row r="10" spans="1:69" x14ac:dyDescent="0.2">
      <c r="A10" s="1">
        <v>44</v>
      </c>
      <c r="B10" s="2" t="s">
        <v>91</v>
      </c>
      <c r="C10" s="2" t="s">
        <v>42</v>
      </c>
      <c r="D10" s="2" t="s">
        <v>92</v>
      </c>
      <c r="E10" s="2" t="s">
        <v>93</v>
      </c>
      <c r="F10" s="2" t="s">
        <v>94</v>
      </c>
      <c r="G10" s="3" t="str">
        <f t="shared" si="2"/>
        <v>1601</v>
      </c>
      <c r="H10" s="1">
        <f t="shared" si="0"/>
        <v>44</v>
      </c>
      <c r="I10" s="2" t="s">
        <v>71</v>
      </c>
      <c r="J10" s="2" t="s">
        <v>95</v>
      </c>
      <c r="K10" s="2" t="s">
        <v>48</v>
      </c>
    </row>
    <row r="11" spans="1:69" x14ac:dyDescent="0.2">
      <c r="A11" s="1">
        <v>52</v>
      </c>
      <c r="B11" s="2" t="s">
        <v>96</v>
      </c>
      <c r="C11" s="2" t="s">
        <v>42</v>
      </c>
      <c r="D11" s="2" t="s">
        <v>97</v>
      </c>
      <c r="E11" s="2" t="s">
        <v>98</v>
      </c>
      <c r="F11" s="2" t="s">
        <v>70</v>
      </c>
      <c r="G11" s="3">
        <v>96</v>
      </c>
      <c r="H11" s="1">
        <f t="shared" si="0"/>
        <v>52</v>
      </c>
      <c r="I11" s="2" t="s">
        <v>99</v>
      </c>
      <c r="J11" s="2" t="s">
        <v>100</v>
      </c>
      <c r="K11" s="2" t="s">
        <v>48</v>
      </c>
    </row>
    <row r="12" spans="1:69" x14ac:dyDescent="0.2">
      <c r="A12" s="1">
        <v>69</v>
      </c>
      <c r="B12" s="2" t="s">
        <v>101</v>
      </c>
      <c r="C12" s="2" t="s">
        <v>42</v>
      </c>
      <c r="D12" s="2" t="s">
        <v>102</v>
      </c>
      <c r="E12" s="2" t="s">
        <v>103</v>
      </c>
      <c r="F12" s="2" t="s">
        <v>104</v>
      </c>
      <c r="G12" s="3" t="str">
        <f t="shared" ref="G12:G16" si="3">RIGHT(E12,4)</f>
        <v>6635</v>
      </c>
      <c r="H12" s="1">
        <f t="shared" si="0"/>
        <v>69</v>
      </c>
      <c r="I12" s="2" t="s">
        <v>105</v>
      </c>
      <c r="J12" s="2" t="s">
        <v>106</v>
      </c>
      <c r="K12" s="2" t="s">
        <v>48</v>
      </c>
    </row>
    <row r="13" spans="1:69" x14ac:dyDescent="0.2">
      <c r="A13" s="1">
        <v>122</v>
      </c>
      <c r="B13" s="2" t="s">
        <v>107</v>
      </c>
      <c r="C13" s="2" t="s">
        <v>42</v>
      </c>
      <c r="D13" s="2" t="s">
        <v>108</v>
      </c>
      <c r="E13" s="2" t="s">
        <v>109</v>
      </c>
      <c r="F13" s="2" t="s">
        <v>110</v>
      </c>
      <c r="G13" s="3" t="str">
        <f t="shared" si="3"/>
        <v>1177</v>
      </c>
      <c r="H13" s="1">
        <f t="shared" si="0"/>
        <v>122</v>
      </c>
      <c r="I13" s="2" t="s">
        <v>111</v>
      </c>
      <c r="J13" s="2" t="s">
        <v>112</v>
      </c>
      <c r="K13" s="2" t="s">
        <v>48</v>
      </c>
    </row>
    <row r="14" spans="1:69" x14ac:dyDescent="0.2">
      <c r="A14" s="1">
        <v>182</v>
      </c>
      <c r="B14" s="2" t="s">
        <v>113</v>
      </c>
      <c r="C14" s="2" t="s">
        <v>42</v>
      </c>
      <c r="D14" s="2" t="s">
        <v>87</v>
      </c>
      <c r="E14" s="2" t="s">
        <v>88</v>
      </c>
      <c r="F14" s="2" t="s">
        <v>89</v>
      </c>
      <c r="G14" s="3" t="str">
        <f t="shared" si="3"/>
        <v>1844</v>
      </c>
      <c r="H14" s="1">
        <f t="shared" si="0"/>
        <v>182</v>
      </c>
      <c r="I14" s="2" t="s">
        <v>84</v>
      </c>
      <c r="J14" s="2" t="s">
        <v>90</v>
      </c>
      <c r="K14" s="2" t="s">
        <v>48</v>
      </c>
    </row>
    <row r="15" spans="1:69" x14ac:dyDescent="0.2">
      <c r="A15" s="1">
        <v>186</v>
      </c>
      <c r="B15" s="2" t="s">
        <v>114</v>
      </c>
      <c r="C15" s="2" t="s">
        <v>42</v>
      </c>
      <c r="D15" s="2" t="s">
        <v>115</v>
      </c>
      <c r="E15" s="2" t="s">
        <v>116</v>
      </c>
      <c r="F15" s="2" t="s">
        <v>117</v>
      </c>
      <c r="G15" s="3" t="str">
        <f t="shared" si="3"/>
        <v xml:space="preserve"> 821</v>
      </c>
      <c r="H15" s="1">
        <f t="shared" si="0"/>
        <v>186</v>
      </c>
      <c r="I15" s="2" t="s">
        <v>118</v>
      </c>
      <c r="J15" s="2" t="s">
        <v>119</v>
      </c>
      <c r="K15" s="2" t="s">
        <v>48</v>
      </c>
    </row>
    <row r="16" spans="1:69" x14ac:dyDescent="0.2">
      <c r="A16" s="1">
        <v>189</v>
      </c>
      <c r="B16" s="2" t="s">
        <v>120</v>
      </c>
      <c r="C16" s="2" t="s">
        <v>42</v>
      </c>
      <c r="D16" s="2" t="s">
        <v>121</v>
      </c>
      <c r="E16" s="2" t="s">
        <v>122</v>
      </c>
      <c r="F16" s="2" t="s">
        <v>123</v>
      </c>
      <c r="G16" s="3" t="str">
        <f t="shared" si="3"/>
        <v>1467</v>
      </c>
      <c r="H16" s="1">
        <f t="shared" si="0"/>
        <v>189</v>
      </c>
      <c r="I16" s="2" t="s">
        <v>84</v>
      </c>
      <c r="J16" s="2" t="s">
        <v>124</v>
      </c>
      <c r="K16" s="2" t="s">
        <v>48</v>
      </c>
    </row>
    <row r="17" spans="1:11" x14ac:dyDescent="0.2">
      <c r="A17" s="1">
        <v>205</v>
      </c>
      <c r="B17" s="2" t="s">
        <v>125</v>
      </c>
      <c r="C17" s="2" t="s">
        <v>42</v>
      </c>
      <c r="D17" s="2" t="s">
        <v>126</v>
      </c>
      <c r="E17" s="2" t="s">
        <v>127</v>
      </c>
      <c r="F17" s="2" t="s">
        <v>128</v>
      </c>
      <c r="G17" s="3">
        <v>176</v>
      </c>
      <c r="H17" s="1">
        <f t="shared" si="0"/>
        <v>205</v>
      </c>
      <c r="I17" s="2" t="s">
        <v>129</v>
      </c>
      <c r="J17" s="2" t="s">
        <v>130</v>
      </c>
      <c r="K17" s="2" t="s">
        <v>48</v>
      </c>
    </row>
    <row r="18" spans="1:11" x14ac:dyDescent="0.2">
      <c r="A18" s="1">
        <v>262</v>
      </c>
      <c r="B18" s="2" t="s">
        <v>131</v>
      </c>
      <c r="C18" s="2" t="s">
        <v>42</v>
      </c>
      <c r="D18" s="2" t="s">
        <v>132</v>
      </c>
      <c r="E18" s="2" t="s">
        <v>133</v>
      </c>
      <c r="F18" s="2" t="s">
        <v>134</v>
      </c>
      <c r="G18" s="3">
        <v>1330</v>
      </c>
      <c r="H18" s="1">
        <f t="shared" si="0"/>
        <v>262</v>
      </c>
      <c r="I18" s="2" t="s">
        <v>135</v>
      </c>
      <c r="J18" s="2" t="s">
        <v>136</v>
      </c>
      <c r="K18" s="2" t="s">
        <v>48</v>
      </c>
    </row>
    <row r="19" spans="1:11" x14ac:dyDescent="0.2">
      <c r="A19" s="1">
        <v>334</v>
      </c>
      <c r="B19" s="2" t="s">
        <v>137</v>
      </c>
      <c r="C19" s="2" t="s">
        <v>42</v>
      </c>
      <c r="D19" s="2" t="s">
        <v>68</v>
      </c>
      <c r="E19" s="2" t="s">
        <v>69</v>
      </c>
      <c r="F19" s="2" t="s">
        <v>70</v>
      </c>
      <c r="G19" s="3" t="str">
        <f>RIGHT(E19,4)</f>
        <v xml:space="preserve"> 568</v>
      </c>
      <c r="H19" s="1">
        <f t="shared" si="0"/>
        <v>334</v>
      </c>
      <c r="I19" s="2" t="s">
        <v>71</v>
      </c>
      <c r="J19" s="2" t="s">
        <v>72</v>
      </c>
      <c r="K19" s="2" t="s">
        <v>48</v>
      </c>
    </row>
    <row r="20" spans="1:11" x14ac:dyDescent="0.2">
      <c r="A20" s="1">
        <v>361</v>
      </c>
      <c r="B20" s="2" t="s">
        <v>138</v>
      </c>
      <c r="C20" s="2" t="s">
        <v>42</v>
      </c>
      <c r="D20" s="2" t="s">
        <v>139</v>
      </c>
      <c r="E20" s="2" t="s">
        <v>140</v>
      </c>
      <c r="F20" s="2" t="s">
        <v>141</v>
      </c>
      <c r="G20" s="3">
        <v>37</v>
      </c>
      <c r="H20" s="1">
        <f t="shared" si="0"/>
        <v>361</v>
      </c>
      <c r="I20" s="2" t="s">
        <v>142</v>
      </c>
      <c r="J20" s="2" t="s">
        <v>143</v>
      </c>
      <c r="K20" s="2" t="s">
        <v>48</v>
      </c>
    </row>
    <row r="21" spans="1:11" ht="15.75" customHeight="1" x14ac:dyDescent="0.2">
      <c r="A21" s="1">
        <v>404</v>
      </c>
      <c r="B21" s="2" t="s">
        <v>144</v>
      </c>
      <c r="C21" s="2" t="s">
        <v>42</v>
      </c>
      <c r="D21" s="2" t="s">
        <v>145</v>
      </c>
      <c r="E21" s="2" t="s">
        <v>146</v>
      </c>
      <c r="F21" s="2" t="s">
        <v>147</v>
      </c>
      <c r="G21" s="3" t="str">
        <f t="shared" ref="G21:G23" si="4">RIGHT(E21,4)</f>
        <v>1340</v>
      </c>
      <c r="H21" s="1">
        <f t="shared" si="0"/>
        <v>404</v>
      </c>
      <c r="I21" s="2" t="s">
        <v>84</v>
      </c>
      <c r="J21" s="2" t="s">
        <v>148</v>
      </c>
      <c r="K21" s="2" t="s">
        <v>48</v>
      </c>
    </row>
    <row r="22" spans="1:11" ht="15.75" customHeight="1" x14ac:dyDescent="0.2">
      <c r="A22" s="1">
        <v>425</v>
      </c>
      <c r="B22" s="2" t="s">
        <v>149</v>
      </c>
      <c r="C22" s="2" t="s">
        <v>42</v>
      </c>
      <c r="D22" s="2" t="s">
        <v>150</v>
      </c>
      <c r="E22" s="2" t="s">
        <v>151</v>
      </c>
      <c r="F22" s="2" t="s">
        <v>152</v>
      </c>
      <c r="G22" s="3" t="str">
        <f t="shared" si="4"/>
        <v xml:space="preserve"> 365</v>
      </c>
      <c r="H22" s="1">
        <f t="shared" si="0"/>
        <v>425</v>
      </c>
      <c r="I22" s="2" t="s">
        <v>84</v>
      </c>
      <c r="J22" s="2" t="s">
        <v>153</v>
      </c>
      <c r="K22" s="2" t="s">
        <v>48</v>
      </c>
    </row>
    <row r="23" spans="1:11" ht="15.75" customHeight="1" x14ac:dyDescent="0.2">
      <c r="A23" s="1">
        <v>427</v>
      </c>
      <c r="B23" s="2" t="s">
        <v>154</v>
      </c>
      <c r="C23" s="2" t="s">
        <v>42</v>
      </c>
      <c r="D23" s="2" t="s">
        <v>155</v>
      </c>
      <c r="E23" s="2" t="s">
        <v>156</v>
      </c>
      <c r="F23" s="2" t="s">
        <v>157</v>
      </c>
      <c r="G23" s="3" t="str">
        <f t="shared" si="4"/>
        <v xml:space="preserve"> 642</v>
      </c>
      <c r="H23" s="1">
        <f t="shared" si="0"/>
        <v>427</v>
      </c>
      <c r="I23" s="2" t="s">
        <v>158</v>
      </c>
      <c r="J23" s="2" t="s">
        <v>159</v>
      </c>
      <c r="K23" s="2" t="s">
        <v>48</v>
      </c>
    </row>
    <row r="24" spans="1:11" ht="15.75" customHeight="1" x14ac:dyDescent="0.2">
      <c r="A24" s="1">
        <v>428</v>
      </c>
      <c r="B24" s="2" t="s">
        <v>160</v>
      </c>
      <c r="C24" s="2" t="s">
        <v>42</v>
      </c>
      <c r="D24" s="2" t="s">
        <v>161</v>
      </c>
      <c r="E24" s="2" t="s">
        <v>162</v>
      </c>
      <c r="F24" s="2" t="s">
        <v>70</v>
      </c>
      <c r="G24" s="3">
        <v>34</v>
      </c>
      <c r="H24" s="1">
        <f t="shared" si="0"/>
        <v>428</v>
      </c>
      <c r="I24" s="2" t="s">
        <v>163</v>
      </c>
      <c r="J24" s="2" t="s">
        <v>164</v>
      </c>
      <c r="K24" s="2" t="s">
        <v>48</v>
      </c>
    </row>
    <row r="25" spans="1:11" ht="15.75" customHeight="1" x14ac:dyDescent="0.2">
      <c r="A25" s="1">
        <v>465</v>
      </c>
      <c r="B25" s="2" t="s">
        <v>165</v>
      </c>
      <c r="C25" s="2" t="s">
        <v>42</v>
      </c>
      <c r="D25" s="2" t="s">
        <v>166</v>
      </c>
      <c r="E25" s="2" t="s">
        <v>167</v>
      </c>
      <c r="F25" s="2" t="s">
        <v>168</v>
      </c>
      <c r="G25" s="3" t="str">
        <f>RIGHT(E25,4)</f>
        <v>3535</v>
      </c>
      <c r="H25" s="1">
        <f t="shared" si="0"/>
        <v>465</v>
      </c>
      <c r="I25" s="2" t="s">
        <v>169</v>
      </c>
      <c r="J25" s="2" t="s">
        <v>170</v>
      </c>
      <c r="K25" s="2" t="s">
        <v>48</v>
      </c>
    </row>
    <row r="26" spans="1:11" ht="15.75" customHeight="1" x14ac:dyDescent="0.2">
      <c r="A26" s="1">
        <v>467</v>
      </c>
      <c r="B26" s="2" t="s">
        <v>171</v>
      </c>
      <c r="C26" s="2" t="s">
        <v>42</v>
      </c>
      <c r="D26" s="2" t="s">
        <v>172</v>
      </c>
      <c r="E26" s="2" t="s">
        <v>173</v>
      </c>
      <c r="F26" s="2" t="s">
        <v>174</v>
      </c>
      <c r="G26" s="3">
        <v>316</v>
      </c>
      <c r="H26" s="1">
        <f t="shared" si="0"/>
        <v>467</v>
      </c>
      <c r="I26" s="2" t="s">
        <v>84</v>
      </c>
      <c r="J26" s="2" t="s">
        <v>175</v>
      </c>
      <c r="K26" s="2" t="s">
        <v>48</v>
      </c>
    </row>
    <row r="27" spans="1:11" ht="15.75" customHeight="1" x14ac:dyDescent="0.2">
      <c r="A27" s="1">
        <v>505</v>
      </c>
      <c r="B27" s="2" t="s">
        <v>176</v>
      </c>
      <c r="C27" s="2" t="s">
        <v>42</v>
      </c>
      <c r="D27" s="2" t="s">
        <v>177</v>
      </c>
      <c r="E27" s="2" t="s">
        <v>178</v>
      </c>
      <c r="F27" s="2" t="s">
        <v>179</v>
      </c>
      <c r="G27" s="3" t="str">
        <f t="shared" ref="G27:G28" si="5">RIGHT(E27,4)</f>
        <v>2191</v>
      </c>
      <c r="H27" s="1">
        <f t="shared" si="0"/>
        <v>505</v>
      </c>
      <c r="I27" s="2" t="s">
        <v>84</v>
      </c>
      <c r="J27" s="2" t="s">
        <v>180</v>
      </c>
      <c r="K27" s="2" t="s">
        <v>48</v>
      </c>
    </row>
    <row r="28" spans="1:11" ht="15.75" customHeight="1" x14ac:dyDescent="0.2">
      <c r="A28" s="1">
        <v>506</v>
      </c>
      <c r="B28" s="2" t="s">
        <v>181</v>
      </c>
      <c r="C28" s="2" t="s">
        <v>42</v>
      </c>
      <c r="D28" s="2" t="s">
        <v>182</v>
      </c>
      <c r="E28" s="2" t="s">
        <v>183</v>
      </c>
      <c r="F28" s="2" t="s">
        <v>184</v>
      </c>
      <c r="G28" s="3" t="str">
        <f t="shared" si="5"/>
        <v xml:space="preserve"> 469</v>
      </c>
      <c r="H28" s="1">
        <f t="shared" si="0"/>
        <v>506</v>
      </c>
      <c r="I28" s="2" t="s">
        <v>185</v>
      </c>
      <c r="J28" s="2" t="s">
        <v>186</v>
      </c>
      <c r="K28" s="2" t="s">
        <v>48</v>
      </c>
    </row>
    <row r="29" spans="1:11" ht="15.75" customHeight="1" x14ac:dyDescent="0.2">
      <c r="A29" s="1">
        <v>507</v>
      </c>
      <c r="B29" s="2" t="s">
        <v>187</v>
      </c>
      <c r="C29" s="2" t="s">
        <v>42</v>
      </c>
      <c r="D29" s="2" t="s">
        <v>188</v>
      </c>
      <c r="E29" s="2" t="s">
        <v>189</v>
      </c>
      <c r="F29" s="2" t="s">
        <v>190</v>
      </c>
      <c r="G29" s="3">
        <v>720</v>
      </c>
      <c r="H29" s="1">
        <f t="shared" si="0"/>
        <v>507</v>
      </c>
      <c r="I29" s="2" t="s">
        <v>191</v>
      </c>
      <c r="J29" s="2" t="s">
        <v>192</v>
      </c>
      <c r="K29" s="2" t="s">
        <v>48</v>
      </c>
    </row>
    <row r="30" spans="1:11" ht="15.75" customHeight="1" x14ac:dyDescent="0.2">
      <c r="A30" s="1">
        <v>508</v>
      </c>
      <c r="B30" s="2" t="s">
        <v>193</v>
      </c>
      <c r="C30" s="2" t="s">
        <v>42</v>
      </c>
      <c r="D30" s="2" t="s">
        <v>194</v>
      </c>
      <c r="E30" s="2" t="s">
        <v>195</v>
      </c>
      <c r="F30" s="2" t="s">
        <v>196</v>
      </c>
      <c r="G30" s="3" t="str">
        <f t="shared" ref="G30:G37" si="6">RIGHT(E30,4)</f>
        <v>2435</v>
      </c>
      <c r="H30" s="1">
        <f t="shared" si="0"/>
        <v>508</v>
      </c>
      <c r="I30" s="2" t="s">
        <v>197</v>
      </c>
      <c r="J30" s="2" t="s">
        <v>198</v>
      </c>
      <c r="K30" s="2" t="s">
        <v>48</v>
      </c>
    </row>
    <row r="31" spans="1:11" ht="15.75" customHeight="1" x14ac:dyDescent="0.2">
      <c r="A31" s="1">
        <v>660</v>
      </c>
      <c r="B31" s="2" t="s">
        <v>199</v>
      </c>
      <c r="C31" s="2" t="s">
        <v>42</v>
      </c>
      <c r="D31" s="2" t="s">
        <v>200</v>
      </c>
      <c r="E31" s="2" t="s">
        <v>201</v>
      </c>
      <c r="F31" s="2" t="s">
        <v>202</v>
      </c>
      <c r="G31" s="3" t="str">
        <f t="shared" si="6"/>
        <v xml:space="preserve"> 945</v>
      </c>
      <c r="H31" s="1">
        <f t="shared" si="0"/>
        <v>660</v>
      </c>
      <c r="I31" s="2" t="s">
        <v>65</v>
      </c>
      <c r="J31" s="2" t="s">
        <v>203</v>
      </c>
      <c r="K31" s="2" t="s">
        <v>48</v>
      </c>
    </row>
    <row r="32" spans="1:11" ht="15.75" customHeight="1" x14ac:dyDescent="0.2">
      <c r="A32" s="1">
        <v>692</v>
      </c>
      <c r="B32" s="2" t="s">
        <v>204</v>
      </c>
      <c r="C32" s="2" t="s">
        <v>42</v>
      </c>
      <c r="D32" s="2" t="s">
        <v>205</v>
      </c>
      <c r="E32" s="2" t="s">
        <v>206</v>
      </c>
      <c r="F32" s="2" t="s">
        <v>207</v>
      </c>
      <c r="G32" s="3" t="str">
        <f t="shared" si="6"/>
        <v xml:space="preserve"> 143</v>
      </c>
      <c r="H32" s="1">
        <f t="shared" si="0"/>
        <v>692</v>
      </c>
      <c r="I32" s="2" t="s">
        <v>71</v>
      </c>
      <c r="J32" s="2" t="s">
        <v>208</v>
      </c>
      <c r="K32" s="2" t="s">
        <v>48</v>
      </c>
    </row>
    <row r="33" spans="1:11" ht="15.75" customHeight="1" x14ac:dyDescent="0.2">
      <c r="A33" s="1">
        <v>697</v>
      </c>
      <c r="B33" s="2" t="s">
        <v>209</v>
      </c>
      <c r="C33" s="2" t="s">
        <v>42</v>
      </c>
      <c r="D33" s="2" t="s">
        <v>210</v>
      </c>
      <c r="E33" s="2" t="s">
        <v>211</v>
      </c>
      <c r="F33" s="2" t="s">
        <v>212</v>
      </c>
      <c r="G33" s="3" t="str">
        <f t="shared" si="6"/>
        <v xml:space="preserve"> 633</v>
      </c>
      <c r="H33" s="1">
        <f t="shared" si="0"/>
        <v>697</v>
      </c>
      <c r="I33" s="2" t="s">
        <v>105</v>
      </c>
      <c r="J33" s="2" t="s">
        <v>213</v>
      </c>
      <c r="K33" s="2" t="s">
        <v>48</v>
      </c>
    </row>
    <row r="34" spans="1:11" ht="15.75" customHeight="1" x14ac:dyDescent="0.2">
      <c r="A34" s="1">
        <v>745</v>
      </c>
      <c r="B34" s="2" t="s">
        <v>214</v>
      </c>
      <c r="C34" s="2" t="s">
        <v>42</v>
      </c>
      <c r="D34" s="2" t="s">
        <v>215</v>
      </c>
      <c r="E34" s="2" t="s">
        <v>216</v>
      </c>
      <c r="F34" s="2" t="s">
        <v>217</v>
      </c>
      <c r="G34" s="3" t="str">
        <f t="shared" si="6"/>
        <v>1519</v>
      </c>
      <c r="H34" s="1">
        <f t="shared" si="0"/>
        <v>745</v>
      </c>
      <c r="I34" s="2" t="s">
        <v>105</v>
      </c>
      <c r="J34" s="2" t="s">
        <v>218</v>
      </c>
      <c r="K34" s="2" t="s">
        <v>48</v>
      </c>
    </row>
    <row r="35" spans="1:11" ht="15.75" customHeight="1" x14ac:dyDescent="0.2">
      <c r="A35" s="1">
        <v>812</v>
      </c>
      <c r="B35" s="2" t="s">
        <v>219</v>
      </c>
      <c r="C35" s="2" t="s">
        <v>42</v>
      </c>
      <c r="D35" s="2" t="s">
        <v>166</v>
      </c>
      <c r="E35" s="2" t="s">
        <v>167</v>
      </c>
      <c r="F35" s="2" t="s">
        <v>168</v>
      </c>
      <c r="G35" s="3" t="str">
        <f t="shared" si="6"/>
        <v>3535</v>
      </c>
      <c r="H35" s="1">
        <f t="shared" si="0"/>
        <v>812</v>
      </c>
      <c r="I35" s="2" t="s">
        <v>169</v>
      </c>
      <c r="J35" s="2" t="s">
        <v>170</v>
      </c>
      <c r="K35" s="2" t="s">
        <v>48</v>
      </c>
    </row>
    <row r="36" spans="1:11" ht="15.75" customHeight="1" x14ac:dyDescent="0.2">
      <c r="A36" s="1">
        <v>817</v>
      </c>
      <c r="B36" s="2" t="s">
        <v>220</v>
      </c>
      <c r="C36" s="2" t="s">
        <v>42</v>
      </c>
      <c r="D36" s="2" t="s">
        <v>221</v>
      </c>
      <c r="E36" s="2" t="s">
        <v>222</v>
      </c>
      <c r="F36" s="2" t="s">
        <v>70</v>
      </c>
      <c r="G36" s="3" t="str">
        <f t="shared" si="6"/>
        <v>1340</v>
      </c>
      <c r="H36" s="1">
        <f t="shared" si="0"/>
        <v>817</v>
      </c>
      <c r="I36" s="2" t="s">
        <v>223</v>
      </c>
      <c r="J36" s="2" t="s">
        <v>224</v>
      </c>
      <c r="K36" s="2" t="s">
        <v>48</v>
      </c>
    </row>
    <row r="37" spans="1:11" ht="15.75" customHeight="1" x14ac:dyDescent="0.2">
      <c r="A37" s="1">
        <v>818</v>
      </c>
      <c r="B37" s="2" t="s">
        <v>225</v>
      </c>
      <c r="C37" s="2" t="s">
        <v>42</v>
      </c>
      <c r="D37" s="2" t="s">
        <v>226</v>
      </c>
      <c r="E37" s="2" t="s">
        <v>227</v>
      </c>
      <c r="F37" s="2" t="s">
        <v>228</v>
      </c>
      <c r="G37" s="3" t="str">
        <f t="shared" si="6"/>
        <v xml:space="preserve"> 146</v>
      </c>
      <c r="H37" s="1">
        <f t="shared" si="0"/>
        <v>818</v>
      </c>
      <c r="I37" s="2" t="s">
        <v>105</v>
      </c>
      <c r="J37" s="2" t="s">
        <v>229</v>
      </c>
      <c r="K37" s="2" t="s">
        <v>48</v>
      </c>
    </row>
    <row r="38" spans="1:11" ht="15.75" customHeight="1" x14ac:dyDescent="0.2">
      <c r="A38" s="1">
        <v>820</v>
      </c>
      <c r="B38" s="2" t="s">
        <v>230</v>
      </c>
      <c r="C38" s="2" t="s">
        <v>42</v>
      </c>
      <c r="D38" s="2" t="s">
        <v>231</v>
      </c>
      <c r="E38" s="2" t="s">
        <v>232</v>
      </c>
      <c r="F38" s="2" t="s">
        <v>233</v>
      </c>
      <c r="G38" s="3" t="s">
        <v>53</v>
      </c>
      <c r="H38" s="1">
        <f t="shared" si="0"/>
        <v>820</v>
      </c>
      <c r="I38" s="2" t="s">
        <v>234</v>
      </c>
      <c r="J38" s="2" t="s">
        <v>235</v>
      </c>
      <c r="K38" s="2" t="s">
        <v>48</v>
      </c>
    </row>
    <row r="39" spans="1:11" ht="15.75" customHeight="1" x14ac:dyDescent="0.2">
      <c r="A39" s="1">
        <v>822</v>
      </c>
      <c r="B39" s="2" t="s">
        <v>236</v>
      </c>
      <c r="C39" s="2" t="s">
        <v>42</v>
      </c>
      <c r="D39" s="2" t="s">
        <v>237</v>
      </c>
      <c r="E39" s="2" t="s">
        <v>238</v>
      </c>
      <c r="F39" s="2" t="s">
        <v>70</v>
      </c>
      <c r="G39" s="3" t="s">
        <v>53</v>
      </c>
      <c r="H39" s="1">
        <f t="shared" si="0"/>
        <v>822</v>
      </c>
      <c r="I39" s="2" t="s">
        <v>118</v>
      </c>
      <c r="J39" s="2" t="s">
        <v>239</v>
      </c>
      <c r="K39" s="2" t="s">
        <v>48</v>
      </c>
    </row>
    <row r="40" spans="1:11" ht="15.75" customHeight="1" x14ac:dyDescent="0.2">
      <c r="A40" s="1">
        <v>824</v>
      </c>
      <c r="B40" s="2" t="s">
        <v>240</v>
      </c>
      <c r="C40" s="2" t="s">
        <v>42</v>
      </c>
      <c r="D40" s="2" t="s">
        <v>241</v>
      </c>
      <c r="E40" s="2" t="s">
        <v>242</v>
      </c>
      <c r="F40" s="2" t="s">
        <v>243</v>
      </c>
      <c r="G40" s="3" t="str">
        <f t="shared" ref="G40:G41" si="7">RIGHT(E40,4)</f>
        <v>1805</v>
      </c>
      <c r="H40" s="1">
        <f t="shared" si="0"/>
        <v>824</v>
      </c>
      <c r="I40" s="2" t="s">
        <v>244</v>
      </c>
      <c r="J40" s="2" t="s">
        <v>245</v>
      </c>
      <c r="K40" s="2" t="s">
        <v>48</v>
      </c>
    </row>
    <row r="41" spans="1:11" ht="15.75" customHeight="1" x14ac:dyDescent="0.2">
      <c r="A41" s="1">
        <v>825</v>
      </c>
      <c r="B41" s="2" t="s">
        <v>246</v>
      </c>
      <c r="C41" s="2" t="s">
        <v>42</v>
      </c>
      <c r="D41" s="2" t="s">
        <v>247</v>
      </c>
      <c r="E41" s="2" t="s">
        <v>248</v>
      </c>
      <c r="F41" s="2" t="s">
        <v>249</v>
      </c>
      <c r="G41" s="3" t="str">
        <f t="shared" si="7"/>
        <v>1100</v>
      </c>
      <c r="H41" s="1">
        <f t="shared" si="0"/>
        <v>825</v>
      </c>
      <c r="I41" s="2" t="s">
        <v>99</v>
      </c>
      <c r="J41" s="2" t="s">
        <v>250</v>
      </c>
      <c r="K41" s="2" t="s">
        <v>48</v>
      </c>
    </row>
    <row r="42" spans="1:11" ht="15.75" customHeight="1" x14ac:dyDescent="0.2">
      <c r="A42" s="1">
        <v>830</v>
      </c>
      <c r="B42" s="2" t="s">
        <v>251</v>
      </c>
      <c r="C42" s="2" t="s">
        <v>42</v>
      </c>
      <c r="D42" s="2" t="s">
        <v>252</v>
      </c>
      <c r="E42" s="2" t="s">
        <v>253</v>
      </c>
      <c r="F42" s="2" t="s">
        <v>254</v>
      </c>
      <c r="G42" s="3">
        <v>45</v>
      </c>
      <c r="H42" s="1">
        <f t="shared" si="0"/>
        <v>830</v>
      </c>
      <c r="I42" s="2" t="s">
        <v>71</v>
      </c>
      <c r="J42" s="2" t="s">
        <v>255</v>
      </c>
      <c r="K42" s="2" t="s">
        <v>48</v>
      </c>
    </row>
    <row r="43" spans="1:11" ht="15.75" customHeight="1" x14ac:dyDescent="0.2">
      <c r="A43" s="1">
        <v>831</v>
      </c>
      <c r="B43" s="2" t="s">
        <v>256</v>
      </c>
      <c r="C43" s="2" t="s">
        <v>42</v>
      </c>
      <c r="D43" s="2" t="s">
        <v>257</v>
      </c>
      <c r="E43" s="2" t="s">
        <v>258</v>
      </c>
      <c r="F43" s="2" t="s">
        <v>70</v>
      </c>
      <c r="G43" s="3" t="s">
        <v>53</v>
      </c>
      <c r="H43" s="1">
        <f t="shared" si="0"/>
        <v>831</v>
      </c>
      <c r="I43" s="2" t="s">
        <v>223</v>
      </c>
      <c r="J43" s="2" t="s">
        <v>224</v>
      </c>
      <c r="K43" s="2" t="s">
        <v>48</v>
      </c>
    </row>
    <row r="44" spans="1:11" ht="15.75" customHeight="1" x14ac:dyDescent="0.2">
      <c r="A44" s="1">
        <v>842</v>
      </c>
      <c r="B44" s="2" t="s">
        <v>259</v>
      </c>
      <c r="C44" s="2" t="s">
        <v>42</v>
      </c>
      <c r="D44" s="2" t="s">
        <v>260</v>
      </c>
      <c r="E44" s="2" t="s">
        <v>261</v>
      </c>
      <c r="F44" s="2" t="s">
        <v>70</v>
      </c>
      <c r="G44" s="3" t="str">
        <f>RIGHT(E44,4)</f>
        <v xml:space="preserve"> 210</v>
      </c>
      <c r="H44" s="1">
        <f t="shared" si="0"/>
        <v>842</v>
      </c>
      <c r="I44" s="2" t="s">
        <v>197</v>
      </c>
      <c r="J44" s="2" t="s">
        <v>262</v>
      </c>
      <c r="K44" s="2" t="s">
        <v>48</v>
      </c>
    </row>
    <row r="45" spans="1:11" ht="15.75" customHeight="1" x14ac:dyDescent="0.2">
      <c r="A45" s="1">
        <v>846</v>
      </c>
      <c r="B45" s="2" t="s">
        <v>263</v>
      </c>
      <c r="C45" s="2" t="s">
        <v>42</v>
      </c>
      <c r="D45" s="2" t="s">
        <v>188</v>
      </c>
      <c r="E45" s="2" t="s">
        <v>189</v>
      </c>
      <c r="F45" s="2" t="s">
        <v>190</v>
      </c>
      <c r="G45" s="3">
        <v>720</v>
      </c>
      <c r="H45" s="1">
        <f t="shared" si="0"/>
        <v>846</v>
      </c>
      <c r="I45" s="2" t="s">
        <v>191</v>
      </c>
      <c r="J45" s="2" t="s">
        <v>192</v>
      </c>
      <c r="K45" s="2" t="s">
        <v>48</v>
      </c>
    </row>
    <row r="46" spans="1:11" ht="15.75" customHeight="1" x14ac:dyDescent="0.2">
      <c r="A46" s="1">
        <v>848</v>
      </c>
      <c r="B46" s="2" t="s">
        <v>264</v>
      </c>
      <c r="C46" s="2" t="s">
        <v>42</v>
      </c>
      <c r="D46" s="2" t="s">
        <v>215</v>
      </c>
      <c r="E46" s="2" t="s">
        <v>265</v>
      </c>
      <c r="F46" s="2" t="s">
        <v>217</v>
      </c>
      <c r="G46" s="3" t="str">
        <f>RIGHT(E46,4)</f>
        <v>1519</v>
      </c>
      <c r="H46" s="1">
        <f t="shared" si="0"/>
        <v>848</v>
      </c>
      <c r="I46" s="2" t="s">
        <v>105</v>
      </c>
      <c r="J46" s="2" t="s">
        <v>218</v>
      </c>
      <c r="K46" s="2" t="s">
        <v>48</v>
      </c>
    </row>
    <row r="47" spans="1:11" ht="15.75" customHeight="1" x14ac:dyDescent="0.2">
      <c r="A47" s="1">
        <v>849</v>
      </c>
      <c r="B47" s="2" t="s">
        <v>266</v>
      </c>
      <c r="C47" s="2" t="s">
        <v>42</v>
      </c>
      <c r="D47" s="2" t="s">
        <v>267</v>
      </c>
      <c r="E47" s="2" t="s">
        <v>268</v>
      </c>
      <c r="F47" s="2" t="s">
        <v>269</v>
      </c>
      <c r="G47" s="3">
        <v>210</v>
      </c>
      <c r="H47" s="1">
        <f t="shared" si="0"/>
        <v>849</v>
      </c>
      <c r="I47" s="2" t="s">
        <v>185</v>
      </c>
      <c r="J47" s="2" t="s">
        <v>270</v>
      </c>
      <c r="K47" s="2" t="s">
        <v>48</v>
      </c>
    </row>
    <row r="48" spans="1:11" ht="15.75" customHeight="1" x14ac:dyDescent="0.2">
      <c r="A48" s="1">
        <v>853</v>
      </c>
      <c r="B48" s="2" t="s">
        <v>271</v>
      </c>
      <c r="C48" s="2" t="s">
        <v>42</v>
      </c>
      <c r="D48" s="2" t="s">
        <v>272</v>
      </c>
      <c r="E48" s="2" t="s">
        <v>273</v>
      </c>
      <c r="F48" s="2" t="s">
        <v>274</v>
      </c>
      <c r="G48" s="3" t="str">
        <f t="shared" ref="G48:G52" si="8">RIGHT(E48,4)</f>
        <v>5300</v>
      </c>
      <c r="H48" s="1">
        <f t="shared" si="0"/>
        <v>853</v>
      </c>
      <c r="I48" s="2" t="s">
        <v>244</v>
      </c>
      <c r="J48" s="2" t="s">
        <v>275</v>
      </c>
      <c r="K48" s="2" t="s">
        <v>48</v>
      </c>
    </row>
    <row r="49" spans="1:11" ht="15.75" customHeight="1" x14ac:dyDescent="0.2">
      <c r="A49" s="1">
        <v>856</v>
      </c>
      <c r="B49" s="2" t="s">
        <v>276</v>
      </c>
      <c r="C49" s="2" t="s">
        <v>42</v>
      </c>
      <c r="D49" s="2" t="s">
        <v>277</v>
      </c>
      <c r="E49" s="2" t="s">
        <v>278</v>
      </c>
      <c r="F49" s="2" t="s">
        <v>279</v>
      </c>
      <c r="G49" s="3" t="str">
        <f t="shared" si="8"/>
        <v>1216</v>
      </c>
      <c r="H49" s="1">
        <f t="shared" si="0"/>
        <v>856</v>
      </c>
      <c r="I49" s="2" t="s">
        <v>280</v>
      </c>
      <c r="J49" s="2" t="s">
        <v>281</v>
      </c>
      <c r="K49" s="2" t="s">
        <v>48</v>
      </c>
    </row>
    <row r="50" spans="1:11" ht="15.75" customHeight="1" x14ac:dyDescent="0.2">
      <c r="A50" s="1">
        <v>861</v>
      </c>
      <c r="B50" s="2" t="s">
        <v>282</v>
      </c>
      <c r="C50" s="2" t="s">
        <v>42</v>
      </c>
      <c r="D50" s="2" t="s">
        <v>205</v>
      </c>
      <c r="E50" s="2" t="s">
        <v>206</v>
      </c>
      <c r="F50" s="2" t="s">
        <v>283</v>
      </c>
      <c r="G50" s="3" t="str">
        <f t="shared" si="8"/>
        <v xml:space="preserve"> 143</v>
      </c>
      <c r="H50" s="1">
        <f t="shared" si="0"/>
        <v>861</v>
      </c>
      <c r="I50" s="2" t="s">
        <v>71</v>
      </c>
      <c r="J50" s="2" t="s">
        <v>208</v>
      </c>
      <c r="K50" s="2" t="s">
        <v>48</v>
      </c>
    </row>
    <row r="51" spans="1:11" ht="15.75" customHeight="1" x14ac:dyDescent="0.2">
      <c r="A51" s="1">
        <v>864</v>
      </c>
      <c r="B51" s="2" t="s">
        <v>284</v>
      </c>
      <c r="C51" s="2" t="s">
        <v>42</v>
      </c>
      <c r="D51" s="2" t="s">
        <v>285</v>
      </c>
      <c r="E51" s="2" t="s">
        <v>286</v>
      </c>
      <c r="F51" s="2" t="s">
        <v>228</v>
      </c>
      <c r="G51" s="3" t="str">
        <f t="shared" si="8"/>
        <v>2538</v>
      </c>
      <c r="H51" s="1">
        <f t="shared" si="0"/>
        <v>864</v>
      </c>
      <c r="I51" s="2" t="s">
        <v>105</v>
      </c>
      <c r="J51" s="2" t="s">
        <v>287</v>
      </c>
      <c r="K51" s="2" t="s">
        <v>48</v>
      </c>
    </row>
    <row r="52" spans="1:11" ht="15.75" customHeight="1" x14ac:dyDescent="0.2">
      <c r="A52" s="1">
        <v>866</v>
      </c>
      <c r="B52" s="2" t="s">
        <v>288</v>
      </c>
      <c r="C52" s="2" t="s">
        <v>42</v>
      </c>
      <c r="D52" s="2" t="s">
        <v>289</v>
      </c>
      <c r="E52" s="2" t="s">
        <v>290</v>
      </c>
      <c r="F52" s="2" t="s">
        <v>291</v>
      </c>
      <c r="G52" s="3" t="str">
        <f t="shared" si="8"/>
        <v xml:space="preserve"> 804</v>
      </c>
      <c r="H52" s="1">
        <f t="shared" si="0"/>
        <v>866</v>
      </c>
      <c r="I52" s="2" t="s">
        <v>71</v>
      </c>
      <c r="J52" s="2" t="s">
        <v>292</v>
      </c>
      <c r="K52" s="2" t="s">
        <v>48</v>
      </c>
    </row>
    <row r="53" spans="1:11" ht="15.75" customHeight="1" x14ac:dyDescent="0.2">
      <c r="A53" s="1">
        <v>867</v>
      </c>
      <c r="B53" s="2" t="s">
        <v>293</v>
      </c>
      <c r="C53" s="2" t="s">
        <v>42</v>
      </c>
      <c r="D53" s="2" t="s">
        <v>294</v>
      </c>
      <c r="E53" s="2" t="s">
        <v>295</v>
      </c>
      <c r="F53" s="2" t="s">
        <v>104</v>
      </c>
      <c r="G53" s="3">
        <v>270</v>
      </c>
      <c r="H53" s="1">
        <f t="shared" si="0"/>
        <v>867</v>
      </c>
      <c r="I53" s="2" t="s">
        <v>71</v>
      </c>
      <c r="J53" s="2" t="s">
        <v>296</v>
      </c>
      <c r="K53" s="2" t="s">
        <v>48</v>
      </c>
    </row>
    <row r="54" spans="1:11" ht="15.75" customHeight="1" x14ac:dyDescent="0.2">
      <c r="A54" s="1">
        <v>882</v>
      </c>
      <c r="B54" s="2" t="s">
        <v>297</v>
      </c>
      <c r="C54" s="2" t="s">
        <v>42</v>
      </c>
      <c r="D54" s="2" t="s">
        <v>81</v>
      </c>
      <c r="E54" s="2" t="s">
        <v>82</v>
      </c>
      <c r="F54" s="2" t="s">
        <v>83</v>
      </c>
      <c r="G54" s="3" t="str">
        <f>RIGHT(E54,4)</f>
        <v xml:space="preserve"> 775</v>
      </c>
      <c r="H54" s="1">
        <f t="shared" si="0"/>
        <v>882</v>
      </c>
      <c r="I54" s="2" t="s">
        <v>84</v>
      </c>
      <c r="J54" s="2" t="s">
        <v>85</v>
      </c>
      <c r="K54" s="2" t="s">
        <v>48</v>
      </c>
    </row>
    <row r="55" spans="1:11" ht="15.75" customHeight="1" x14ac:dyDescent="0.2">
      <c r="A55" s="1">
        <v>885</v>
      </c>
      <c r="B55" s="2" t="s">
        <v>298</v>
      </c>
      <c r="C55" s="2" t="s">
        <v>42</v>
      </c>
      <c r="D55" s="2" t="s">
        <v>97</v>
      </c>
      <c r="E55" s="2" t="s">
        <v>98</v>
      </c>
      <c r="F55" s="2" t="s">
        <v>299</v>
      </c>
      <c r="G55" s="3">
        <v>96</v>
      </c>
      <c r="H55" s="1">
        <f t="shared" si="0"/>
        <v>885</v>
      </c>
      <c r="I55" s="2" t="s">
        <v>99</v>
      </c>
      <c r="J55" s="2" t="s">
        <v>100</v>
      </c>
      <c r="K55" s="2" t="s">
        <v>48</v>
      </c>
    </row>
    <row r="56" spans="1:11" ht="15.75" customHeight="1" x14ac:dyDescent="0.2">
      <c r="A56" s="1">
        <v>892</v>
      </c>
      <c r="B56" s="2" t="s">
        <v>300</v>
      </c>
      <c r="C56" s="2" t="s">
        <v>42</v>
      </c>
      <c r="D56" s="2" t="s">
        <v>301</v>
      </c>
      <c r="E56" s="2" t="s">
        <v>302</v>
      </c>
      <c r="F56" s="2" t="s">
        <v>303</v>
      </c>
      <c r="G56" s="3" t="str">
        <f t="shared" ref="G56:G58" si="9">RIGHT(E56,4)</f>
        <v>1882</v>
      </c>
      <c r="H56" s="1">
        <f t="shared" si="0"/>
        <v>892</v>
      </c>
      <c r="I56" s="2" t="s">
        <v>99</v>
      </c>
      <c r="J56" s="2" t="s">
        <v>304</v>
      </c>
      <c r="K56" s="2" t="s">
        <v>48</v>
      </c>
    </row>
    <row r="57" spans="1:11" ht="15.75" customHeight="1" x14ac:dyDescent="0.2">
      <c r="A57" s="1">
        <v>893</v>
      </c>
      <c r="B57" s="2" t="s">
        <v>305</v>
      </c>
      <c r="C57" s="2" t="s">
        <v>42</v>
      </c>
      <c r="D57" s="2" t="s">
        <v>306</v>
      </c>
      <c r="E57" s="2" t="s">
        <v>307</v>
      </c>
      <c r="F57" s="2" t="s">
        <v>308</v>
      </c>
      <c r="G57" s="3" t="str">
        <f t="shared" si="9"/>
        <v xml:space="preserve"> 220</v>
      </c>
      <c r="H57" s="1">
        <f t="shared" si="0"/>
        <v>893</v>
      </c>
      <c r="I57" s="2" t="s">
        <v>71</v>
      </c>
      <c r="J57" s="2" t="s">
        <v>309</v>
      </c>
      <c r="K57" s="2" t="s">
        <v>48</v>
      </c>
    </row>
    <row r="58" spans="1:11" ht="15.75" customHeight="1" x14ac:dyDescent="0.2">
      <c r="A58" s="1">
        <v>894</v>
      </c>
      <c r="B58" s="2" t="s">
        <v>310</v>
      </c>
      <c r="C58" s="2" t="s">
        <v>42</v>
      </c>
      <c r="D58" s="2" t="s">
        <v>311</v>
      </c>
      <c r="E58" s="2" t="s">
        <v>312</v>
      </c>
      <c r="F58" s="2" t="s">
        <v>313</v>
      </c>
      <c r="G58" s="3" t="str">
        <f t="shared" si="9"/>
        <v>1693</v>
      </c>
      <c r="H58" s="1">
        <f t="shared" si="0"/>
        <v>894</v>
      </c>
      <c r="I58" s="2" t="s">
        <v>99</v>
      </c>
      <c r="J58" s="2" t="s">
        <v>314</v>
      </c>
      <c r="K58" s="2" t="s">
        <v>48</v>
      </c>
    </row>
    <row r="59" spans="1:11" ht="15.75" customHeight="1" x14ac:dyDescent="0.2">
      <c r="A59" s="1">
        <v>897</v>
      </c>
      <c r="B59" s="2" t="s">
        <v>315</v>
      </c>
      <c r="C59" s="2" t="s">
        <v>42</v>
      </c>
      <c r="D59" s="2" t="s">
        <v>316</v>
      </c>
      <c r="E59" s="2" t="s">
        <v>317</v>
      </c>
      <c r="F59" s="2" t="s">
        <v>70</v>
      </c>
      <c r="G59" s="3">
        <v>2</v>
      </c>
      <c r="H59" s="1">
        <f t="shared" si="0"/>
        <v>897</v>
      </c>
      <c r="I59" s="2" t="s">
        <v>318</v>
      </c>
      <c r="J59" s="2" t="s">
        <v>319</v>
      </c>
      <c r="K59" s="2" t="s">
        <v>48</v>
      </c>
    </row>
    <row r="60" spans="1:11" ht="15.75" customHeight="1" x14ac:dyDescent="0.2">
      <c r="A60" s="1">
        <v>926</v>
      </c>
      <c r="B60" s="2" t="s">
        <v>320</v>
      </c>
      <c r="C60" s="2" t="s">
        <v>42</v>
      </c>
      <c r="D60" s="2" t="s">
        <v>321</v>
      </c>
      <c r="E60" s="2" t="s">
        <v>322</v>
      </c>
      <c r="F60" s="2" t="s">
        <v>323</v>
      </c>
      <c r="G60" s="3">
        <v>500</v>
      </c>
      <c r="H60" s="1">
        <f t="shared" si="0"/>
        <v>926</v>
      </c>
      <c r="I60" s="2" t="s">
        <v>99</v>
      </c>
      <c r="J60" s="2" t="s">
        <v>324</v>
      </c>
      <c r="K60" s="2" t="s">
        <v>48</v>
      </c>
    </row>
    <row r="61" spans="1:11" ht="15.75" customHeight="1" x14ac:dyDescent="0.2">
      <c r="A61" s="1">
        <v>938</v>
      </c>
      <c r="B61" s="2" t="s">
        <v>325</v>
      </c>
      <c r="C61" s="2" t="s">
        <v>42</v>
      </c>
      <c r="D61" s="2" t="s">
        <v>301</v>
      </c>
      <c r="E61" s="2" t="s">
        <v>302</v>
      </c>
      <c r="F61" s="2" t="s">
        <v>326</v>
      </c>
      <c r="G61" s="3" t="str">
        <f t="shared" ref="G61:G64" si="10">RIGHT(E61,4)</f>
        <v>1882</v>
      </c>
      <c r="H61" s="1">
        <f t="shared" si="0"/>
        <v>938</v>
      </c>
      <c r="I61" s="2" t="s">
        <v>99</v>
      </c>
      <c r="J61" s="2" t="s">
        <v>304</v>
      </c>
      <c r="K61" s="2" t="s">
        <v>48</v>
      </c>
    </row>
    <row r="62" spans="1:11" ht="15.75" customHeight="1" x14ac:dyDescent="0.2">
      <c r="A62" s="1">
        <v>948</v>
      </c>
      <c r="B62" s="2" t="s">
        <v>327</v>
      </c>
      <c r="C62" s="2" t="s">
        <v>42</v>
      </c>
      <c r="D62" s="2" t="s">
        <v>328</v>
      </c>
      <c r="E62" s="2" t="s">
        <v>329</v>
      </c>
      <c r="F62" s="2" t="s">
        <v>70</v>
      </c>
      <c r="G62" s="3" t="str">
        <f t="shared" si="10"/>
        <v xml:space="preserve"> 117</v>
      </c>
      <c r="H62" s="1">
        <f t="shared" si="0"/>
        <v>948</v>
      </c>
      <c r="I62" s="2" t="s">
        <v>330</v>
      </c>
      <c r="J62" s="2" t="s">
        <v>331</v>
      </c>
      <c r="K62" s="2" t="s">
        <v>48</v>
      </c>
    </row>
    <row r="63" spans="1:11" ht="15.75" customHeight="1" x14ac:dyDescent="0.2">
      <c r="A63" s="1">
        <v>952</v>
      </c>
      <c r="B63" s="2" t="s">
        <v>332</v>
      </c>
      <c r="C63" s="2" t="s">
        <v>42</v>
      </c>
      <c r="D63" s="2" t="s">
        <v>333</v>
      </c>
      <c r="E63" s="2" t="s">
        <v>334</v>
      </c>
      <c r="F63" s="2" t="s">
        <v>70</v>
      </c>
      <c r="G63" s="3" t="str">
        <f t="shared" si="10"/>
        <v xml:space="preserve"> 300</v>
      </c>
      <c r="H63" s="1">
        <f t="shared" si="0"/>
        <v>952</v>
      </c>
      <c r="I63" s="2" t="s">
        <v>335</v>
      </c>
      <c r="J63" s="2" t="s">
        <v>336</v>
      </c>
      <c r="K63" s="2" t="s">
        <v>48</v>
      </c>
    </row>
    <row r="64" spans="1:11" ht="15.75" customHeight="1" x14ac:dyDescent="0.2">
      <c r="A64" s="1">
        <v>1002</v>
      </c>
      <c r="B64" s="2" t="s">
        <v>337</v>
      </c>
      <c r="C64" s="2" t="s">
        <v>42</v>
      </c>
      <c r="D64" s="2" t="s">
        <v>267</v>
      </c>
      <c r="E64" s="2" t="s">
        <v>338</v>
      </c>
      <c r="F64" s="2" t="s">
        <v>339</v>
      </c>
      <c r="G64" s="3" t="str">
        <f t="shared" si="10"/>
        <v xml:space="preserve"> 210</v>
      </c>
      <c r="H64" s="1">
        <f t="shared" si="0"/>
        <v>1002</v>
      </c>
      <c r="I64" s="2" t="s">
        <v>185</v>
      </c>
      <c r="J64" s="2" t="s">
        <v>270</v>
      </c>
      <c r="K64" s="2" t="s">
        <v>48</v>
      </c>
    </row>
    <row r="65" spans="1:11" ht="15.75" customHeight="1" x14ac:dyDescent="0.2">
      <c r="A65" s="2">
        <v>1005</v>
      </c>
      <c r="B65" s="2" t="s">
        <v>42</v>
      </c>
      <c r="C65" s="2" t="s">
        <v>42</v>
      </c>
      <c r="D65" s="2" t="s">
        <v>257</v>
      </c>
      <c r="E65" s="2" t="s">
        <v>258</v>
      </c>
      <c r="F65" s="2" t="s">
        <v>70</v>
      </c>
      <c r="G65" s="4" t="s">
        <v>53</v>
      </c>
      <c r="H65" s="1">
        <f t="shared" si="0"/>
        <v>1005</v>
      </c>
      <c r="I65" s="2" t="s">
        <v>223</v>
      </c>
      <c r="J65" s="2" t="s">
        <v>224</v>
      </c>
      <c r="K65" s="2" t="s">
        <v>48</v>
      </c>
    </row>
    <row r="66" spans="1:11" ht="15.75" customHeight="1" x14ac:dyDescent="0.2">
      <c r="A66" s="1">
        <v>1014</v>
      </c>
      <c r="B66" s="2" t="s">
        <v>340</v>
      </c>
      <c r="C66" s="2" t="s">
        <v>42</v>
      </c>
      <c r="D66" s="2" t="s">
        <v>341</v>
      </c>
      <c r="E66" s="2" t="s">
        <v>342</v>
      </c>
      <c r="F66" s="2" t="s">
        <v>343</v>
      </c>
      <c r="G66" s="3" t="str">
        <f t="shared" ref="G66:G69" si="11">RIGHT(E66,4)</f>
        <v xml:space="preserve"> 467</v>
      </c>
      <c r="H66" s="1">
        <f t="shared" si="0"/>
        <v>1014</v>
      </c>
      <c r="I66" s="2" t="s">
        <v>344</v>
      </c>
      <c r="J66" s="2" t="s">
        <v>345</v>
      </c>
      <c r="K66" s="2" t="s">
        <v>48</v>
      </c>
    </row>
    <row r="67" spans="1:11" ht="15.75" customHeight="1" x14ac:dyDescent="0.2">
      <c r="A67" s="1">
        <v>1016</v>
      </c>
      <c r="B67" s="2" t="s">
        <v>346</v>
      </c>
      <c r="C67" s="2" t="s">
        <v>42</v>
      </c>
      <c r="D67" s="2" t="s">
        <v>347</v>
      </c>
      <c r="E67" s="2" t="s">
        <v>348</v>
      </c>
      <c r="F67" s="2" t="s">
        <v>70</v>
      </c>
      <c r="G67" s="3" t="str">
        <f t="shared" si="11"/>
        <v>1340</v>
      </c>
      <c r="H67" s="1">
        <f t="shared" si="0"/>
        <v>1016</v>
      </c>
      <c r="I67" s="2" t="s">
        <v>223</v>
      </c>
      <c r="J67" s="2" t="s">
        <v>224</v>
      </c>
      <c r="K67" s="2" t="s">
        <v>48</v>
      </c>
    </row>
    <row r="68" spans="1:11" ht="15.75" customHeight="1" x14ac:dyDescent="0.2">
      <c r="A68" s="1">
        <v>1021</v>
      </c>
      <c r="B68" s="2" t="s">
        <v>349</v>
      </c>
      <c r="C68" s="2" t="s">
        <v>42</v>
      </c>
      <c r="D68" s="2" t="s">
        <v>350</v>
      </c>
      <c r="E68" s="2" t="s">
        <v>351</v>
      </c>
      <c r="F68" s="2" t="s">
        <v>352</v>
      </c>
      <c r="G68" s="3" t="str">
        <f t="shared" si="11"/>
        <v>1765</v>
      </c>
      <c r="H68" s="1">
        <f t="shared" si="0"/>
        <v>1021</v>
      </c>
      <c r="I68" s="2" t="s">
        <v>54</v>
      </c>
      <c r="J68" s="2" t="s">
        <v>353</v>
      </c>
      <c r="K68" s="2" t="s">
        <v>48</v>
      </c>
    </row>
    <row r="69" spans="1:11" ht="15.75" customHeight="1" x14ac:dyDescent="0.2">
      <c r="A69" s="1">
        <v>1034</v>
      </c>
      <c r="B69" s="2" t="s">
        <v>354</v>
      </c>
      <c r="C69" s="2" t="s">
        <v>42</v>
      </c>
      <c r="D69" s="2" t="s">
        <v>355</v>
      </c>
      <c r="E69" s="2" t="s">
        <v>356</v>
      </c>
      <c r="F69" s="2" t="s">
        <v>70</v>
      </c>
      <c r="G69" s="3" t="str">
        <f t="shared" si="11"/>
        <v xml:space="preserve"> 200</v>
      </c>
      <c r="H69" s="1">
        <f t="shared" si="0"/>
        <v>1034</v>
      </c>
      <c r="I69" s="2" t="s">
        <v>357</v>
      </c>
      <c r="J69" s="2" t="s">
        <v>358</v>
      </c>
      <c r="K69" s="2" t="s">
        <v>48</v>
      </c>
    </row>
    <row r="70" spans="1:11" ht="15.75" customHeight="1" x14ac:dyDescent="0.2">
      <c r="A70" s="1">
        <v>1053</v>
      </c>
      <c r="B70" s="2" t="s">
        <v>359</v>
      </c>
      <c r="C70" s="2" t="s">
        <v>42</v>
      </c>
      <c r="D70" s="2" t="s">
        <v>360</v>
      </c>
      <c r="E70" s="2" t="s">
        <v>361</v>
      </c>
      <c r="F70" s="2" t="s">
        <v>362</v>
      </c>
      <c r="G70" s="3" t="s">
        <v>53</v>
      </c>
      <c r="H70" s="1">
        <f t="shared" si="0"/>
        <v>1053</v>
      </c>
      <c r="I70" s="2" t="s">
        <v>185</v>
      </c>
      <c r="J70" s="2" t="s">
        <v>363</v>
      </c>
      <c r="K70" s="2" t="s">
        <v>48</v>
      </c>
    </row>
    <row r="71" spans="1:11" ht="15.75" customHeight="1" x14ac:dyDescent="0.2">
      <c r="A71" s="1">
        <v>1056</v>
      </c>
      <c r="B71" s="2" t="s">
        <v>364</v>
      </c>
      <c r="C71" s="2" t="s">
        <v>42</v>
      </c>
      <c r="D71" s="2" t="s">
        <v>365</v>
      </c>
      <c r="E71" s="2" t="s">
        <v>366</v>
      </c>
      <c r="F71" s="2" t="s">
        <v>70</v>
      </c>
      <c r="G71" s="3" t="str">
        <f t="shared" ref="G71:G72" si="12">RIGHT(E71,4)</f>
        <v xml:space="preserve"> 298</v>
      </c>
      <c r="H71" s="1">
        <f t="shared" si="0"/>
        <v>1056</v>
      </c>
      <c r="I71" s="2" t="s">
        <v>169</v>
      </c>
      <c r="J71" s="2" t="s">
        <v>367</v>
      </c>
      <c r="K71" s="2" t="s">
        <v>48</v>
      </c>
    </row>
    <row r="72" spans="1:11" ht="15.75" customHeight="1" x14ac:dyDescent="0.2">
      <c r="A72" s="1">
        <v>1060</v>
      </c>
      <c r="B72" s="2" t="s">
        <v>368</v>
      </c>
      <c r="C72" s="2" t="s">
        <v>42</v>
      </c>
      <c r="D72" s="2" t="s">
        <v>369</v>
      </c>
      <c r="E72" s="2" t="s">
        <v>370</v>
      </c>
      <c r="F72" s="2" t="s">
        <v>70</v>
      </c>
      <c r="G72" s="3" t="str">
        <f t="shared" si="12"/>
        <v>2450</v>
      </c>
      <c r="H72" s="1">
        <f t="shared" si="0"/>
        <v>1060</v>
      </c>
      <c r="I72" s="2" t="s">
        <v>371</v>
      </c>
      <c r="J72" s="2" t="s">
        <v>372</v>
      </c>
      <c r="K72" s="2" t="s">
        <v>48</v>
      </c>
    </row>
    <row r="73" spans="1:11" ht="15.75" customHeight="1" x14ac:dyDescent="0.2">
      <c r="A73" s="1">
        <v>1091</v>
      </c>
      <c r="B73" s="2" t="s">
        <v>373</v>
      </c>
      <c r="C73" s="2" t="s">
        <v>42</v>
      </c>
      <c r="D73" s="2" t="s">
        <v>74</v>
      </c>
      <c r="E73" s="2" t="s">
        <v>374</v>
      </c>
      <c r="F73" s="2" t="s">
        <v>375</v>
      </c>
      <c r="G73" s="3" t="s">
        <v>53</v>
      </c>
      <c r="H73" s="1">
        <f t="shared" si="0"/>
        <v>1091</v>
      </c>
      <c r="I73" s="2" t="s">
        <v>78</v>
      </c>
      <c r="J73" s="2" t="s">
        <v>79</v>
      </c>
      <c r="K73" s="2" t="s">
        <v>48</v>
      </c>
    </row>
    <row r="74" spans="1:11" ht="15.75" customHeight="1" x14ac:dyDescent="0.2">
      <c r="A74" s="1">
        <v>1092</v>
      </c>
      <c r="B74" s="2" t="s">
        <v>376</v>
      </c>
      <c r="C74" s="2" t="s">
        <v>42</v>
      </c>
      <c r="D74" s="2" t="s">
        <v>108</v>
      </c>
      <c r="E74" s="2" t="s">
        <v>109</v>
      </c>
      <c r="F74" s="2" t="s">
        <v>377</v>
      </c>
      <c r="G74" s="3" t="str">
        <f t="shared" ref="G74:G77" si="13">RIGHT(E74,4)</f>
        <v>1177</v>
      </c>
      <c r="H74" s="1">
        <f t="shared" si="0"/>
        <v>1092</v>
      </c>
      <c r="I74" s="2" t="s">
        <v>111</v>
      </c>
      <c r="J74" s="2" t="s">
        <v>112</v>
      </c>
      <c r="K74" s="2" t="s">
        <v>48</v>
      </c>
    </row>
    <row r="75" spans="1:11" ht="15.75" customHeight="1" x14ac:dyDescent="0.2">
      <c r="A75" s="1">
        <v>1093</v>
      </c>
      <c r="B75" s="2" t="s">
        <v>378</v>
      </c>
      <c r="C75" s="2" t="s">
        <v>42</v>
      </c>
      <c r="D75" s="2" t="s">
        <v>115</v>
      </c>
      <c r="E75" s="2" t="s">
        <v>116</v>
      </c>
      <c r="F75" s="2" t="s">
        <v>117</v>
      </c>
      <c r="G75" s="3" t="str">
        <f t="shared" si="13"/>
        <v xml:space="preserve"> 821</v>
      </c>
      <c r="H75" s="1">
        <f t="shared" si="0"/>
        <v>1093</v>
      </c>
      <c r="I75" s="2" t="s">
        <v>118</v>
      </c>
      <c r="J75" s="2" t="s">
        <v>119</v>
      </c>
      <c r="K75" s="2" t="s">
        <v>48</v>
      </c>
    </row>
    <row r="76" spans="1:11" ht="15.75" customHeight="1" x14ac:dyDescent="0.2">
      <c r="A76" s="1">
        <v>1097</v>
      </c>
      <c r="B76" s="2" t="s">
        <v>379</v>
      </c>
      <c r="C76" s="2" t="s">
        <v>42</v>
      </c>
      <c r="D76" s="2" t="s">
        <v>380</v>
      </c>
      <c r="E76" s="2" t="s">
        <v>381</v>
      </c>
      <c r="F76" s="2" t="s">
        <v>382</v>
      </c>
      <c r="G76" s="3" t="str">
        <f t="shared" si="13"/>
        <v>1650</v>
      </c>
      <c r="H76" s="1">
        <f t="shared" si="0"/>
        <v>1097</v>
      </c>
      <c r="I76" s="2" t="s">
        <v>383</v>
      </c>
      <c r="J76" s="2" t="s">
        <v>384</v>
      </c>
      <c r="K76" s="2" t="s">
        <v>48</v>
      </c>
    </row>
    <row r="77" spans="1:11" ht="15.75" customHeight="1" x14ac:dyDescent="0.2">
      <c r="A77" s="1">
        <v>1098</v>
      </c>
      <c r="B77" s="2" t="s">
        <v>385</v>
      </c>
      <c r="C77" s="2" t="s">
        <v>42</v>
      </c>
      <c r="D77" s="2" t="s">
        <v>386</v>
      </c>
      <c r="E77" s="2" t="s">
        <v>387</v>
      </c>
      <c r="F77" s="2" t="s">
        <v>70</v>
      </c>
      <c r="G77" s="3" t="str">
        <f t="shared" si="13"/>
        <v>1772</v>
      </c>
      <c r="H77" s="1">
        <f t="shared" si="0"/>
        <v>1098</v>
      </c>
      <c r="I77" s="2" t="s">
        <v>388</v>
      </c>
      <c r="J77" s="2" t="s">
        <v>389</v>
      </c>
      <c r="K77" s="2" t="s">
        <v>48</v>
      </c>
    </row>
    <row r="78" spans="1:11" ht="15.75" customHeight="1" x14ac:dyDescent="0.2">
      <c r="A78" s="1">
        <v>1099</v>
      </c>
      <c r="B78" s="2" t="s">
        <v>390</v>
      </c>
      <c r="C78" s="2" t="s">
        <v>42</v>
      </c>
      <c r="D78" s="2" t="s">
        <v>391</v>
      </c>
      <c r="E78" s="2" t="s">
        <v>392</v>
      </c>
      <c r="F78" s="2" t="s">
        <v>70</v>
      </c>
      <c r="G78" s="3">
        <v>48</v>
      </c>
      <c r="H78" s="1">
        <f t="shared" si="0"/>
        <v>1099</v>
      </c>
      <c r="I78" s="2" t="s">
        <v>393</v>
      </c>
      <c r="J78" s="2" t="s">
        <v>394</v>
      </c>
      <c r="K78" s="2" t="s">
        <v>48</v>
      </c>
    </row>
    <row r="79" spans="1:11" ht="15.75" customHeight="1" x14ac:dyDescent="0.2">
      <c r="A79" s="1">
        <v>1101</v>
      </c>
      <c r="B79" s="2" t="s">
        <v>395</v>
      </c>
      <c r="C79" s="2" t="s">
        <v>42</v>
      </c>
      <c r="D79" s="2" t="s">
        <v>396</v>
      </c>
      <c r="E79" s="2" t="s">
        <v>397</v>
      </c>
      <c r="F79" s="2" t="s">
        <v>398</v>
      </c>
      <c r="G79" s="3">
        <v>329</v>
      </c>
      <c r="H79" s="1">
        <f t="shared" si="0"/>
        <v>1101</v>
      </c>
      <c r="I79" s="2" t="s">
        <v>399</v>
      </c>
      <c r="J79" s="2" t="s">
        <v>400</v>
      </c>
      <c r="K79" s="2" t="s">
        <v>48</v>
      </c>
    </row>
    <row r="80" spans="1:11" ht="15.75" customHeight="1" x14ac:dyDescent="0.2">
      <c r="A80" s="1">
        <v>1102</v>
      </c>
      <c r="B80" s="2" t="s">
        <v>401</v>
      </c>
      <c r="C80" s="2" t="s">
        <v>42</v>
      </c>
      <c r="D80" s="2" t="s">
        <v>402</v>
      </c>
      <c r="E80" s="2" t="s">
        <v>403</v>
      </c>
      <c r="F80" s="2" t="s">
        <v>404</v>
      </c>
      <c r="G80" s="3" t="str">
        <f>RIGHT(E80,4)</f>
        <v xml:space="preserve"> 583</v>
      </c>
      <c r="H80" s="1">
        <f t="shared" si="0"/>
        <v>1102</v>
      </c>
      <c r="I80" s="2" t="s">
        <v>280</v>
      </c>
      <c r="J80" s="2" t="s">
        <v>405</v>
      </c>
      <c r="K80" s="2" t="s">
        <v>48</v>
      </c>
    </row>
    <row r="81" spans="1:11" ht="15.75" customHeight="1" x14ac:dyDescent="0.2">
      <c r="A81" s="1">
        <v>1104</v>
      </c>
      <c r="B81" s="2" t="s">
        <v>406</v>
      </c>
      <c r="C81" s="2" t="s">
        <v>42</v>
      </c>
      <c r="D81" s="2" t="s">
        <v>407</v>
      </c>
      <c r="E81" s="2" t="s">
        <v>408</v>
      </c>
      <c r="F81" s="2" t="s">
        <v>409</v>
      </c>
      <c r="G81" s="3" t="s">
        <v>53</v>
      </c>
      <c r="H81" s="1">
        <f t="shared" si="0"/>
        <v>1104</v>
      </c>
      <c r="I81" s="2" t="s">
        <v>410</v>
      </c>
      <c r="J81" s="2" t="s">
        <v>411</v>
      </c>
      <c r="K81" s="2" t="s">
        <v>48</v>
      </c>
    </row>
    <row r="82" spans="1:11" ht="15.75" customHeight="1" x14ac:dyDescent="0.2">
      <c r="A82" s="1">
        <v>1105</v>
      </c>
      <c r="B82" s="2" t="s">
        <v>412</v>
      </c>
      <c r="C82" s="2" t="s">
        <v>42</v>
      </c>
      <c r="D82" s="2" t="s">
        <v>413</v>
      </c>
      <c r="E82" s="2" t="s">
        <v>414</v>
      </c>
      <c r="F82" s="2" t="s">
        <v>70</v>
      </c>
      <c r="G82" s="3" t="str">
        <f>RIGHT(E82,4)</f>
        <v>3733</v>
      </c>
      <c r="H82" s="1">
        <f t="shared" si="0"/>
        <v>1105</v>
      </c>
      <c r="I82" s="2" t="s">
        <v>244</v>
      </c>
      <c r="J82" s="2" t="s">
        <v>415</v>
      </c>
      <c r="K82" s="2" t="s">
        <v>48</v>
      </c>
    </row>
    <row r="83" spans="1:11" ht="15.75" customHeight="1" x14ac:dyDescent="0.2">
      <c r="A83" s="1">
        <v>1106</v>
      </c>
      <c r="B83" s="2" t="s">
        <v>416</v>
      </c>
      <c r="C83" s="2" t="s">
        <v>42</v>
      </c>
      <c r="D83" s="2" t="s">
        <v>417</v>
      </c>
      <c r="E83" s="2" t="s">
        <v>418</v>
      </c>
      <c r="F83" s="2" t="s">
        <v>419</v>
      </c>
      <c r="G83" s="3">
        <v>19</v>
      </c>
      <c r="H83" s="1">
        <f t="shared" si="0"/>
        <v>1106</v>
      </c>
      <c r="I83" s="2" t="s">
        <v>420</v>
      </c>
      <c r="J83" s="2" t="s">
        <v>421</v>
      </c>
      <c r="K83" s="2" t="s">
        <v>48</v>
      </c>
    </row>
    <row r="84" spans="1:11" ht="15.75" customHeight="1" x14ac:dyDescent="0.2">
      <c r="A84" s="1">
        <v>1107</v>
      </c>
      <c r="B84" s="2" t="s">
        <v>422</v>
      </c>
      <c r="C84" s="2" t="s">
        <v>42</v>
      </c>
      <c r="D84" s="2" t="s">
        <v>423</v>
      </c>
      <c r="E84" s="2" t="s">
        <v>424</v>
      </c>
      <c r="F84" s="2" t="s">
        <v>70</v>
      </c>
      <c r="G84" s="3" t="str">
        <f t="shared" ref="G84:G88" si="14">RIGHT(E84,4)</f>
        <v xml:space="preserve"> 430</v>
      </c>
      <c r="H84" s="1">
        <f t="shared" si="0"/>
        <v>1107</v>
      </c>
      <c r="I84" s="2" t="s">
        <v>425</v>
      </c>
      <c r="J84" s="2" t="s">
        <v>426</v>
      </c>
      <c r="K84" s="2" t="s">
        <v>48</v>
      </c>
    </row>
    <row r="85" spans="1:11" ht="15.75" customHeight="1" x14ac:dyDescent="0.2">
      <c r="A85" s="1">
        <v>1108</v>
      </c>
      <c r="B85" s="2" t="s">
        <v>427</v>
      </c>
      <c r="C85" s="2" t="s">
        <v>42</v>
      </c>
      <c r="D85" s="2" t="s">
        <v>428</v>
      </c>
      <c r="E85" s="2" t="s">
        <v>429</v>
      </c>
      <c r="F85" s="2" t="s">
        <v>70</v>
      </c>
      <c r="G85" s="3" t="str">
        <f t="shared" si="14"/>
        <v xml:space="preserve"> 444</v>
      </c>
      <c r="H85" s="1">
        <f t="shared" si="0"/>
        <v>1108</v>
      </c>
      <c r="I85" s="2" t="s">
        <v>430</v>
      </c>
      <c r="J85" s="2" t="s">
        <v>431</v>
      </c>
      <c r="K85" s="2" t="s">
        <v>48</v>
      </c>
    </row>
    <row r="86" spans="1:11" ht="15.75" customHeight="1" x14ac:dyDescent="0.2">
      <c r="A86" s="1">
        <v>1109</v>
      </c>
      <c r="B86" s="2" t="s">
        <v>432</v>
      </c>
      <c r="C86" s="2" t="s">
        <v>42</v>
      </c>
      <c r="D86" s="2" t="s">
        <v>433</v>
      </c>
      <c r="E86" s="2" t="s">
        <v>434</v>
      </c>
      <c r="F86" s="2" t="s">
        <v>435</v>
      </c>
      <c r="G86" s="3" t="str">
        <f t="shared" si="14"/>
        <v>1591</v>
      </c>
      <c r="H86" s="1">
        <f t="shared" si="0"/>
        <v>1109</v>
      </c>
      <c r="I86" s="2" t="s">
        <v>436</v>
      </c>
      <c r="J86" s="2" t="s">
        <v>437</v>
      </c>
      <c r="K86" s="2" t="s">
        <v>48</v>
      </c>
    </row>
    <row r="87" spans="1:11" ht="15.75" customHeight="1" x14ac:dyDescent="0.2">
      <c r="A87" s="1">
        <v>1110</v>
      </c>
      <c r="B87" s="2" t="s">
        <v>438</v>
      </c>
      <c r="C87" s="2" t="s">
        <v>42</v>
      </c>
      <c r="D87" s="2" t="s">
        <v>439</v>
      </c>
      <c r="E87" s="2" t="s">
        <v>440</v>
      </c>
      <c r="F87" s="2" t="s">
        <v>441</v>
      </c>
      <c r="G87" s="3" t="str">
        <f t="shared" si="14"/>
        <v>3100</v>
      </c>
      <c r="H87" s="1">
        <f t="shared" si="0"/>
        <v>1110</v>
      </c>
      <c r="I87" s="2" t="s">
        <v>442</v>
      </c>
      <c r="J87" s="2" t="s">
        <v>443</v>
      </c>
      <c r="K87" s="2" t="s">
        <v>48</v>
      </c>
    </row>
    <row r="88" spans="1:11" ht="15.75" customHeight="1" x14ac:dyDescent="0.2">
      <c r="A88" s="1">
        <v>1115</v>
      </c>
      <c r="B88" s="2" t="s">
        <v>444</v>
      </c>
      <c r="C88" s="2" t="s">
        <v>42</v>
      </c>
      <c r="D88" s="2" t="s">
        <v>445</v>
      </c>
      <c r="E88" s="2" t="s">
        <v>446</v>
      </c>
      <c r="F88" s="2" t="s">
        <v>447</v>
      </c>
      <c r="G88" s="3" t="str">
        <f t="shared" si="14"/>
        <v xml:space="preserve"> 195</v>
      </c>
      <c r="H88" s="1">
        <f t="shared" si="0"/>
        <v>1115</v>
      </c>
      <c r="I88" s="2" t="s">
        <v>99</v>
      </c>
      <c r="J88" s="2" t="s">
        <v>448</v>
      </c>
      <c r="K88" s="2" t="s">
        <v>48</v>
      </c>
    </row>
    <row r="89" spans="1:11" ht="15.75" customHeight="1" x14ac:dyDescent="0.2">
      <c r="A89" s="1">
        <v>1118</v>
      </c>
      <c r="B89" s="2" t="s">
        <v>449</v>
      </c>
      <c r="C89" s="2" t="s">
        <v>42</v>
      </c>
      <c r="D89" s="2" t="s">
        <v>450</v>
      </c>
      <c r="E89" s="2" t="s">
        <v>451</v>
      </c>
      <c r="F89" s="2" t="s">
        <v>452</v>
      </c>
      <c r="G89" s="3">
        <v>94</v>
      </c>
      <c r="H89" s="1">
        <f t="shared" si="0"/>
        <v>1118</v>
      </c>
      <c r="I89" s="2" t="s">
        <v>71</v>
      </c>
      <c r="J89" s="2" t="s">
        <v>453</v>
      </c>
      <c r="K89" s="2" t="s">
        <v>48</v>
      </c>
    </row>
    <row r="90" spans="1:11" ht="15.75" customHeight="1" x14ac:dyDescent="0.2">
      <c r="A90" s="1">
        <v>1131</v>
      </c>
      <c r="B90" s="2" t="s">
        <v>454</v>
      </c>
      <c r="C90" s="2" t="s">
        <v>42</v>
      </c>
      <c r="D90" s="2" t="s">
        <v>455</v>
      </c>
      <c r="E90" s="2" t="s">
        <v>456</v>
      </c>
      <c r="F90" s="2" t="s">
        <v>70</v>
      </c>
      <c r="G90" s="3" t="str">
        <f>RIGHT(E90,4)</f>
        <v>2905</v>
      </c>
      <c r="H90" s="1">
        <f t="shared" si="0"/>
        <v>1131</v>
      </c>
      <c r="I90" s="2" t="s">
        <v>457</v>
      </c>
      <c r="J90" s="2" t="s">
        <v>458</v>
      </c>
      <c r="K90" s="2" t="s">
        <v>48</v>
      </c>
    </row>
    <row r="91" spans="1:11" ht="15.75" customHeight="1" x14ac:dyDescent="0.2">
      <c r="A91" s="1">
        <v>1132</v>
      </c>
      <c r="B91" s="2" t="s">
        <v>459</v>
      </c>
      <c r="C91" s="2" t="s">
        <v>42</v>
      </c>
      <c r="D91" s="2" t="s">
        <v>460</v>
      </c>
      <c r="E91" s="2" t="s">
        <v>461</v>
      </c>
      <c r="F91" s="2" t="s">
        <v>462</v>
      </c>
      <c r="G91" s="3">
        <v>374</v>
      </c>
      <c r="H91" s="1">
        <f t="shared" si="0"/>
        <v>1132</v>
      </c>
      <c r="I91" s="2" t="s">
        <v>463</v>
      </c>
      <c r="J91" s="2" t="s">
        <v>464</v>
      </c>
      <c r="K91" s="2" t="s">
        <v>48</v>
      </c>
    </row>
    <row r="92" spans="1:11" ht="15.75" customHeight="1" x14ac:dyDescent="0.2">
      <c r="A92" s="1">
        <v>1141</v>
      </c>
      <c r="B92" s="2" t="s">
        <v>465</v>
      </c>
      <c r="C92" s="2" t="s">
        <v>42</v>
      </c>
      <c r="D92" s="2" t="s">
        <v>466</v>
      </c>
      <c r="E92" s="2" t="s">
        <v>467</v>
      </c>
      <c r="F92" s="2" t="s">
        <v>468</v>
      </c>
      <c r="G92" s="3" t="str">
        <f t="shared" ref="G92:G94" si="15">RIGHT(E92,4)</f>
        <v>2573</v>
      </c>
      <c r="H92" s="1">
        <f t="shared" si="0"/>
        <v>1141</v>
      </c>
      <c r="I92" s="2" t="s">
        <v>223</v>
      </c>
      <c r="J92" s="2" t="s">
        <v>224</v>
      </c>
      <c r="K92" s="2" t="s">
        <v>48</v>
      </c>
    </row>
    <row r="93" spans="1:11" ht="15.75" customHeight="1" x14ac:dyDescent="0.2">
      <c r="A93" s="1">
        <v>1142</v>
      </c>
      <c r="B93" s="2" t="s">
        <v>469</v>
      </c>
      <c r="C93" s="2" t="s">
        <v>42</v>
      </c>
      <c r="D93" s="2" t="s">
        <v>470</v>
      </c>
      <c r="E93" s="2" t="s">
        <v>471</v>
      </c>
      <c r="F93" s="2" t="s">
        <v>70</v>
      </c>
      <c r="G93" s="3" t="str">
        <f t="shared" si="15"/>
        <v xml:space="preserve"> 452</v>
      </c>
      <c r="H93" s="1">
        <f t="shared" si="0"/>
        <v>1142</v>
      </c>
      <c r="I93" s="2" t="s">
        <v>472</v>
      </c>
      <c r="J93" s="2" t="s">
        <v>473</v>
      </c>
      <c r="K93" s="2" t="s">
        <v>48</v>
      </c>
    </row>
    <row r="94" spans="1:11" ht="15.75" customHeight="1" x14ac:dyDescent="0.2">
      <c r="A94" s="1">
        <v>1146</v>
      </c>
      <c r="B94" s="2" t="s">
        <v>474</v>
      </c>
      <c r="C94" s="2" t="s">
        <v>42</v>
      </c>
      <c r="D94" s="2" t="s">
        <v>475</v>
      </c>
      <c r="E94" s="2" t="s">
        <v>476</v>
      </c>
      <c r="F94" s="2" t="s">
        <v>70</v>
      </c>
      <c r="G94" s="3" t="str">
        <f t="shared" si="15"/>
        <v xml:space="preserve"> 106</v>
      </c>
      <c r="H94" s="1">
        <f t="shared" si="0"/>
        <v>1146</v>
      </c>
      <c r="I94" s="2" t="s">
        <v>71</v>
      </c>
      <c r="J94" s="2" t="s">
        <v>477</v>
      </c>
      <c r="K94" s="2" t="s">
        <v>48</v>
      </c>
    </row>
    <row r="95" spans="1:11" ht="15.75" customHeight="1" x14ac:dyDescent="0.2">
      <c r="A95" s="1">
        <v>1147</v>
      </c>
      <c r="B95" s="2" t="s">
        <v>478</v>
      </c>
      <c r="C95" s="2" t="s">
        <v>42</v>
      </c>
      <c r="D95" s="2" t="s">
        <v>450</v>
      </c>
      <c r="E95" s="2" t="s">
        <v>451</v>
      </c>
      <c r="F95" s="2" t="s">
        <v>452</v>
      </c>
      <c r="G95" s="3">
        <v>94</v>
      </c>
      <c r="H95" s="1">
        <f t="shared" si="0"/>
        <v>1147</v>
      </c>
      <c r="I95" s="2" t="s">
        <v>71</v>
      </c>
      <c r="J95" s="2" t="s">
        <v>453</v>
      </c>
      <c r="K95" s="2" t="s">
        <v>48</v>
      </c>
    </row>
    <row r="96" spans="1:11" ht="15.75" customHeight="1" x14ac:dyDescent="0.2">
      <c r="A96" s="1">
        <v>1155</v>
      </c>
      <c r="B96" s="2" t="s">
        <v>479</v>
      </c>
      <c r="C96" s="2" t="s">
        <v>42</v>
      </c>
      <c r="D96" s="2" t="s">
        <v>480</v>
      </c>
      <c r="E96" s="2" t="s">
        <v>481</v>
      </c>
      <c r="F96" s="2" t="s">
        <v>482</v>
      </c>
      <c r="G96" s="3" t="str">
        <f>RIGHT(E96,4)</f>
        <v>2916</v>
      </c>
      <c r="H96" s="1">
        <f t="shared" si="0"/>
        <v>1155</v>
      </c>
      <c r="I96" s="2" t="s">
        <v>84</v>
      </c>
      <c r="J96" s="2" t="s">
        <v>483</v>
      </c>
      <c r="K96" s="2" t="s">
        <v>48</v>
      </c>
    </row>
    <row r="97" spans="1:11" ht="15.75" customHeight="1" x14ac:dyDescent="0.2">
      <c r="A97" s="1">
        <v>1156</v>
      </c>
      <c r="B97" s="2" t="s">
        <v>484</v>
      </c>
      <c r="C97" s="2" t="s">
        <v>42</v>
      </c>
      <c r="D97" s="2" t="s">
        <v>485</v>
      </c>
      <c r="E97" s="2" t="s">
        <v>486</v>
      </c>
      <c r="F97" s="2" t="s">
        <v>487</v>
      </c>
      <c r="G97" s="3" t="s">
        <v>53</v>
      </c>
      <c r="H97" s="1">
        <f t="shared" si="0"/>
        <v>1156</v>
      </c>
      <c r="I97" s="2" t="s">
        <v>142</v>
      </c>
      <c r="J97" s="2" t="s">
        <v>488</v>
      </c>
      <c r="K97" s="2" t="s">
        <v>48</v>
      </c>
    </row>
    <row r="98" spans="1:11" ht="15.75" customHeight="1" x14ac:dyDescent="0.2">
      <c r="A98" s="1">
        <v>1175</v>
      </c>
      <c r="B98" s="2" t="s">
        <v>489</v>
      </c>
      <c r="C98" s="2" t="s">
        <v>42</v>
      </c>
      <c r="D98" s="2" t="s">
        <v>490</v>
      </c>
      <c r="E98" s="2" t="s">
        <v>491</v>
      </c>
      <c r="F98" s="2" t="s">
        <v>492</v>
      </c>
      <c r="G98" s="3">
        <v>2200</v>
      </c>
      <c r="H98" s="1">
        <f t="shared" si="0"/>
        <v>1175</v>
      </c>
      <c r="I98" s="2" t="s">
        <v>142</v>
      </c>
      <c r="J98" s="2" t="s">
        <v>493</v>
      </c>
      <c r="K98" s="2" t="s">
        <v>48</v>
      </c>
    </row>
    <row r="99" spans="1:11" ht="15.75" customHeight="1" x14ac:dyDescent="0.2">
      <c r="A99" s="1">
        <v>1182</v>
      </c>
      <c r="B99" s="2" t="s">
        <v>494</v>
      </c>
      <c r="C99" s="2" t="s">
        <v>42</v>
      </c>
      <c r="D99" s="2" t="s">
        <v>495</v>
      </c>
      <c r="E99" s="2" t="s">
        <v>496</v>
      </c>
      <c r="F99" s="2" t="s">
        <v>497</v>
      </c>
      <c r="G99" s="3" t="str">
        <f>RIGHT(E99,4)</f>
        <v>2270</v>
      </c>
      <c r="H99" s="1">
        <f t="shared" si="0"/>
        <v>1182</v>
      </c>
      <c r="I99" s="2" t="s">
        <v>498</v>
      </c>
      <c r="J99" s="2" t="s">
        <v>499</v>
      </c>
      <c r="K99" s="2" t="s">
        <v>48</v>
      </c>
    </row>
    <row r="100" spans="1:11" ht="15.75" customHeight="1" x14ac:dyDescent="0.2">
      <c r="A100" s="1">
        <v>1185</v>
      </c>
      <c r="B100" s="2" t="s">
        <v>500</v>
      </c>
      <c r="C100" s="2" t="s">
        <v>42</v>
      </c>
      <c r="D100" s="2" t="s">
        <v>501</v>
      </c>
      <c r="E100" s="2" t="s">
        <v>502</v>
      </c>
      <c r="F100" s="2" t="s">
        <v>503</v>
      </c>
      <c r="G100" s="3" t="s">
        <v>53</v>
      </c>
      <c r="H100" s="1">
        <f t="shared" si="0"/>
        <v>1185</v>
      </c>
      <c r="I100" s="2" t="s">
        <v>500</v>
      </c>
      <c r="J100" s="2" t="s">
        <v>504</v>
      </c>
      <c r="K100" s="2" t="s">
        <v>48</v>
      </c>
    </row>
    <row r="101" spans="1:11" ht="15.75" customHeight="1" x14ac:dyDescent="0.2">
      <c r="A101" s="1">
        <v>1188</v>
      </c>
      <c r="B101" s="2" t="s">
        <v>505</v>
      </c>
      <c r="C101" s="2" t="s">
        <v>42</v>
      </c>
      <c r="D101" s="2" t="s">
        <v>506</v>
      </c>
      <c r="E101" s="2" t="s">
        <v>507</v>
      </c>
      <c r="F101" s="2" t="s">
        <v>508</v>
      </c>
      <c r="G101" s="3" t="str">
        <f t="shared" ref="G101:G107" si="16">RIGHT(E101,4)</f>
        <v xml:space="preserve"> 700</v>
      </c>
      <c r="H101" s="1">
        <f t="shared" si="0"/>
        <v>1188</v>
      </c>
      <c r="I101" s="2" t="s">
        <v>84</v>
      </c>
      <c r="J101" s="2" t="s">
        <v>509</v>
      </c>
      <c r="K101" s="2" t="s">
        <v>48</v>
      </c>
    </row>
    <row r="102" spans="1:11" ht="15.75" customHeight="1" x14ac:dyDescent="0.2">
      <c r="A102" s="1">
        <v>1191</v>
      </c>
      <c r="B102" s="2" t="s">
        <v>510</v>
      </c>
      <c r="C102" s="2" t="s">
        <v>42</v>
      </c>
      <c r="D102" s="2" t="s">
        <v>511</v>
      </c>
      <c r="E102" s="2" t="s">
        <v>512</v>
      </c>
      <c r="F102" s="2" t="s">
        <v>513</v>
      </c>
      <c r="G102" s="3" t="str">
        <f t="shared" si="16"/>
        <v>2598</v>
      </c>
      <c r="H102" s="1">
        <f t="shared" si="0"/>
        <v>1191</v>
      </c>
      <c r="I102" s="2" t="s">
        <v>514</v>
      </c>
      <c r="J102" s="2" t="s">
        <v>515</v>
      </c>
      <c r="K102" s="2" t="s">
        <v>48</v>
      </c>
    </row>
    <row r="103" spans="1:11" ht="15.75" customHeight="1" x14ac:dyDescent="0.2">
      <c r="A103" s="1">
        <v>1200</v>
      </c>
      <c r="B103" s="2" t="s">
        <v>516</v>
      </c>
      <c r="C103" s="2" t="s">
        <v>42</v>
      </c>
      <c r="D103" s="2" t="s">
        <v>455</v>
      </c>
      <c r="E103" s="2" t="s">
        <v>456</v>
      </c>
      <c r="F103" s="2" t="s">
        <v>70</v>
      </c>
      <c r="G103" s="3" t="str">
        <f t="shared" si="16"/>
        <v>2905</v>
      </c>
      <c r="H103" s="1">
        <f t="shared" si="0"/>
        <v>1200</v>
      </c>
      <c r="I103" s="2" t="s">
        <v>457</v>
      </c>
      <c r="J103" s="2" t="s">
        <v>458</v>
      </c>
      <c r="K103" s="2" t="s">
        <v>48</v>
      </c>
    </row>
    <row r="104" spans="1:11" ht="15.75" customHeight="1" x14ac:dyDescent="0.2">
      <c r="A104" s="1">
        <v>1217</v>
      </c>
      <c r="B104" s="2" t="s">
        <v>517</v>
      </c>
      <c r="C104" s="2" t="s">
        <v>42</v>
      </c>
      <c r="D104" s="2" t="s">
        <v>466</v>
      </c>
      <c r="E104" s="2" t="s">
        <v>467</v>
      </c>
      <c r="F104" s="2" t="s">
        <v>468</v>
      </c>
      <c r="G104" s="3" t="str">
        <f t="shared" si="16"/>
        <v>2573</v>
      </c>
      <c r="H104" s="1">
        <f t="shared" si="0"/>
        <v>1217</v>
      </c>
      <c r="I104" s="2" t="s">
        <v>223</v>
      </c>
      <c r="J104" s="2" t="s">
        <v>224</v>
      </c>
      <c r="K104" s="2" t="s">
        <v>48</v>
      </c>
    </row>
    <row r="105" spans="1:11" ht="15.75" customHeight="1" x14ac:dyDescent="0.2">
      <c r="A105" s="1">
        <v>1232</v>
      </c>
      <c r="B105" s="2" t="s">
        <v>518</v>
      </c>
      <c r="C105" s="2" t="s">
        <v>42</v>
      </c>
      <c r="D105" s="2" t="s">
        <v>519</v>
      </c>
      <c r="E105" s="2" t="s">
        <v>520</v>
      </c>
      <c r="F105" s="2" t="s">
        <v>521</v>
      </c>
      <c r="G105" s="3" t="str">
        <f t="shared" si="16"/>
        <v>1086</v>
      </c>
      <c r="H105" s="1">
        <f t="shared" si="0"/>
        <v>1232</v>
      </c>
      <c r="I105" s="2" t="s">
        <v>118</v>
      </c>
      <c r="J105" s="2" t="s">
        <v>522</v>
      </c>
      <c r="K105" s="2" t="s">
        <v>48</v>
      </c>
    </row>
    <row r="106" spans="1:11" ht="15.75" customHeight="1" x14ac:dyDescent="0.2">
      <c r="A106" s="1">
        <v>1270</v>
      </c>
      <c r="B106" s="2" t="s">
        <v>523</v>
      </c>
      <c r="C106" s="2" t="s">
        <v>42</v>
      </c>
      <c r="D106" s="2" t="s">
        <v>380</v>
      </c>
      <c r="E106" s="2" t="s">
        <v>381</v>
      </c>
      <c r="F106" s="2" t="s">
        <v>524</v>
      </c>
      <c r="G106" s="3" t="str">
        <f t="shared" si="16"/>
        <v>1650</v>
      </c>
      <c r="H106" s="1">
        <f t="shared" si="0"/>
        <v>1270</v>
      </c>
      <c r="I106" s="2" t="s">
        <v>383</v>
      </c>
      <c r="J106" s="2" t="s">
        <v>384</v>
      </c>
      <c r="K106" s="2" t="s">
        <v>48</v>
      </c>
    </row>
    <row r="107" spans="1:11" ht="15.75" customHeight="1" x14ac:dyDescent="0.2">
      <c r="A107" s="1">
        <v>1273</v>
      </c>
      <c r="B107" s="2" t="s">
        <v>525</v>
      </c>
      <c r="C107" s="2" t="s">
        <v>42</v>
      </c>
      <c r="D107" s="2" t="s">
        <v>386</v>
      </c>
      <c r="E107" s="2" t="s">
        <v>387</v>
      </c>
      <c r="F107" s="2" t="s">
        <v>70</v>
      </c>
      <c r="G107" s="3" t="str">
        <f t="shared" si="16"/>
        <v>1772</v>
      </c>
      <c r="H107" s="1">
        <f t="shared" si="0"/>
        <v>1273</v>
      </c>
      <c r="I107" s="2" t="s">
        <v>388</v>
      </c>
      <c r="J107" s="2" t="s">
        <v>389</v>
      </c>
      <c r="K107" s="2" t="s">
        <v>48</v>
      </c>
    </row>
    <row r="108" spans="1:11" ht="15.75" customHeight="1" x14ac:dyDescent="0.2">
      <c r="A108" s="1">
        <v>1278</v>
      </c>
      <c r="B108" s="2" t="s">
        <v>526</v>
      </c>
      <c r="C108" s="2" t="s">
        <v>42</v>
      </c>
      <c r="D108" s="2" t="s">
        <v>391</v>
      </c>
      <c r="E108" s="2" t="s">
        <v>392</v>
      </c>
      <c r="F108" s="2" t="s">
        <v>70</v>
      </c>
      <c r="G108" s="3">
        <v>48</v>
      </c>
      <c r="H108" s="1">
        <f t="shared" si="0"/>
        <v>1278</v>
      </c>
      <c r="I108" s="2" t="s">
        <v>393</v>
      </c>
      <c r="J108" s="2" t="s">
        <v>394</v>
      </c>
      <c r="K108" s="2" t="s">
        <v>48</v>
      </c>
    </row>
    <row r="109" spans="1:11" ht="15.75" customHeight="1" x14ac:dyDescent="0.2">
      <c r="A109" s="1">
        <v>1293</v>
      </c>
      <c r="B109" s="2" t="s">
        <v>527</v>
      </c>
      <c r="C109" s="2" t="s">
        <v>42</v>
      </c>
      <c r="D109" s="2" t="s">
        <v>145</v>
      </c>
      <c r="E109" s="2" t="s">
        <v>146</v>
      </c>
      <c r="F109" s="2" t="s">
        <v>147</v>
      </c>
      <c r="G109" s="3" t="str">
        <f t="shared" ref="G109:G110" si="17">RIGHT(E109,4)</f>
        <v>1340</v>
      </c>
      <c r="H109" s="1">
        <f t="shared" si="0"/>
        <v>1293</v>
      </c>
      <c r="I109" s="2" t="s">
        <v>84</v>
      </c>
      <c r="J109" s="2" t="s">
        <v>148</v>
      </c>
      <c r="K109" s="2" t="s">
        <v>48</v>
      </c>
    </row>
    <row r="110" spans="1:11" ht="15.75" customHeight="1" x14ac:dyDescent="0.2">
      <c r="A110" s="1">
        <v>1312</v>
      </c>
      <c r="B110" s="2" t="s">
        <v>528</v>
      </c>
      <c r="C110" s="2" t="s">
        <v>42</v>
      </c>
      <c r="D110" s="2" t="s">
        <v>355</v>
      </c>
      <c r="E110" s="2" t="s">
        <v>529</v>
      </c>
      <c r="F110" s="2" t="s">
        <v>530</v>
      </c>
      <c r="G110" s="3" t="str">
        <f t="shared" si="17"/>
        <v xml:space="preserve"> 200</v>
      </c>
      <c r="H110" s="1">
        <f t="shared" si="0"/>
        <v>1312</v>
      </c>
      <c r="I110" s="2" t="s">
        <v>357</v>
      </c>
      <c r="J110" s="2" t="s">
        <v>358</v>
      </c>
      <c r="K110" s="2" t="s">
        <v>48</v>
      </c>
    </row>
    <row r="111" spans="1:11" ht="15.75" customHeight="1" x14ac:dyDescent="0.2">
      <c r="A111" s="1">
        <v>1325</v>
      </c>
      <c r="B111" s="2" t="s">
        <v>531</v>
      </c>
      <c r="C111" s="2" t="s">
        <v>42</v>
      </c>
      <c r="D111" s="2" t="s">
        <v>360</v>
      </c>
      <c r="E111" s="2" t="s">
        <v>532</v>
      </c>
      <c r="F111" s="2" t="s">
        <v>362</v>
      </c>
      <c r="G111" s="3" t="s">
        <v>53</v>
      </c>
      <c r="H111" s="1">
        <f t="shared" si="0"/>
        <v>1325</v>
      </c>
      <c r="I111" s="2" t="s">
        <v>185</v>
      </c>
      <c r="J111" s="2" t="s">
        <v>363</v>
      </c>
      <c r="K111" s="2" t="s">
        <v>48</v>
      </c>
    </row>
    <row r="112" spans="1:11" ht="15.75" customHeight="1" x14ac:dyDescent="0.2">
      <c r="A112" s="1">
        <v>1327</v>
      </c>
      <c r="B112" s="2" t="s">
        <v>533</v>
      </c>
      <c r="C112" s="2" t="s">
        <v>42</v>
      </c>
      <c r="D112" s="2" t="s">
        <v>534</v>
      </c>
      <c r="E112" s="2" t="s">
        <v>535</v>
      </c>
      <c r="F112" s="2" t="s">
        <v>536</v>
      </c>
      <c r="G112" s="3" t="str">
        <f t="shared" ref="G112:G118" si="18">RIGHT(E112,4)</f>
        <v>1511</v>
      </c>
      <c r="H112" s="1">
        <f t="shared" si="0"/>
        <v>1327</v>
      </c>
      <c r="I112" s="2" t="s">
        <v>105</v>
      </c>
      <c r="J112" s="2" t="s">
        <v>537</v>
      </c>
      <c r="K112" s="2" t="s">
        <v>48</v>
      </c>
    </row>
    <row r="113" spans="1:11" ht="15.75" customHeight="1" x14ac:dyDescent="0.2">
      <c r="A113" s="1">
        <v>1367</v>
      </c>
      <c r="B113" s="2" t="s">
        <v>538</v>
      </c>
      <c r="C113" s="2" t="s">
        <v>42</v>
      </c>
      <c r="D113" s="2" t="s">
        <v>539</v>
      </c>
      <c r="E113" s="2" t="s">
        <v>540</v>
      </c>
      <c r="F113" s="2" t="s">
        <v>541</v>
      </c>
      <c r="G113" s="3" t="str">
        <f t="shared" si="18"/>
        <v>1941</v>
      </c>
      <c r="H113" s="1">
        <f t="shared" si="0"/>
        <v>1367</v>
      </c>
      <c r="I113" s="2" t="s">
        <v>142</v>
      </c>
      <c r="J113" s="2" t="s">
        <v>542</v>
      </c>
      <c r="K113" s="2" t="s">
        <v>48</v>
      </c>
    </row>
    <row r="114" spans="1:11" ht="15.75" customHeight="1" x14ac:dyDescent="0.2">
      <c r="A114" s="1">
        <v>1386</v>
      </c>
      <c r="B114" s="2" t="s">
        <v>543</v>
      </c>
      <c r="C114" s="2" t="s">
        <v>42</v>
      </c>
      <c r="D114" s="2" t="s">
        <v>365</v>
      </c>
      <c r="E114" s="2" t="s">
        <v>544</v>
      </c>
      <c r="F114" s="2" t="s">
        <v>70</v>
      </c>
      <c r="G114" s="3" t="str">
        <f t="shared" si="18"/>
        <v xml:space="preserve"> 298</v>
      </c>
      <c r="H114" s="1">
        <f t="shared" si="0"/>
        <v>1386</v>
      </c>
      <c r="I114" s="2" t="s">
        <v>169</v>
      </c>
      <c r="J114" s="2" t="s">
        <v>367</v>
      </c>
      <c r="K114" s="2" t="s">
        <v>48</v>
      </c>
    </row>
    <row r="115" spans="1:11" ht="15.75" customHeight="1" x14ac:dyDescent="0.2">
      <c r="A115" s="1">
        <v>1420</v>
      </c>
      <c r="B115" s="2" t="s">
        <v>545</v>
      </c>
      <c r="C115" s="2" t="s">
        <v>42</v>
      </c>
      <c r="D115" s="2" t="s">
        <v>546</v>
      </c>
      <c r="E115" s="2" t="s">
        <v>547</v>
      </c>
      <c r="F115" s="2" t="s">
        <v>548</v>
      </c>
      <c r="G115" s="3" t="str">
        <f t="shared" si="18"/>
        <v xml:space="preserve"> 182</v>
      </c>
      <c r="H115" s="1">
        <f t="shared" si="0"/>
        <v>1420</v>
      </c>
      <c r="I115" s="2" t="s">
        <v>71</v>
      </c>
      <c r="J115" s="2" t="s">
        <v>549</v>
      </c>
      <c r="K115" s="2" t="s">
        <v>48</v>
      </c>
    </row>
    <row r="116" spans="1:11" ht="15.75" customHeight="1" x14ac:dyDescent="0.2">
      <c r="A116" s="1">
        <v>1422</v>
      </c>
      <c r="B116" s="2" t="s">
        <v>550</v>
      </c>
      <c r="C116" s="2" t="s">
        <v>42</v>
      </c>
      <c r="D116" s="2" t="s">
        <v>551</v>
      </c>
      <c r="E116" s="2" t="s">
        <v>552</v>
      </c>
      <c r="F116" s="2" t="s">
        <v>553</v>
      </c>
      <c r="G116" s="3" t="str">
        <f t="shared" si="18"/>
        <v>6294</v>
      </c>
      <c r="H116" s="1">
        <f t="shared" si="0"/>
        <v>1422</v>
      </c>
      <c r="I116" s="2" t="s">
        <v>105</v>
      </c>
      <c r="J116" s="2" t="s">
        <v>554</v>
      </c>
      <c r="K116" s="2" t="s">
        <v>48</v>
      </c>
    </row>
    <row r="117" spans="1:11" ht="15.75" customHeight="1" x14ac:dyDescent="0.2">
      <c r="A117" s="1">
        <v>1428</v>
      </c>
      <c r="B117" s="2" t="s">
        <v>555</v>
      </c>
      <c r="C117" s="2" t="s">
        <v>42</v>
      </c>
      <c r="D117" s="2" t="s">
        <v>556</v>
      </c>
      <c r="E117" s="2" t="s">
        <v>557</v>
      </c>
      <c r="F117" s="2" t="s">
        <v>558</v>
      </c>
      <c r="G117" s="3" t="str">
        <f t="shared" si="18"/>
        <v>1070</v>
      </c>
      <c r="H117" s="1">
        <f t="shared" si="0"/>
        <v>1428</v>
      </c>
      <c r="I117" s="2" t="s">
        <v>357</v>
      </c>
      <c r="J117" s="2" t="s">
        <v>559</v>
      </c>
      <c r="K117" s="2" t="s">
        <v>48</v>
      </c>
    </row>
    <row r="118" spans="1:11" ht="15.75" customHeight="1" x14ac:dyDescent="0.2">
      <c r="A118" s="1">
        <v>1430</v>
      </c>
      <c r="B118" s="2" t="s">
        <v>560</v>
      </c>
      <c r="C118" s="2" t="s">
        <v>42</v>
      </c>
      <c r="D118" s="2" t="s">
        <v>561</v>
      </c>
      <c r="E118" s="2" t="s">
        <v>562</v>
      </c>
      <c r="F118" s="2" t="s">
        <v>299</v>
      </c>
      <c r="G118" s="3" t="str">
        <f t="shared" si="18"/>
        <v>1554</v>
      </c>
      <c r="H118" s="1">
        <f t="shared" si="0"/>
        <v>1430</v>
      </c>
      <c r="I118" s="2" t="s">
        <v>99</v>
      </c>
      <c r="J118" s="2" t="s">
        <v>563</v>
      </c>
      <c r="K118" s="2" t="s">
        <v>48</v>
      </c>
    </row>
    <row r="119" spans="1:11" ht="15.75" customHeight="1" x14ac:dyDescent="0.2">
      <c r="A119" s="1">
        <v>1431</v>
      </c>
      <c r="B119" s="2" t="s">
        <v>564</v>
      </c>
      <c r="C119" s="2" t="s">
        <v>42</v>
      </c>
      <c r="D119" s="2" t="s">
        <v>565</v>
      </c>
      <c r="E119" s="2" t="s">
        <v>566</v>
      </c>
      <c r="F119" s="2" t="s">
        <v>104</v>
      </c>
      <c r="G119" s="3">
        <v>34</v>
      </c>
      <c r="H119" s="1">
        <f t="shared" si="0"/>
        <v>1431</v>
      </c>
      <c r="I119" s="2" t="s">
        <v>71</v>
      </c>
      <c r="J119" s="2" t="s">
        <v>567</v>
      </c>
      <c r="K119" s="2" t="s">
        <v>48</v>
      </c>
    </row>
    <row r="120" spans="1:11" ht="15.75" customHeight="1" x14ac:dyDescent="0.2">
      <c r="A120" s="1">
        <v>1436</v>
      </c>
      <c r="B120" s="2" t="s">
        <v>568</v>
      </c>
      <c r="C120" s="2" t="s">
        <v>42</v>
      </c>
      <c r="D120" s="2" t="s">
        <v>569</v>
      </c>
      <c r="E120" s="2" t="s">
        <v>570</v>
      </c>
      <c r="F120" s="2" t="s">
        <v>249</v>
      </c>
      <c r="G120" s="3" t="str">
        <f>RIGHT(E120,4)</f>
        <v xml:space="preserve"> 440</v>
      </c>
      <c r="H120" s="1">
        <f t="shared" si="0"/>
        <v>1436</v>
      </c>
      <c r="I120" s="2" t="s">
        <v>99</v>
      </c>
      <c r="J120" s="2" t="s">
        <v>571</v>
      </c>
      <c r="K120" s="2" t="s">
        <v>48</v>
      </c>
    </row>
    <row r="121" spans="1:11" ht="15.75" customHeight="1" x14ac:dyDescent="0.2">
      <c r="A121" s="1">
        <v>1438</v>
      </c>
      <c r="B121" s="2" t="s">
        <v>572</v>
      </c>
      <c r="C121" s="2" t="s">
        <v>42</v>
      </c>
      <c r="D121" s="2" t="s">
        <v>573</v>
      </c>
      <c r="E121" s="2" t="s">
        <v>574</v>
      </c>
      <c r="F121" s="2" t="s">
        <v>575</v>
      </c>
      <c r="G121" s="3" t="s">
        <v>53</v>
      </c>
      <c r="H121" s="1">
        <f t="shared" si="0"/>
        <v>1438</v>
      </c>
      <c r="I121" s="2" t="s">
        <v>410</v>
      </c>
      <c r="J121" s="2" t="s">
        <v>576</v>
      </c>
      <c r="K121" s="2" t="s">
        <v>48</v>
      </c>
    </row>
    <row r="122" spans="1:11" ht="15.75" customHeight="1" x14ac:dyDescent="0.2">
      <c r="A122" s="1">
        <v>1439</v>
      </c>
      <c r="B122" s="2" t="s">
        <v>577</v>
      </c>
      <c r="C122" s="2" t="s">
        <v>42</v>
      </c>
      <c r="D122" s="2" t="s">
        <v>578</v>
      </c>
      <c r="E122" s="2" t="s">
        <v>579</v>
      </c>
      <c r="F122" s="2" t="s">
        <v>580</v>
      </c>
      <c r="G122" s="3">
        <v>266</v>
      </c>
      <c r="H122" s="1">
        <f t="shared" si="0"/>
        <v>1439</v>
      </c>
      <c r="I122" s="2" t="s">
        <v>142</v>
      </c>
      <c r="J122" s="2" t="s">
        <v>581</v>
      </c>
      <c r="K122" s="2" t="s">
        <v>48</v>
      </c>
    </row>
    <row r="123" spans="1:11" ht="15.75" customHeight="1" x14ac:dyDescent="0.2">
      <c r="A123" s="1">
        <v>1451</v>
      </c>
      <c r="B123" s="2" t="s">
        <v>582</v>
      </c>
      <c r="C123" s="2" t="s">
        <v>42</v>
      </c>
      <c r="D123" s="2" t="s">
        <v>583</v>
      </c>
      <c r="E123" s="2" t="s">
        <v>584</v>
      </c>
      <c r="F123" s="2" t="s">
        <v>447</v>
      </c>
      <c r="G123" s="3" t="str">
        <f t="shared" ref="G123:G124" si="19">RIGHT(E123,4)</f>
        <v>5421</v>
      </c>
      <c r="H123" s="1">
        <f t="shared" si="0"/>
        <v>1451</v>
      </c>
      <c r="I123" s="2" t="s">
        <v>99</v>
      </c>
      <c r="J123" s="2" t="s">
        <v>585</v>
      </c>
      <c r="K123" s="2" t="s">
        <v>48</v>
      </c>
    </row>
    <row r="124" spans="1:11" ht="15.75" customHeight="1" x14ac:dyDescent="0.2">
      <c r="A124" s="1">
        <v>1453</v>
      </c>
      <c r="B124" s="2" t="s">
        <v>586</v>
      </c>
      <c r="C124" s="2" t="s">
        <v>42</v>
      </c>
      <c r="D124" s="2" t="s">
        <v>587</v>
      </c>
      <c r="E124" s="2" t="s">
        <v>588</v>
      </c>
      <c r="F124" s="2" t="s">
        <v>452</v>
      </c>
      <c r="G124" s="3" t="str">
        <f t="shared" si="19"/>
        <v xml:space="preserve"> 424</v>
      </c>
      <c r="H124" s="1">
        <f t="shared" si="0"/>
        <v>1453</v>
      </c>
      <c r="I124" s="2" t="s">
        <v>71</v>
      </c>
      <c r="J124" s="2" t="s">
        <v>589</v>
      </c>
      <c r="K124" s="2" t="s">
        <v>48</v>
      </c>
    </row>
    <row r="125" spans="1:11" ht="15.75" customHeight="1" x14ac:dyDescent="0.2">
      <c r="A125" s="1">
        <v>1454</v>
      </c>
      <c r="B125" s="2" t="s">
        <v>590</v>
      </c>
      <c r="C125" s="2" t="s">
        <v>42</v>
      </c>
      <c r="D125" s="2" t="s">
        <v>591</v>
      </c>
      <c r="E125" s="2" t="s">
        <v>592</v>
      </c>
      <c r="F125" s="2" t="s">
        <v>593</v>
      </c>
      <c r="G125" s="3">
        <v>773</v>
      </c>
      <c r="H125" s="1">
        <f t="shared" si="0"/>
        <v>1454</v>
      </c>
      <c r="I125" s="2" t="s">
        <v>99</v>
      </c>
      <c r="J125" s="2" t="s">
        <v>594</v>
      </c>
      <c r="K125" s="2" t="s">
        <v>48</v>
      </c>
    </row>
    <row r="126" spans="1:11" ht="15.75" customHeight="1" x14ac:dyDescent="0.2">
      <c r="A126" s="1">
        <v>1455</v>
      </c>
      <c r="B126" s="2" t="s">
        <v>595</v>
      </c>
      <c r="C126" s="2" t="s">
        <v>42</v>
      </c>
      <c r="D126" s="2" t="s">
        <v>596</v>
      </c>
      <c r="E126" s="2" t="s">
        <v>597</v>
      </c>
      <c r="F126" s="2" t="s">
        <v>598</v>
      </c>
      <c r="G126" s="3">
        <v>515</v>
      </c>
      <c r="H126" s="1">
        <f t="shared" si="0"/>
        <v>1455</v>
      </c>
      <c r="I126" s="2" t="s">
        <v>142</v>
      </c>
      <c r="J126" s="2" t="s">
        <v>599</v>
      </c>
      <c r="K126" s="2" t="s">
        <v>48</v>
      </c>
    </row>
    <row r="127" spans="1:11" ht="15.75" customHeight="1" x14ac:dyDescent="0.2">
      <c r="A127" s="1">
        <v>1460</v>
      </c>
      <c r="B127" s="2" t="s">
        <v>600</v>
      </c>
      <c r="C127" s="2" t="s">
        <v>42</v>
      </c>
      <c r="D127" s="2" t="s">
        <v>601</v>
      </c>
      <c r="E127" s="2" t="s">
        <v>602</v>
      </c>
      <c r="F127" s="2" t="s">
        <v>603</v>
      </c>
      <c r="G127" s="3" t="str">
        <f t="shared" ref="G127:G128" si="20">RIGHT(E127,4)</f>
        <v xml:space="preserve"> 351</v>
      </c>
      <c r="H127" s="1">
        <f t="shared" si="0"/>
        <v>1460</v>
      </c>
      <c r="I127" s="2" t="s">
        <v>500</v>
      </c>
      <c r="J127" s="2" t="s">
        <v>604</v>
      </c>
      <c r="K127" s="2" t="s">
        <v>48</v>
      </c>
    </row>
    <row r="128" spans="1:11" ht="15.75" customHeight="1" x14ac:dyDescent="0.2">
      <c r="A128" s="1">
        <v>1464</v>
      </c>
      <c r="B128" s="2" t="s">
        <v>605</v>
      </c>
      <c r="C128" s="2" t="s">
        <v>42</v>
      </c>
      <c r="D128" s="2" t="s">
        <v>606</v>
      </c>
      <c r="E128" s="2" t="s">
        <v>607</v>
      </c>
      <c r="F128" s="2" t="s">
        <v>299</v>
      </c>
      <c r="G128" s="3" t="str">
        <f t="shared" si="20"/>
        <v>1368</v>
      </c>
      <c r="H128" s="1">
        <f t="shared" si="0"/>
        <v>1464</v>
      </c>
      <c r="I128" s="2" t="s">
        <v>99</v>
      </c>
      <c r="J128" s="2" t="s">
        <v>608</v>
      </c>
      <c r="K128" s="2" t="s">
        <v>48</v>
      </c>
    </row>
    <row r="129" spans="1:11" ht="15.75" customHeight="1" x14ac:dyDescent="0.2">
      <c r="A129" s="1">
        <v>1472</v>
      </c>
      <c r="B129" s="2" t="s">
        <v>609</v>
      </c>
      <c r="C129" s="2" t="s">
        <v>42</v>
      </c>
      <c r="D129" s="2" t="s">
        <v>610</v>
      </c>
      <c r="E129" s="2" t="s">
        <v>611</v>
      </c>
      <c r="F129" s="2" t="s">
        <v>452</v>
      </c>
      <c r="G129" s="3">
        <v>352</v>
      </c>
      <c r="H129" s="1">
        <f t="shared" si="0"/>
        <v>1472</v>
      </c>
      <c r="I129" s="2" t="s">
        <v>71</v>
      </c>
      <c r="J129" s="2" t="s">
        <v>612</v>
      </c>
      <c r="K129" s="2" t="s">
        <v>48</v>
      </c>
    </row>
    <row r="130" spans="1:11" ht="15.75" customHeight="1" x14ac:dyDescent="0.2">
      <c r="A130" s="1">
        <v>1480</v>
      </c>
      <c r="B130" s="2" t="s">
        <v>613</v>
      </c>
      <c r="C130" s="2" t="s">
        <v>42</v>
      </c>
      <c r="D130" s="2" t="s">
        <v>614</v>
      </c>
      <c r="E130" s="2" t="s">
        <v>615</v>
      </c>
      <c r="F130" s="2" t="s">
        <v>616</v>
      </c>
      <c r="G130" s="3">
        <v>56</v>
      </c>
      <c r="H130" s="1">
        <f t="shared" si="0"/>
        <v>1480</v>
      </c>
      <c r="I130" s="2" t="s">
        <v>105</v>
      </c>
      <c r="J130" s="2" t="s">
        <v>617</v>
      </c>
      <c r="K130" s="2" t="s">
        <v>48</v>
      </c>
    </row>
    <row r="131" spans="1:11" ht="15.75" customHeight="1" x14ac:dyDescent="0.2">
      <c r="A131" s="1">
        <v>1499</v>
      </c>
      <c r="B131" s="2" t="s">
        <v>618</v>
      </c>
      <c r="C131" s="2" t="s">
        <v>42</v>
      </c>
      <c r="D131" s="2" t="s">
        <v>285</v>
      </c>
      <c r="E131" s="2" t="s">
        <v>286</v>
      </c>
      <c r="F131" s="2" t="s">
        <v>619</v>
      </c>
      <c r="G131" s="3" t="str">
        <f t="shared" ref="G131:G134" si="21">RIGHT(E131,4)</f>
        <v>2538</v>
      </c>
      <c r="H131" s="1">
        <f t="shared" si="0"/>
        <v>1499</v>
      </c>
      <c r="I131" s="2" t="s">
        <v>105</v>
      </c>
      <c r="J131" s="2" t="s">
        <v>287</v>
      </c>
      <c r="K131" s="2" t="s">
        <v>48</v>
      </c>
    </row>
    <row r="132" spans="1:11" ht="15.75" customHeight="1" x14ac:dyDescent="0.2">
      <c r="A132" s="1">
        <v>1518</v>
      </c>
      <c r="B132" s="2" t="s">
        <v>620</v>
      </c>
      <c r="C132" s="2" t="s">
        <v>42</v>
      </c>
      <c r="D132" s="2" t="s">
        <v>621</v>
      </c>
      <c r="E132" s="2" t="s">
        <v>622</v>
      </c>
      <c r="F132" s="2" t="s">
        <v>623</v>
      </c>
      <c r="G132" s="3" t="str">
        <f t="shared" si="21"/>
        <v xml:space="preserve"> 720</v>
      </c>
      <c r="H132" s="1">
        <f t="shared" si="0"/>
        <v>1518</v>
      </c>
      <c r="I132" s="2" t="s">
        <v>99</v>
      </c>
      <c r="J132" s="2" t="s">
        <v>624</v>
      </c>
      <c r="K132" s="2" t="s">
        <v>48</v>
      </c>
    </row>
    <row r="133" spans="1:11" ht="15.75" customHeight="1" x14ac:dyDescent="0.2">
      <c r="A133" s="1">
        <v>1524</v>
      </c>
      <c r="B133" s="2" t="s">
        <v>625</v>
      </c>
      <c r="C133" s="2" t="s">
        <v>42</v>
      </c>
      <c r="D133" s="2" t="s">
        <v>626</v>
      </c>
      <c r="E133" s="2" t="s">
        <v>627</v>
      </c>
      <c r="F133" s="2" t="s">
        <v>123</v>
      </c>
      <c r="G133" s="3" t="str">
        <f t="shared" si="21"/>
        <v>1129</v>
      </c>
      <c r="H133" s="1">
        <f t="shared" si="0"/>
        <v>1524</v>
      </c>
      <c r="I133" s="2" t="s">
        <v>84</v>
      </c>
      <c r="J133" s="2" t="s">
        <v>124</v>
      </c>
      <c r="K133" s="2" t="s">
        <v>48</v>
      </c>
    </row>
    <row r="134" spans="1:11" ht="15.75" customHeight="1" x14ac:dyDescent="0.2">
      <c r="A134" s="1">
        <v>1528</v>
      </c>
      <c r="B134" s="2" t="s">
        <v>628</v>
      </c>
      <c r="C134" s="2" t="s">
        <v>42</v>
      </c>
      <c r="D134" s="2" t="s">
        <v>629</v>
      </c>
      <c r="E134" s="2" t="s">
        <v>630</v>
      </c>
      <c r="F134" s="2" t="s">
        <v>70</v>
      </c>
      <c r="G134" s="3" t="str">
        <f t="shared" si="21"/>
        <v>1164</v>
      </c>
      <c r="H134" s="1">
        <f t="shared" si="0"/>
        <v>1528</v>
      </c>
      <c r="I134" s="2" t="s">
        <v>84</v>
      </c>
      <c r="J134" s="2" t="s">
        <v>631</v>
      </c>
      <c r="K134" s="2" t="s">
        <v>48</v>
      </c>
    </row>
    <row r="135" spans="1:11" ht="15.75" customHeight="1" x14ac:dyDescent="0.2">
      <c r="A135" s="1">
        <v>1529</v>
      </c>
      <c r="B135" s="2" t="s">
        <v>632</v>
      </c>
      <c r="C135" s="2" t="s">
        <v>42</v>
      </c>
      <c r="D135" s="2" t="s">
        <v>633</v>
      </c>
      <c r="E135" s="2" t="s">
        <v>634</v>
      </c>
      <c r="F135" s="2" t="s">
        <v>635</v>
      </c>
      <c r="G135" s="3" t="s">
        <v>53</v>
      </c>
      <c r="H135" s="1">
        <f t="shared" si="0"/>
        <v>1529</v>
      </c>
      <c r="I135" s="2" t="s">
        <v>352</v>
      </c>
      <c r="J135" s="2" t="s">
        <v>636</v>
      </c>
      <c r="K135" s="2" t="s">
        <v>48</v>
      </c>
    </row>
    <row r="136" spans="1:11" ht="15.75" customHeight="1" x14ac:dyDescent="0.2">
      <c r="A136" s="1">
        <v>1530</v>
      </c>
      <c r="B136" s="2" t="s">
        <v>637</v>
      </c>
      <c r="C136" s="2" t="s">
        <v>42</v>
      </c>
      <c r="D136" s="2" t="s">
        <v>638</v>
      </c>
      <c r="E136" s="2" t="s">
        <v>639</v>
      </c>
      <c r="F136" s="2" t="s">
        <v>640</v>
      </c>
      <c r="G136" s="3" t="str">
        <f>RIGHT(E136,4)</f>
        <v xml:space="preserve"> 450</v>
      </c>
      <c r="H136" s="1">
        <f t="shared" si="0"/>
        <v>1530</v>
      </c>
      <c r="I136" s="2" t="s">
        <v>71</v>
      </c>
      <c r="J136" s="2" t="s">
        <v>641</v>
      </c>
      <c r="K136" s="2" t="s">
        <v>48</v>
      </c>
    </row>
    <row r="137" spans="1:11" ht="15.75" customHeight="1" x14ac:dyDescent="0.2">
      <c r="A137" s="1">
        <v>1693</v>
      </c>
      <c r="B137" s="2" t="s">
        <v>642</v>
      </c>
      <c r="C137" s="2" t="s">
        <v>42</v>
      </c>
      <c r="D137" s="2" t="s">
        <v>643</v>
      </c>
      <c r="E137" s="2" t="s">
        <v>644</v>
      </c>
      <c r="F137" s="2" t="s">
        <v>228</v>
      </c>
      <c r="G137" s="3" t="s">
        <v>53</v>
      </c>
      <c r="H137" s="1">
        <f t="shared" si="0"/>
        <v>1693</v>
      </c>
      <c r="I137" s="2" t="s">
        <v>105</v>
      </c>
      <c r="J137" s="2" t="s">
        <v>287</v>
      </c>
      <c r="K137" s="2" t="s">
        <v>48</v>
      </c>
    </row>
    <row r="138" spans="1:11" ht="15.75" customHeight="1" x14ac:dyDescent="0.2">
      <c r="A138" s="1">
        <v>1724</v>
      </c>
      <c r="B138" s="2" t="s">
        <v>645</v>
      </c>
      <c r="C138" s="2" t="s">
        <v>42</v>
      </c>
      <c r="D138" s="2" t="s">
        <v>646</v>
      </c>
      <c r="E138" s="2" t="s">
        <v>647</v>
      </c>
      <c r="F138" s="2" t="s">
        <v>648</v>
      </c>
      <c r="G138" s="3" t="s">
        <v>53</v>
      </c>
      <c r="H138" s="1">
        <f t="shared" si="0"/>
        <v>1724</v>
      </c>
      <c r="I138" s="2" t="s">
        <v>54</v>
      </c>
      <c r="J138" s="2" t="s">
        <v>649</v>
      </c>
      <c r="K138" s="2" t="s">
        <v>48</v>
      </c>
    </row>
    <row r="139" spans="1:11" ht="15.75" customHeight="1" x14ac:dyDescent="0.2">
      <c r="A139" s="1">
        <v>1739</v>
      </c>
      <c r="B139" s="2" t="s">
        <v>650</v>
      </c>
      <c r="C139" s="2" t="s">
        <v>42</v>
      </c>
      <c r="D139" s="2" t="s">
        <v>260</v>
      </c>
      <c r="E139" s="2" t="s">
        <v>261</v>
      </c>
      <c r="F139" s="2" t="s">
        <v>70</v>
      </c>
      <c r="G139" s="3" t="str">
        <f>RIGHT(E139,4)</f>
        <v xml:space="preserve"> 210</v>
      </c>
      <c r="H139" s="1">
        <f t="shared" si="0"/>
        <v>1739</v>
      </c>
      <c r="I139" s="2" t="s">
        <v>197</v>
      </c>
      <c r="J139" s="2" t="s">
        <v>262</v>
      </c>
      <c r="K139" s="2" t="s">
        <v>48</v>
      </c>
    </row>
    <row r="140" spans="1:11" ht="15.75" customHeight="1" x14ac:dyDescent="0.2">
      <c r="A140" s="1">
        <v>1740</v>
      </c>
      <c r="B140" s="2" t="s">
        <v>651</v>
      </c>
      <c r="C140" s="2" t="s">
        <v>42</v>
      </c>
      <c r="D140" s="2" t="s">
        <v>652</v>
      </c>
      <c r="E140" s="2" t="s">
        <v>653</v>
      </c>
      <c r="F140" s="2" t="s">
        <v>70</v>
      </c>
      <c r="G140" s="3">
        <v>2376</v>
      </c>
      <c r="H140" s="1">
        <f t="shared" si="0"/>
        <v>1740</v>
      </c>
      <c r="I140" s="2" t="s">
        <v>654</v>
      </c>
      <c r="J140" s="2" t="s">
        <v>655</v>
      </c>
      <c r="K140" s="2" t="s">
        <v>48</v>
      </c>
    </row>
    <row r="141" spans="1:11" ht="15.75" customHeight="1" x14ac:dyDescent="0.2">
      <c r="A141" s="1">
        <v>1741</v>
      </c>
      <c r="B141" s="2" t="s">
        <v>656</v>
      </c>
      <c r="C141" s="2" t="s">
        <v>42</v>
      </c>
      <c r="D141" s="2" t="s">
        <v>657</v>
      </c>
      <c r="E141" s="2" t="s">
        <v>658</v>
      </c>
      <c r="F141" s="2" t="s">
        <v>659</v>
      </c>
      <c r="G141" s="3">
        <v>170</v>
      </c>
      <c r="H141" s="1">
        <f t="shared" si="0"/>
        <v>1741</v>
      </c>
      <c r="I141" s="2" t="s">
        <v>654</v>
      </c>
      <c r="J141" s="2" t="s">
        <v>660</v>
      </c>
      <c r="K141" s="2" t="s">
        <v>48</v>
      </c>
    </row>
    <row r="142" spans="1:11" ht="15.75" customHeight="1" x14ac:dyDescent="0.2">
      <c r="A142" s="1">
        <v>1742</v>
      </c>
      <c r="B142" s="2" t="s">
        <v>661</v>
      </c>
      <c r="C142" s="2" t="s">
        <v>42</v>
      </c>
      <c r="D142" s="2" t="s">
        <v>662</v>
      </c>
      <c r="E142" s="2" t="s">
        <v>663</v>
      </c>
      <c r="F142" s="2" t="s">
        <v>664</v>
      </c>
      <c r="G142" s="3" t="str">
        <f t="shared" ref="G142:G145" si="22">RIGHT(E142,4)</f>
        <v xml:space="preserve"> 379</v>
      </c>
      <c r="H142" s="1">
        <f t="shared" si="0"/>
        <v>1742</v>
      </c>
      <c r="I142" s="2" t="s">
        <v>71</v>
      </c>
      <c r="J142" s="2" t="s">
        <v>665</v>
      </c>
      <c r="K142" s="2" t="s">
        <v>48</v>
      </c>
    </row>
    <row r="143" spans="1:11" ht="15.75" customHeight="1" x14ac:dyDescent="0.2">
      <c r="A143" s="1">
        <v>1743</v>
      </c>
      <c r="B143" s="2" t="s">
        <v>666</v>
      </c>
      <c r="C143" s="2" t="s">
        <v>42</v>
      </c>
      <c r="D143" s="2" t="s">
        <v>667</v>
      </c>
      <c r="E143" s="2" t="s">
        <v>668</v>
      </c>
      <c r="F143" s="2" t="s">
        <v>94</v>
      </c>
      <c r="G143" s="3" t="str">
        <f t="shared" si="22"/>
        <v xml:space="preserve"> 542</v>
      </c>
      <c r="H143" s="1">
        <f t="shared" si="0"/>
        <v>1743</v>
      </c>
      <c r="I143" s="2" t="s">
        <v>71</v>
      </c>
      <c r="J143" s="2" t="s">
        <v>669</v>
      </c>
      <c r="K143" s="2" t="s">
        <v>48</v>
      </c>
    </row>
    <row r="144" spans="1:11" ht="15.75" customHeight="1" x14ac:dyDescent="0.2">
      <c r="A144" s="1">
        <v>1744</v>
      </c>
      <c r="B144" s="2" t="s">
        <v>670</v>
      </c>
      <c r="C144" s="2" t="s">
        <v>42</v>
      </c>
      <c r="D144" s="2" t="s">
        <v>671</v>
      </c>
      <c r="E144" s="2" t="s">
        <v>672</v>
      </c>
      <c r="F144" s="2" t="s">
        <v>673</v>
      </c>
      <c r="G144" s="3" t="str">
        <f t="shared" si="22"/>
        <v xml:space="preserve"> 370</v>
      </c>
      <c r="H144" s="1">
        <f t="shared" si="0"/>
        <v>1744</v>
      </c>
      <c r="I144" s="2" t="s">
        <v>654</v>
      </c>
      <c r="J144" s="2" t="s">
        <v>674</v>
      </c>
      <c r="K144" s="2" t="s">
        <v>48</v>
      </c>
    </row>
    <row r="145" spans="1:11" ht="15.75" customHeight="1" x14ac:dyDescent="0.2">
      <c r="A145" s="1">
        <v>1745</v>
      </c>
      <c r="B145" s="2" t="s">
        <v>675</v>
      </c>
      <c r="C145" s="2" t="s">
        <v>42</v>
      </c>
      <c r="D145" s="2" t="s">
        <v>289</v>
      </c>
      <c r="E145" s="2" t="s">
        <v>290</v>
      </c>
      <c r="F145" s="2" t="s">
        <v>676</v>
      </c>
      <c r="G145" s="3" t="str">
        <f t="shared" si="22"/>
        <v xml:space="preserve"> 804</v>
      </c>
      <c r="H145" s="1">
        <f t="shared" si="0"/>
        <v>1745</v>
      </c>
      <c r="I145" s="2" t="s">
        <v>71</v>
      </c>
      <c r="J145" s="2" t="s">
        <v>292</v>
      </c>
      <c r="K145" s="2" t="s">
        <v>48</v>
      </c>
    </row>
    <row r="146" spans="1:11" ht="15.75" customHeight="1" x14ac:dyDescent="0.2">
      <c r="A146" s="1">
        <v>1747</v>
      </c>
      <c r="B146" s="2" t="s">
        <v>677</v>
      </c>
      <c r="C146" s="2" t="s">
        <v>42</v>
      </c>
      <c r="D146" s="2" t="s">
        <v>678</v>
      </c>
      <c r="E146" s="2" t="s">
        <v>679</v>
      </c>
      <c r="F146" s="2" t="s">
        <v>71</v>
      </c>
      <c r="G146" s="3">
        <v>768</v>
      </c>
      <c r="H146" s="1">
        <f t="shared" si="0"/>
        <v>1747</v>
      </c>
      <c r="I146" s="2" t="s">
        <v>71</v>
      </c>
      <c r="J146" s="2" t="s">
        <v>680</v>
      </c>
      <c r="K146" s="2" t="s">
        <v>48</v>
      </c>
    </row>
    <row r="147" spans="1:11" ht="15.75" customHeight="1" x14ac:dyDescent="0.2">
      <c r="A147" s="1">
        <v>1748</v>
      </c>
      <c r="B147" s="2" t="s">
        <v>681</v>
      </c>
      <c r="C147" s="2" t="s">
        <v>42</v>
      </c>
      <c r="D147" s="2" t="s">
        <v>333</v>
      </c>
      <c r="E147" s="2" t="s">
        <v>334</v>
      </c>
      <c r="F147" s="2" t="s">
        <v>70</v>
      </c>
      <c r="G147" s="3" t="str">
        <f t="shared" ref="G147:G152" si="23">RIGHT(E147,4)</f>
        <v xml:space="preserve"> 300</v>
      </c>
      <c r="H147" s="1">
        <f t="shared" si="0"/>
        <v>1748</v>
      </c>
      <c r="I147" s="2" t="s">
        <v>335</v>
      </c>
      <c r="J147" s="2" t="s">
        <v>336</v>
      </c>
      <c r="K147" s="2" t="s">
        <v>48</v>
      </c>
    </row>
    <row r="148" spans="1:11" ht="15.75" customHeight="1" x14ac:dyDescent="0.2">
      <c r="A148" s="1">
        <v>1751</v>
      </c>
      <c r="B148" s="2" t="s">
        <v>682</v>
      </c>
      <c r="C148" s="2" t="s">
        <v>42</v>
      </c>
      <c r="D148" s="2" t="s">
        <v>221</v>
      </c>
      <c r="E148" s="2" t="s">
        <v>222</v>
      </c>
      <c r="F148" s="2" t="s">
        <v>70</v>
      </c>
      <c r="G148" s="3" t="str">
        <f t="shared" si="23"/>
        <v>1340</v>
      </c>
      <c r="H148" s="1">
        <f t="shared" si="0"/>
        <v>1751</v>
      </c>
      <c r="I148" s="2" t="s">
        <v>223</v>
      </c>
      <c r="J148" s="2" t="s">
        <v>224</v>
      </c>
      <c r="K148" s="2" t="s">
        <v>48</v>
      </c>
    </row>
    <row r="149" spans="1:11" ht="15.75" customHeight="1" x14ac:dyDescent="0.2">
      <c r="A149" s="1">
        <v>1752</v>
      </c>
      <c r="B149" s="2" t="s">
        <v>683</v>
      </c>
      <c r="C149" s="2" t="s">
        <v>42</v>
      </c>
      <c r="D149" s="2" t="s">
        <v>684</v>
      </c>
      <c r="E149" s="2" t="s">
        <v>685</v>
      </c>
      <c r="F149" s="2" t="s">
        <v>70</v>
      </c>
      <c r="G149" s="3" t="str">
        <f t="shared" si="23"/>
        <v xml:space="preserve"> 763</v>
      </c>
      <c r="H149" s="1">
        <f t="shared" si="0"/>
        <v>1752</v>
      </c>
      <c r="I149" s="2" t="s">
        <v>234</v>
      </c>
      <c r="J149" s="2" t="s">
        <v>235</v>
      </c>
      <c r="K149" s="2" t="s">
        <v>48</v>
      </c>
    </row>
    <row r="150" spans="1:11" ht="15.75" customHeight="1" x14ac:dyDescent="0.2">
      <c r="A150" s="1">
        <v>1753</v>
      </c>
      <c r="B150" s="2" t="s">
        <v>686</v>
      </c>
      <c r="C150" s="2" t="s">
        <v>42</v>
      </c>
      <c r="D150" s="2" t="s">
        <v>226</v>
      </c>
      <c r="E150" s="2" t="s">
        <v>227</v>
      </c>
      <c r="F150" s="2" t="s">
        <v>228</v>
      </c>
      <c r="G150" s="3" t="str">
        <f t="shared" si="23"/>
        <v xml:space="preserve"> 146</v>
      </c>
      <c r="H150" s="1">
        <f t="shared" si="0"/>
        <v>1753</v>
      </c>
      <c r="I150" s="2" t="s">
        <v>105</v>
      </c>
      <c r="J150" s="2" t="s">
        <v>229</v>
      </c>
      <c r="K150" s="2" t="s">
        <v>48</v>
      </c>
    </row>
    <row r="151" spans="1:11" ht="15.75" customHeight="1" x14ac:dyDescent="0.2">
      <c r="A151" s="1">
        <v>1754</v>
      </c>
      <c r="B151" s="2" t="s">
        <v>687</v>
      </c>
      <c r="C151" s="2" t="s">
        <v>42</v>
      </c>
      <c r="D151" s="2" t="s">
        <v>688</v>
      </c>
      <c r="E151" s="2" t="s">
        <v>689</v>
      </c>
      <c r="F151" s="2" t="s">
        <v>690</v>
      </c>
      <c r="G151" s="3" t="str">
        <f t="shared" si="23"/>
        <v>4569</v>
      </c>
      <c r="H151" s="1">
        <f t="shared" si="0"/>
        <v>1754</v>
      </c>
      <c r="I151" s="2" t="s">
        <v>129</v>
      </c>
      <c r="J151" s="2" t="s">
        <v>691</v>
      </c>
      <c r="K151" s="2" t="s">
        <v>48</v>
      </c>
    </row>
    <row r="152" spans="1:11" ht="15.75" customHeight="1" x14ac:dyDescent="0.2">
      <c r="A152" s="1">
        <v>1757</v>
      </c>
      <c r="B152" s="2" t="s">
        <v>692</v>
      </c>
      <c r="C152" s="2" t="s">
        <v>42</v>
      </c>
      <c r="D152" s="2" t="s">
        <v>693</v>
      </c>
      <c r="E152" s="2" t="s">
        <v>694</v>
      </c>
      <c r="F152" s="2" t="s">
        <v>70</v>
      </c>
      <c r="G152" s="3" t="str">
        <f t="shared" si="23"/>
        <v xml:space="preserve"> 903</v>
      </c>
      <c r="H152" s="1">
        <f t="shared" si="0"/>
        <v>1757</v>
      </c>
      <c r="I152" s="2" t="s">
        <v>129</v>
      </c>
      <c r="J152" s="2" t="s">
        <v>695</v>
      </c>
      <c r="K152" s="2" t="s">
        <v>48</v>
      </c>
    </row>
    <row r="153" spans="1:11" ht="15.75" customHeight="1" x14ac:dyDescent="0.2">
      <c r="A153" s="1">
        <v>1758</v>
      </c>
      <c r="B153" s="2" t="s">
        <v>696</v>
      </c>
      <c r="C153" s="2" t="s">
        <v>42</v>
      </c>
      <c r="D153" s="2" t="s">
        <v>252</v>
      </c>
      <c r="E153" s="2" t="s">
        <v>697</v>
      </c>
      <c r="F153" s="2" t="s">
        <v>254</v>
      </c>
      <c r="G153" s="3">
        <v>45</v>
      </c>
      <c r="H153" s="1">
        <f t="shared" si="0"/>
        <v>1758</v>
      </c>
      <c r="I153" s="2" t="s">
        <v>71</v>
      </c>
      <c r="J153" s="2" t="s">
        <v>255</v>
      </c>
      <c r="K153" s="2" t="s">
        <v>48</v>
      </c>
    </row>
    <row r="154" spans="1:11" ht="15.75" customHeight="1" x14ac:dyDescent="0.2">
      <c r="A154" s="1">
        <v>1773</v>
      </c>
      <c r="B154" s="2" t="s">
        <v>698</v>
      </c>
      <c r="C154" s="2" t="s">
        <v>42</v>
      </c>
      <c r="D154" s="2" t="s">
        <v>699</v>
      </c>
      <c r="E154" s="2" t="s">
        <v>700</v>
      </c>
      <c r="F154" s="2" t="s">
        <v>701</v>
      </c>
      <c r="G154" s="3" t="str">
        <f t="shared" ref="G154:G157" si="24">RIGHT(E154,4)</f>
        <v xml:space="preserve"> 178</v>
      </c>
      <c r="H154" s="1">
        <f t="shared" si="0"/>
        <v>1773</v>
      </c>
      <c r="I154" s="2" t="s">
        <v>105</v>
      </c>
      <c r="J154" s="2" t="s">
        <v>702</v>
      </c>
      <c r="K154" s="2" t="s">
        <v>48</v>
      </c>
    </row>
    <row r="155" spans="1:11" ht="15.75" customHeight="1" x14ac:dyDescent="0.2">
      <c r="A155" s="1">
        <v>1774</v>
      </c>
      <c r="B155" s="2" t="s">
        <v>703</v>
      </c>
      <c r="C155" s="2" t="s">
        <v>42</v>
      </c>
      <c r="D155" s="2" t="s">
        <v>155</v>
      </c>
      <c r="E155" s="2" t="s">
        <v>156</v>
      </c>
      <c r="F155" s="2" t="s">
        <v>157</v>
      </c>
      <c r="G155" s="3" t="str">
        <f t="shared" si="24"/>
        <v xml:space="preserve"> 642</v>
      </c>
      <c r="H155" s="1">
        <f t="shared" si="0"/>
        <v>1774</v>
      </c>
      <c r="I155" s="2" t="s">
        <v>158</v>
      </c>
      <c r="J155" s="2" t="s">
        <v>159</v>
      </c>
      <c r="K155" s="2" t="s">
        <v>48</v>
      </c>
    </row>
    <row r="156" spans="1:11" ht="15.75" customHeight="1" x14ac:dyDescent="0.2">
      <c r="A156" s="1">
        <v>1776</v>
      </c>
      <c r="B156" s="2" t="s">
        <v>704</v>
      </c>
      <c r="C156" s="2" t="s">
        <v>42</v>
      </c>
      <c r="D156" s="2" t="s">
        <v>705</v>
      </c>
      <c r="E156" s="2" t="s">
        <v>706</v>
      </c>
      <c r="F156" s="2" t="s">
        <v>707</v>
      </c>
      <c r="G156" s="3" t="str">
        <f t="shared" si="24"/>
        <v>2935</v>
      </c>
      <c r="H156" s="1">
        <f t="shared" si="0"/>
        <v>1776</v>
      </c>
      <c r="I156" s="2" t="s">
        <v>105</v>
      </c>
      <c r="J156" s="2" t="s">
        <v>708</v>
      </c>
      <c r="K156" s="2" t="s">
        <v>48</v>
      </c>
    </row>
    <row r="157" spans="1:11" ht="15.75" customHeight="1" x14ac:dyDescent="0.2">
      <c r="A157" s="1">
        <v>1781</v>
      </c>
      <c r="B157" s="2" t="s">
        <v>709</v>
      </c>
      <c r="C157" s="2" t="s">
        <v>42</v>
      </c>
      <c r="D157" s="2" t="s">
        <v>710</v>
      </c>
      <c r="E157" s="2" t="s">
        <v>711</v>
      </c>
      <c r="F157" s="2" t="s">
        <v>712</v>
      </c>
      <c r="G157" s="3" t="str">
        <f t="shared" si="24"/>
        <v>4001</v>
      </c>
      <c r="H157" s="1">
        <f t="shared" si="0"/>
        <v>1781</v>
      </c>
      <c r="I157" s="2" t="s">
        <v>135</v>
      </c>
      <c r="J157" s="2" t="s">
        <v>713</v>
      </c>
      <c r="K157" s="2" t="s">
        <v>48</v>
      </c>
    </row>
    <row r="158" spans="1:11" ht="15.75" customHeight="1" x14ac:dyDescent="0.2">
      <c r="A158" s="1">
        <v>1821</v>
      </c>
      <c r="B158" s="2" t="s">
        <v>714</v>
      </c>
      <c r="C158" s="2" t="s">
        <v>42</v>
      </c>
      <c r="D158" s="2" t="s">
        <v>715</v>
      </c>
      <c r="E158" s="2" t="s">
        <v>716</v>
      </c>
      <c r="F158" s="2" t="s">
        <v>717</v>
      </c>
      <c r="G158" s="3">
        <v>258</v>
      </c>
      <c r="H158" s="1">
        <f t="shared" si="0"/>
        <v>1821</v>
      </c>
      <c r="I158" s="2" t="s">
        <v>99</v>
      </c>
      <c r="J158" s="2" t="s">
        <v>718</v>
      </c>
      <c r="K158" s="2" t="s">
        <v>48</v>
      </c>
    </row>
    <row r="159" spans="1:11" ht="15.75" customHeight="1" x14ac:dyDescent="0.2">
      <c r="A159" s="1">
        <v>1853</v>
      </c>
      <c r="B159" s="2" t="s">
        <v>719</v>
      </c>
      <c r="C159" s="2" t="s">
        <v>42</v>
      </c>
      <c r="D159" s="2" t="s">
        <v>720</v>
      </c>
      <c r="E159" s="2" t="s">
        <v>721</v>
      </c>
      <c r="F159" s="2" t="s">
        <v>722</v>
      </c>
      <c r="G159" s="3" t="s">
        <v>53</v>
      </c>
      <c r="H159" s="1">
        <f t="shared" si="0"/>
        <v>1853</v>
      </c>
      <c r="I159" s="2" t="s">
        <v>99</v>
      </c>
      <c r="J159" s="2" t="s">
        <v>448</v>
      </c>
      <c r="K159" s="2" t="s">
        <v>48</v>
      </c>
    </row>
    <row r="160" spans="1:11" ht="15.75" customHeight="1" x14ac:dyDescent="0.2">
      <c r="A160" s="1">
        <v>1862</v>
      </c>
      <c r="B160" s="2" t="s">
        <v>723</v>
      </c>
      <c r="C160" s="2" t="s">
        <v>42</v>
      </c>
      <c r="D160" s="2" t="s">
        <v>475</v>
      </c>
      <c r="E160" s="2" t="s">
        <v>476</v>
      </c>
      <c r="F160" s="2" t="s">
        <v>70</v>
      </c>
      <c r="G160" s="3" t="str">
        <f>RIGHT(E160,4)</f>
        <v xml:space="preserve"> 106</v>
      </c>
      <c r="H160" s="1">
        <f t="shared" si="0"/>
        <v>1862</v>
      </c>
      <c r="I160" s="2" t="s">
        <v>71</v>
      </c>
      <c r="J160" s="2" t="s">
        <v>477</v>
      </c>
      <c r="K160" s="2" t="s">
        <v>48</v>
      </c>
    </row>
    <row r="161" spans="1:12" ht="15.75" customHeight="1" x14ac:dyDescent="0.2">
      <c r="A161" s="1">
        <v>1875</v>
      </c>
      <c r="B161" s="2" t="s">
        <v>724</v>
      </c>
      <c r="C161" s="2" t="s">
        <v>42</v>
      </c>
      <c r="D161" s="2" t="s">
        <v>321</v>
      </c>
      <c r="E161" s="2" t="s">
        <v>322</v>
      </c>
      <c r="F161" s="2" t="s">
        <v>323</v>
      </c>
      <c r="G161" s="3">
        <v>500</v>
      </c>
      <c r="H161" s="1">
        <f t="shared" si="0"/>
        <v>1875</v>
      </c>
      <c r="I161" s="2" t="s">
        <v>99</v>
      </c>
      <c r="J161" s="2" t="s">
        <v>324</v>
      </c>
      <c r="K161" s="2" t="s">
        <v>48</v>
      </c>
    </row>
    <row r="162" spans="1:12" ht="15.75" customHeight="1" x14ac:dyDescent="0.2">
      <c r="A162" s="1">
        <v>1878</v>
      </c>
      <c r="B162" s="2" t="s">
        <v>725</v>
      </c>
      <c r="C162" s="2" t="s">
        <v>42</v>
      </c>
      <c r="D162" s="2" t="s">
        <v>150</v>
      </c>
      <c r="E162" s="2" t="s">
        <v>151</v>
      </c>
      <c r="F162" s="2" t="s">
        <v>726</v>
      </c>
      <c r="G162" s="3" t="str">
        <f>RIGHT(E162,4)</f>
        <v xml:space="preserve"> 365</v>
      </c>
      <c r="H162" s="1">
        <f t="shared" si="0"/>
        <v>1878</v>
      </c>
      <c r="I162" s="2" t="s">
        <v>84</v>
      </c>
      <c r="J162" s="2" t="s">
        <v>153</v>
      </c>
      <c r="K162" s="2" t="s">
        <v>48</v>
      </c>
    </row>
    <row r="163" spans="1:12" ht="15.75" customHeight="1" x14ac:dyDescent="0.2">
      <c r="A163" s="1">
        <v>1886</v>
      </c>
      <c r="B163" s="2" t="s">
        <v>727</v>
      </c>
      <c r="C163" s="2" t="s">
        <v>42</v>
      </c>
      <c r="D163" s="2" t="s">
        <v>728</v>
      </c>
      <c r="E163" s="2" t="s">
        <v>729</v>
      </c>
      <c r="F163" s="2" t="s">
        <v>70</v>
      </c>
      <c r="G163" s="3" t="s">
        <v>53</v>
      </c>
      <c r="H163" s="1">
        <f t="shared" si="0"/>
        <v>1886</v>
      </c>
      <c r="I163" s="2" t="s">
        <v>335</v>
      </c>
      <c r="J163" s="2" t="s">
        <v>336</v>
      </c>
      <c r="K163" s="2" t="s">
        <v>48</v>
      </c>
    </row>
    <row r="164" spans="1:12" ht="15.75" customHeight="1" x14ac:dyDescent="0.2">
      <c r="A164" s="1">
        <v>1888</v>
      </c>
      <c r="B164" s="2" t="s">
        <v>730</v>
      </c>
      <c r="C164" s="2" t="s">
        <v>42</v>
      </c>
      <c r="D164" s="2" t="s">
        <v>731</v>
      </c>
      <c r="E164" s="2" t="s">
        <v>732</v>
      </c>
      <c r="F164" s="2" t="s">
        <v>733</v>
      </c>
      <c r="G164" s="3" t="str">
        <f t="shared" ref="G164:G165" si="25">RIGHT(E164,4)</f>
        <v xml:space="preserve"> 476</v>
      </c>
      <c r="H164" s="1">
        <f t="shared" si="0"/>
        <v>1888</v>
      </c>
      <c r="I164" s="2" t="s">
        <v>54</v>
      </c>
      <c r="J164" s="2" t="s">
        <v>55</v>
      </c>
      <c r="K164" s="2" t="s">
        <v>48</v>
      </c>
    </row>
    <row r="165" spans="1:12" ht="15.75" customHeight="1" x14ac:dyDescent="0.2">
      <c r="A165" s="1">
        <v>1994</v>
      </c>
      <c r="B165" s="2" t="s">
        <v>734</v>
      </c>
      <c r="C165" s="2" t="s">
        <v>42</v>
      </c>
      <c r="D165" s="2" t="s">
        <v>735</v>
      </c>
      <c r="E165" s="2" t="s">
        <v>736</v>
      </c>
      <c r="F165" s="2" t="s">
        <v>737</v>
      </c>
      <c r="G165" s="3" t="str">
        <f t="shared" si="25"/>
        <v>1200</v>
      </c>
      <c r="H165" s="1">
        <f t="shared" si="0"/>
        <v>1994</v>
      </c>
      <c r="I165" s="2" t="s">
        <v>738</v>
      </c>
      <c r="J165" s="2" t="s">
        <v>739</v>
      </c>
      <c r="K165" s="2" t="s">
        <v>48</v>
      </c>
    </row>
    <row r="166" spans="1:12" ht="15.75" customHeight="1" x14ac:dyDescent="0.2">
      <c r="A166" s="1">
        <v>2050</v>
      </c>
      <c r="B166" s="2" t="s">
        <v>740</v>
      </c>
      <c r="C166" s="2" t="s">
        <v>42</v>
      </c>
      <c r="D166" s="2" t="s">
        <v>741</v>
      </c>
      <c r="E166" s="2" t="s">
        <v>742</v>
      </c>
      <c r="F166" s="2" t="s">
        <v>743</v>
      </c>
      <c r="G166" s="3">
        <v>1256</v>
      </c>
      <c r="H166" s="1">
        <f t="shared" si="0"/>
        <v>2050</v>
      </c>
      <c r="I166" s="2" t="s">
        <v>399</v>
      </c>
      <c r="J166" s="2" t="s">
        <v>400</v>
      </c>
      <c r="K166" s="2" t="s">
        <v>48</v>
      </c>
    </row>
    <row r="167" spans="1:12" ht="15.75" customHeight="1" x14ac:dyDescent="0.2">
      <c r="A167" s="1">
        <v>2054</v>
      </c>
      <c r="B167" s="2" t="s">
        <v>744</v>
      </c>
      <c r="C167" s="2" t="s">
        <v>42</v>
      </c>
      <c r="D167" s="2" t="s">
        <v>215</v>
      </c>
      <c r="E167" s="2" t="s">
        <v>745</v>
      </c>
      <c r="F167" s="2" t="s">
        <v>217</v>
      </c>
      <c r="G167" s="3" t="str">
        <f>RIGHT(E167,4)</f>
        <v>1519</v>
      </c>
      <c r="H167" s="1">
        <f t="shared" si="0"/>
        <v>2054</v>
      </c>
      <c r="I167" s="2" t="s">
        <v>105</v>
      </c>
      <c r="J167" s="2" t="s">
        <v>218</v>
      </c>
      <c r="K167" s="2" t="s">
        <v>48</v>
      </c>
    </row>
    <row r="168" spans="1:12" ht="15.75" customHeight="1" x14ac:dyDescent="0.2">
      <c r="A168" s="2">
        <v>2071</v>
      </c>
      <c r="B168" s="2" t="s">
        <v>42</v>
      </c>
      <c r="C168" s="2" t="s">
        <v>42</v>
      </c>
      <c r="D168" s="2" t="s">
        <v>396</v>
      </c>
      <c r="E168" s="2" t="s">
        <v>397</v>
      </c>
      <c r="F168" s="2" t="s">
        <v>398</v>
      </c>
      <c r="G168" s="4">
        <v>329</v>
      </c>
      <c r="H168" s="1">
        <f t="shared" si="0"/>
        <v>2071</v>
      </c>
      <c r="I168" s="2" t="s">
        <v>399</v>
      </c>
      <c r="J168" s="2" t="s">
        <v>400</v>
      </c>
      <c r="K168" s="2" t="s">
        <v>48</v>
      </c>
      <c r="L168" s="2" t="s">
        <v>746</v>
      </c>
    </row>
    <row r="169" spans="1:12" ht="15.75" customHeight="1" x14ac:dyDescent="0.2">
      <c r="A169" s="1">
        <v>2078</v>
      </c>
      <c r="B169" s="2" t="s">
        <v>747</v>
      </c>
      <c r="C169" s="2" t="s">
        <v>42</v>
      </c>
      <c r="D169" s="2" t="s">
        <v>231</v>
      </c>
      <c r="E169" s="2" t="s">
        <v>232</v>
      </c>
      <c r="F169" s="2" t="s">
        <v>233</v>
      </c>
      <c r="G169" s="3" t="s">
        <v>53</v>
      </c>
      <c r="H169" s="1">
        <f t="shared" si="0"/>
        <v>2078</v>
      </c>
      <c r="I169" s="2" t="s">
        <v>234</v>
      </c>
      <c r="J169" s="2" t="s">
        <v>235</v>
      </c>
      <c r="K169" s="2" t="s">
        <v>48</v>
      </c>
    </row>
    <row r="170" spans="1:12" ht="15.75" customHeight="1" x14ac:dyDescent="0.2">
      <c r="A170" s="1">
        <v>2080</v>
      </c>
      <c r="B170" s="2" t="s">
        <v>748</v>
      </c>
      <c r="C170" s="2" t="s">
        <v>42</v>
      </c>
      <c r="D170" s="2" t="s">
        <v>749</v>
      </c>
      <c r="E170" s="2" t="s">
        <v>750</v>
      </c>
      <c r="F170" s="2" t="s">
        <v>70</v>
      </c>
      <c r="G170" s="3" t="str">
        <f t="shared" ref="G170:G173" si="26">RIGHT(E170,4)</f>
        <v xml:space="preserve"> 733</v>
      </c>
      <c r="H170" s="1">
        <f t="shared" si="0"/>
        <v>2080</v>
      </c>
      <c r="I170" s="2" t="s">
        <v>751</v>
      </c>
      <c r="J170" s="2" t="s">
        <v>752</v>
      </c>
      <c r="K170" s="2" t="s">
        <v>48</v>
      </c>
    </row>
    <row r="171" spans="1:12" ht="15.75" customHeight="1" x14ac:dyDescent="0.2">
      <c r="A171" s="1">
        <v>2188</v>
      </c>
      <c r="B171" s="2" t="s">
        <v>753</v>
      </c>
      <c r="C171" s="2" t="s">
        <v>42</v>
      </c>
      <c r="D171" s="2" t="s">
        <v>754</v>
      </c>
      <c r="E171" s="2" t="s">
        <v>755</v>
      </c>
      <c r="F171" s="2" t="s">
        <v>89</v>
      </c>
      <c r="G171" s="3" t="str">
        <f t="shared" si="26"/>
        <v xml:space="preserve"> 248</v>
      </c>
      <c r="H171" s="1">
        <f t="shared" si="0"/>
        <v>2188</v>
      </c>
      <c r="I171" s="2" t="s">
        <v>84</v>
      </c>
      <c r="J171" s="2" t="s">
        <v>756</v>
      </c>
      <c r="K171" s="2" t="s">
        <v>48</v>
      </c>
    </row>
    <row r="172" spans="1:12" ht="15.75" customHeight="1" x14ac:dyDescent="0.2">
      <c r="A172" s="1">
        <v>2190</v>
      </c>
      <c r="B172" s="2" t="s">
        <v>757</v>
      </c>
      <c r="C172" s="2" t="s">
        <v>758</v>
      </c>
      <c r="D172" s="2" t="s">
        <v>759</v>
      </c>
      <c r="E172" s="2" t="s">
        <v>760</v>
      </c>
      <c r="F172" s="2" t="s">
        <v>70</v>
      </c>
      <c r="G172" s="3" t="str">
        <f t="shared" si="26"/>
        <v>1923</v>
      </c>
      <c r="H172" s="1">
        <f t="shared" si="0"/>
        <v>2190</v>
      </c>
      <c r="I172" s="2" t="s">
        <v>757</v>
      </c>
      <c r="J172" s="2" t="s">
        <v>761</v>
      </c>
      <c r="K172" s="2" t="s">
        <v>48</v>
      </c>
    </row>
    <row r="173" spans="1:12" ht="15.75" customHeight="1" x14ac:dyDescent="0.2">
      <c r="A173" s="1">
        <v>2204</v>
      </c>
      <c r="B173" s="2" t="s">
        <v>762</v>
      </c>
      <c r="C173" s="2" t="s">
        <v>42</v>
      </c>
      <c r="D173" s="2" t="s">
        <v>763</v>
      </c>
      <c r="E173" s="2" t="s">
        <v>764</v>
      </c>
      <c r="F173" s="2" t="s">
        <v>70</v>
      </c>
      <c r="G173" s="3" t="str">
        <f t="shared" si="26"/>
        <v>1295</v>
      </c>
      <c r="H173" s="1">
        <f t="shared" si="0"/>
        <v>2204</v>
      </c>
      <c r="I173" s="2" t="s">
        <v>84</v>
      </c>
      <c r="J173" s="2" t="s">
        <v>765</v>
      </c>
      <c r="K173" s="2" t="s">
        <v>48</v>
      </c>
    </row>
    <row r="174" spans="1:12" ht="15.75" customHeight="1" x14ac:dyDescent="0.2">
      <c r="A174" s="1">
        <v>2241</v>
      </c>
      <c r="B174" s="2" t="s">
        <v>766</v>
      </c>
      <c r="C174" s="2" t="s">
        <v>42</v>
      </c>
      <c r="D174" s="2" t="s">
        <v>767</v>
      </c>
      <c r="E174" s="2" t="s">
        <v>768</v>
      </c>
      <c r="F174" s="2" t="s">
        <v>769</v>
      </c>
      <c r="G174" s="3">
        <v>2807</v>
      </c>
      <c r="H174" s="1">
        <f t="shared" si="0"/>
        <v>2241</v>
      </c>
      <c r="I174" s="2" t="s">
        <v>399</v>
      </c>
      <c r="J174" s="2" t="s">
        <v>400</v>
      </c>
      <c r="K174" s="2" t="s">
        <v>48</v>
      </c>
    </row>
    <row r="175" spans="1:12" ht="15.75" customHeight="1" x14ac:dyDescent="0.2">
      <c r="A175" s="1">
        <v>2243</v>
      </c>
      <c r="B175" s="2" t="s">
        <v>770</v>
      </c>
      <c r="C175" s="2" t="s">
        <v>42</v>
      </c>
      <c r="D175" s="2" t="s">
        <v>771</v>
      </c>
      <c r="E175" s="2" t="s">
        <v>772</v>
      </c>
      <c r="F175" s="2" t="s">
        <v>70</v>
      </c>
      <c r="G175" s="3">
        <v>19</v>
      </c>
      <c r="H175" s="1">
        <f t="shared" si="0"/>
        <v>2243</v>
      </c>
      <c r="I175" s="2" t="s">
        <v>420</v>
      </c>
      <c r="J175" s="2" t="s">
        <v>773</v>
      </c>
      <c r="K175" s="2" t="s">
        <v>48</v>
      </c>
    </row>
    <row r="176" spans="1:12" ht="15.75" customHeight="1" x14ac:dyDescent="0.2">
      <c r="A176" s="1">
        <v>2327</v>
      </c>
      <c r="B176" s="2" t="s">
        <v>774</v>
      </c>
      <c r="C176" s="2" t="s">
        <v>42</v>
      </c>
      <c r="D176" s="2" t="s">
        <v>775</v>
      </c>
      <c r="E176" s="2" t="s">
        <v>776</v>
      </c>
      <c r="F176" s="2" t="s">
        <v>777</v>
      </c>
      <c r="G176" s="3" t="str">
        <f t="shared" ref="G176:G178" si="27">RIGHT(E176,4)</f>
        <v xml:space="preserve"> 614</v>
      </c>
      <c r="H176" s="1">
        <f t="shared" si="0"/>
        <v>2327</v>
      </c>
      <c r="I176" s="2" t="s">
        <v>158</v>
      </c>
      <c r="J176" s="2" t="s">
        <v>778</v>
      </c>
      <c r="K176" s="2" t="s">
        <v>48</v>
      </c>
    </row>
    <row r="177" spans="1:11" ht="15.75" customHeight="1" x14ac:dyDescent="0.2">
      <c r="A177" s="1">
        <v>2329</v>
      </c>
      <c r="B177" s="2" t="s">
        <v>779</v>
      </c>
      <c r="C177" s="2" t="s">
        <v>42</v>
      </c>
      <c r="D177" s="2" t="s">
        <v>402</v>
      </c>
      <c r="E177" s="2" t="s">
        <v>403</v>
      </c>
      <c r="F177" s="2" t="s">
        <v>780</v>
      </c>
      <c r="G177" s="3" t="str">
        <f t="shared" si="27"/>
        <v xml:space="preserve"> 583</v>
      </c>
      <c r="H177" s="1">
        <f t="shared" si="0"/>
        <v>2329</v>
      </c>
      <c r="I177" s="2" t="s">
        <v>280</v>
      </c>
      <c r="J177" s="2" t="s">
        <v>405</v>
      </c>
      <c r="K177" s="2" t="s">
        <v>48</v>
      </c>
    </row>
    <row r="178" spans="1:11" ht="15.75" customHeight="1" x14ac:dyDescent="0.2">
      <c r="A178" s="1">
        <v>2354</v>
      </c>
      <c r="B178" s="2" t="s">
        <v>781</v>
      </c>
      <c r="C178" s="2" t="s">
        <v>42</v>
      </c>
      <c r="D178" s="2" t="s">
        <v>445</v>
      </c>
      <c r="E178" s="2" t="s">
        <v>446</v>
      </c>
      <c r="F178" s="2" t="s">
        <v>782</v>
      </c>
      <c r="G178" s="3" t="str">
        <f t="shared" si="27"/>
        <v xml:space="preserve"> 195</v>
      </c>
      <c r="H178" s="1">
        <f t="shared" si="0"/>
        <v>2354</v>
      </c>
      <c r="I178" s="2" t="s">
        <v>99</v>
      </c>
      <c r="J178" s="2" t="s">
        <v>448</v>
      </c>
      <c r="K178" s="2" t="s">
        <v>48</v>
      </c>
    </row>
    <row r="179" spans="1:11" ht="15.75" customHeight="1" x14ac:dyDescent="0.2">
      <c r="A179" s="1">
        <v>2356</v>
      </c>
      <c r="B179" s="2" t="s">
        <v>783</v>
      </c>
      <c r="C179" s="2" t="s">
        <v>42</v>
      </c>
      <c r="D179" s="2" t="s">
        <v>573</v>
      </c>
      <c r="E179" s="2" t="s">
        <v>574</v>
      </c>
      <c r="F179" s="2" t="s">
        <v>575</v>
      </c>
      <c r="G179" s="3" t="s">
        <v>784</v>
      </c>
      <c r="H179" s="1">
        <f t="shared" si="0"/>
        <v>2356</v>
      </c>
      <c r="I179" s="2" t="s">
        <v>410</v>
      </c>
      <c r="J179" s="2" t="s">
        <v>576</v>
      </c>
      <c r="K179" s="2" t="s">
        <v>48</v>
      </c>
    </row>
    <row r="180" spans="1:11" ht="15.75" customHeight="1" x14ac:dyDescent="0.2">
      <c r="A180" s="1">
        <v>2373</v>
      </c>
      <c r="B180" s="2" t="s">
        <v>785</v>
      </c>
      <c r="C180" s="2" t="s">
        <v>42</v>
      </c>
      <c r="D180" s="2" t="s">
        <v>786</v>
      </c>
      <c r="E180" s="2" t="s">
        <v>787</v>
      </c>
      <c r="F180" s="2" t="s">
        <v>788</v>
      </c>
      <c r="G180" s="3" t="str">
        <f t="shared" ref="G180:G181" si="28">RIGHT(E180,4)</f>
        <v>2480</v>
      </c>
      <c r="H180" s="1">
        <f t="shared" si="0"/>
        <v>2373</v>
      </c>
      <c r="I180" s="2" t="s">
        <v>84</v>
      </c>
      <c r="J180" s="2" t="s">
        <v>789</v>
      </c>
      <c r="K180" s="2" t="s">
        <v>48</v>
      </c>
    </row>
    <row r="181" spans="1:11" ht="15.75" customHeight="1" x14ac:dyDescent="0.2">
      <c r="A181" s="1">
        <v>2383</v>
      </c>
      <c r="B181" s="2" t="s">
        <v>790</v>
      </c>
      <c r="C181" s="2" t="s">
        <v>42</v>
      </c>
      <c r="D181" s="2" t="s">
        <v>272</v>
      </c>
      <c r="E181" s="2" t="s">
        <v>791</v>
      </c>
      <c r="F181" s="2" t="s">
        <v>274</v>
      </c>
      <c r="G181" s="3" t="str">
        <f t="shared" si="28"/>
        <v>5300</v>
      </c>
      <c r="H181" s="1">
        <f t="shared" si="0"/>
        <v>2383</v>
      </c>
      <c r="I181" s="2" t="s">
        <v>792</v>
      </c>
      <c r="J181" s="2" t="s">
        <v>275</v>
      </c>
      <c r="K181" s="2" t="s">
        <v>48</v>
      </c>
    </row>
    <row r="182" spans="1:11" ht="15.75" customHeight="1" x14ac:dyDescent="0.2">
      <c r="A182" s="1">
        <v>2385</v>
      </c>
      <c r="D182" s="5" t="s">
        <v>407</v>
      </c>
      <c r="E182" s="2" t="s">
        <v>408</v>
      </c>
      <c r="F182" s="2" t="s">
        <v>793</v>
      </c>
      <c r="G182" s="3" t="s">
        <v>53</v>
      </c>
      <c r="H182" s="1">
        <f t="shared" si="0"/>
        <v>2385</v>
      </c>
      <c r="J182" s="2" t="s">
        <v>411</v>
      </c>
      <c r="K182" s="2" t="s">
        <v>48</v>
      </c>
    </row>
    <row r="183" spans="1:11" ht="15.75" customHeight="1" x14ac:dyDescent="0.2">
      <c r="A183" s="1">
        <v>2402</v>
      </c>
      <c r="B183" s="2" t="s">
        <v>794</v>
      </c>
      <c r="C183" s="2" t="s">
        <v>42</v>
      </c>
      <c r="D183" s="2" t="s">
        <v>413</v>
      </c>
      <c r="E183" s="2" t="s">
        <v>414</v>
      </c>
      <c r="F183" s="2" t="s">
        <v>70</v>
      </c>
      <c r="G183" s="3" t="str">
        <f t="shared" ref="G183:G187" si="29">RIGHT(E183,4)</f>
        <v>3733</v>
      </c>
      <c r="H183" s="1">
        <f t="shared" si="0"/>
        <v>2402</v>
      </c>
      <c r="I183" s="2" t="s">
        <v>792</v>
      </c>
      <c r="J183" s="2" t="s">
        <v>415</v>
      </c>
      <c r="K183" s="2" t="s">
        <v>48</v>
      </c>
    </row>
    <row r="184" spans="1:11" ht="15.75" customHeight="1" x14ac:dyDescent="0.2">
      <c r="A184" s="1">
        <v>2414</v>
      </c>
      <c r="B184" s="2" t="s">
        <v>795</v>
      </c>
      <c r="C184" s="2" t="s">
        <v>42</v>
      </c>
      <c r="D184" s="2" t="s">
        <v>688</v>
      </c>
      <c r="E184" s="2" t="s">
        <v>689</v>
      </c>
      <c r="F184" s="2" t="s">
        <v>690</v>
      </c>
      <c r="G184" s="3" t="str">
        <f t="shared" si="29"/>
        <v>4569</v>
      </c>
      <c r="H184" s="1">
        <f t="shared" si="0"/>
        <v>2414</v>
      </c>
      <c r="I184" s="2" t="s">
        <v>129</v>
      </c>
      <c r="J184" s="2" t="s">
        <v>691</v>
      </c>
      <c r="K184" s="2" t="s">
        <v>48</v>
      </c>
    </row>
    <row r="185" spans="1:11" ht="15.75" customHeight="1" x14ac:dyDescent="0.2">
      <c r="A185" s="1">
        <v>2415</v>
      </c>
      <c r="B185" s="2" t="s">
        <v>796</v>
      </c>
      <c r="C185" s="2" t="s">
        <v>42</v>
      </c>
      <c r="D185" s="2" t="s">
        <v>102</v>
      </c>
      <c r="E185" s="2" t="s">
        <v>103</v>
      </c>
      <c r="F185" s="2" t="s">
        <v>104</v>
      </c>
      <c r="G185" s="3" t="str">
        <f t="shared" si="29"/>
        <v>6635</v>
      </c>
      <c r="H185" s="1">
        <f t="shared" si="0"/>
        <v>2415</v>
      </c>
      <c r="I185" s="2" t="s">
        <v>105</v>
      </c>
      <c r="J185" s="2" t="s">
        <v>106</v>
      </c>
      <c r="K185" s="2" t="s">
        <v>48</v>
      </c>
    </row>
    <row r="186" spans="1:11" ht="15.75" customHeight="1" x14ac:dyDescent="0.2">
      <c r="A186" s="1">
        <v>2424</v>
      </c>
      <c r="B186" s="2" t="s">
        <v>797</v>
      </c>
      <c r="C186" s="2" t="s">
        <v>42</v>
      </c>
      <c r="D186" s="2" t="s">
        <v>241</v>
      </c>
      <c r="E186" s="2" t="s">
        <v>242</v>
      </c>
      <c r="F186" s="2" t="s">
        <v>798</v>
      </c>
      <c r="G186" s="3" t="str">
        <f t="shared" si="29"/>
        <v>1805</v>
      </c>
      <c r="H186" s="1">
        <f t="shared" si="0"/>
        <v>2424</v>
      </c>
      <c r="I186" s="2" t="s">
        <v>244</v>
      </c>
      <c r="J186" s="2" t="s">
        <v>245</v>
      </c>
      <c r="K186" s="2" t="s">
        <v>48</v>
      </c>
    </row>
    <row r="187" spans="1:11" ht="15.75" customHeight="1" x14ac:dyDescent="0.2">
      <c r="A187" s="1">
        <v>2432</v>
      </c>
      <c r="B187" s="2" t="s">
        <v>799</v>
      </c>
      <c r="C187" s="2" t="s">
        <v>42</v>
      </c>
      <c r="D187" s="2" t="s">
        <v>247</v>
      </c>
      <c r="E187" s="2" t="s">
        <v>248</v>
      </c>
      <c r="F187" s="2" t="s">
        <v>800</v>
      </c>
      <c r="G187" s="3" t="str">
        <f t="shared" si="29"/>
        <v>1100</v>
      </c>
      <c r="H187" s="1">
        <f t="shared" si="0"/>
        <v>2432</v>
      </c>
      <c r="I187" s="2" t="s">
        <v>99</v>
      </c>
      <c r="J187" s="2" t="s">
        <v>250</v>
      </c>
      <c r="K187" s="2" t="s">
        <v>48</v>
      </c>
    </row>
    <row r="188" spans="1:11" ht="15.75" customHeight="1" x14ac:dyDescent="0.2">
      <c r="A188" s="1">
        <v>2438</v>
      </c>
      <c r="B188" s="2" t="s">
        <v>801</v>
      </c>
      <c r="C188" s="2" t="s">
        <v>42</v>
      </c>
      <c r="D188" s="2" t="s">
        <v>450</v>
      </c>
      <c r="E188" s="2" t="s">
        <v>451</v>
      </c>
      <c r="F188" s="2" t="s">
        <v>452</v>
      </c>
      <c r="G188" s="3">
        <v>94</v>
      </c>
      <c r="H188" s="1">
        <f t="shared" si="0"/>
        <v>2438</v>
      </c>
      <c r="I188" s="2" t="s">
        <v>71</v>
      </c>
      <c r="J188" s="2" t="s">
        <v>453</v>
      </c>
      <c r="K188" s="2" t="s">
        <v>48</v>
      </c>
    </row>
    <row r="189" spans="1:11" ht="15.75" customHeight="1" x14ac:dyDescent="0.2">
      <c r="A189" s="1">
        <v>2445</v>
      </c>
      <c r="B189" s="2" t="s">
        <v>802</v>
      </c>
      <c r="C189" s="2" t="s">
        <v>42</v>
      </c>
      <c r="D189" s="2" t="s">
        <v>81</v>
      </c>
      <c r="E189" s="2" t="s">
        <v>82</v>
      </c>
      <c r="F189" s="2" t="s">
        <v>83</v>
      </c>
      <c r="G189" s="3" t="str">
        <f>RIGHT(E189,4)</f>
        <v xml:space="preserve"> 775</v>
      </c>
      <c r="H189" s="1">
        <f t="shared" si="0"/>
        <v>2445</v>
      </c>
      <c r="I189" s="2" t="s">
        <v>84</v>
      </c>
      <c r="J189" s="2" t="s">
        <v>85</v>
      </c>
      <c r="K189" s="2" t="s">
        <v>48</v>
      </c>
    </row>
    <row r="190" spans="1:11" ht="15.75" customHeight="1" x14ac:dyDescent="0.2">
      <c r="A190" s="1">
        <v>2449</v>
      </c>
      <c r="B190" s="2" t="s">
        <v>803</v>
      </c>
      <c r="C190" s="2" t="s">
        <v>42</v>
      </c>
      <c r="D190" s="2" t="s">
        <v>417</v>
      </c>
      <c r="E190" s="2" t="s">
        <v>418</v>
      </c>
      <c r="F190" s="2" t="s">
        <v>419</v>
      </c>
      <c r="G190" s="3">
        <v>19</v>
      </c>
      <c r="H190" s="1">
        <f t="shared" si="0"/>
        <v>2449</v>
      </c>
      <c r="I190" s="2" t="s">
        <v>420</v>
      </c>
      <c r="J190" s="2" t="s">
        <v>421</v>
      </c>
      <c r="K190" s="2" t="s">
        <v>48</v>
      </c>
    </row>
    <row r="191" spans="1:11" ht="15.75" customHeight="1" x14ac:dyDescent="0.2">
      <c r="A191" s="1">
        <v>2450</v>
      </c>
      <c r="B191" s="2" t="s">
        <v>804</v>
      </c>
      <c r="C191" s="2" t="s">
        <v>42</v>
      </c>
      <c r="D191" s="2" t="s">
        <v>805</v>
      </c>
      <c r="E191" s="2" t="s">
        <v>806</v>
      </c>
      <c r="F191" s="2" t="s">
        <v>807</v>
      </c>
      <c r="G191" s="3">
        <v>22</v>
      </c>
      <c r="H191" s="1">
        <f t="shared" si="0"/>
        <v>2450</v>
      </c>
      <c r="I191" s="2" t="s">
        <v>420</v>
      </c>
      <c r="J191" s="2" t="s">
        <v>808</v>
      </c>
      <c r="K191" s="2" t="s">
        <v>48</v>
      </c>
    </row>
    <row r="192" spans="1:11" ht="15.75" customHeight="1" x14ac:dyDescent="0.2">
      <c r="A192" s="1">
        <v>2465</v>
      </c>
      <c r="B192" s="2" t="s">
        <v>809</v>
      </c>
      <c r="C192" s="2" t="s">
        <v>42</v>
      </c>
      <c r="D192" s="2" t="s">
        <v>810</v>
      </c>
      <c r="E192" s="2" t="s">
        <v>811</v>
      </c>
      <c r="F192" s="2" t="s">
        <v>812</v>
      </c>
      <c r="G192" s="3" t="str">
        <f t="shared" ref="G192:G195" si="30">RIGHT(E192,4)</f>
        <v>2233</v>
      </c>
      <c r="H192" s="1">
        <f t="shared" si="0"/>
        <v>2465</v>
      </c>
      <c r="I192" s="2" t="s">
        <v>84</v>
      </c>
      <c r="J192" s="2" t="s">
        <v>813</v>
      </c>
      <c r="K192" s="2" t="s">
        <v>48</v>
      </c>
    </row>
    <row r="193" spans="1:11" ht="15.75" customHeight="1" x14ac:dyDescent="0.2">
      <c r="A193" s="1">
        <v>2474</v>
      </c>
      <c r="B193" s="2" t="s">
        <v>814</v>
      </c>
      <c r="C193" s="2" t="s">
        <v>42</v>
      </c>
      <c r="D193" s="2" t="s">
        <v>423</v>
      </c>
      <c r="E193" s="2" t="s">
        <v>424</v>
      </c>
      <c r="F193" s="2" t="s">
        <v>815</v>
      </c>
      <c r="G193" s="3" t="str">
        <f t="shared" si="30"/>
        <v xml:space="preserve"> 430</v>
      </c>
      <c r="H193" s="1">
        <f t="shared" si="0"/>
        <v>2474</v>
      </c>
      <c r="I193" s="2" t="s">
        <v>425</v>
      </c>
      <c r="J193" s="2" t="s">
        <v>426</v>
      </c>
      <c r="K193" s="2" t="s">
        <v>48</v>
      </c>
    </row>
    <row r="194" spans="1:11" ht="15.75" customHeight="1" x14ac:dyDescent="0.2">
      <c r="A194" s="1">
        <v>2481</v>
      </c>
      <c r="B194" s="2" t="s">
        <v>816</v>
      </c>
      <c r="C194" s="2" t="s">
        <v>42</v>
      </c>
      <c r="D194" s="2" t="s">
        <v>428</v>
      </c>
      <c r="E194" s="2" t="s">
        <v>429</v>
      </c>
      <c r="F194" s="2" t="s">
        <v>70</v>
      </c>
      <c r="G194" s="3" t="str">
        <f t="shared" si="30"/>
        <v xml:space="preserve"> 444</v>
      </c>
      <c r="H194" s="1">
        <f t="shared" si="0"/>
        <v>2481</v>
      </c>
      <c r="I194" s="2" t="s">
        <v>430</v>
      </c>
      <c r="J194" s="2" t="s">
        <v>431</v>
      </c>
      <c r="K194" s="2" t="s">
        <v>48</v>
      </c>
    </row>
    <row r="195" spans="1:11" ht="15.75" customHeight="1" x14ac:dyDescent="0.2">
      <c r="A195" s="1">
        <v>2484</v>
      </c>
      <c r="B195" s="2" t="s">
        <v>817</v>
      </c>
      <c r="C195" s="2" t="s">
        <v>42</v>
      </c>
      <c r="D195" s="2" t="s">
        <v>433</v>
      </c>
      <c r="E195" s="2" t="s">
        <v>434</v>
      </c>
      <c r="F195" s="2" t="s">
        <v>435</v>
      </c>
      <c r="G195" s="3" t="str">
        <f t="shared" si="30"/>
        <v>1591</v>
      </c>
      <c r="H195" s="1">
        <f t="shared" si="0"/>
        <v>2484</v>
      </c>
      <c r="I195" s="2" t="s">
        <v>436</v>
      </c>
      <c r="J195" s="2" t="s">
        <v>437</v>
      </c>
      <c r="K195" s="2" t="s">
        <v>48</v>
      </c>
    </row>
    <row r="196" spans="1:11" ht="15.75" customHeight="1" x14ac:dyDescent="0.2">
      <c r="A196" s="1">
        <v>2485</v>
      </c>
      <c r="B196" s="2" t="s">
        <v>818</v>
      </c>
      <c r="C196" s="2" t="s">
        <v>42</v>
      </c>
      <c r="D196" s="2" t="s">
        <v>819</v>
      </c>
      <c r="E196" s="2" t="s">
        <v>820</v>
      </c>
      <c r="F196" s="2" t="s">
        <v>821</v>
      </c>
      <c r="G196" s="3">
        <v>555</v>
      </c>
      <c r="H196" s="1">
        <f t="shared" si="0"/>
        <v>2485</v>
      </c>
      <c r="I196" s="2" t="s">
        <v>818</v>
      </c>
      <c r="J196" s="2" t="s">
        <v>822</v>
      </c>
      <c r="K196" s="2" t="s">
        <v>48</v>
      </c>
    </row>
    <row r="197" spans="1:11" ht="15.75" customHeight="1" x14ac:dyDescent="0.2">
      <c r="A197" s="1">
        <v>2504</v>
      </c>
      <c r="B197" s="2" t="s">
        <v>823</v>
      </c>
      <c r="C197" s="2" t="s">
        <v>42</v>
      </c>
      <c r="D197" s="2" t="s">
        <v>824</v>
      </c>
      <c r="E197" s="2" t="s">
        <v>825</v>
      </c>
      <c r="F197" s="2" t="s">
        <v>826</v>
      </c>
      <c r="G197" s="3">
        <v>100</v>
      </c>
      <c r="H197" s="1">
        <f t="shared" si="0"/>
        <v>2504</v>
      </c>
      <c r="I197" s="2" t="s">
        <v>142</v>
      </c>
      <c r="J197" s="2" t="s">
        <v>827</v>
      </c>
      <c r="K197" s="2" t="s">
        <v>48</v>
      </c>
    </row>
    <row r="198" spans="1:11" ht="15.75" customHeight="1" x14ac:dyDescent="0.2">
      <c r="A198" s="1">
        <v>2544</v>
      </c>
      <c r="B198" s="2" t="s">
        <v>828</v>
      </c>
      <c r="C198" s="2" t="s">
        <v>42</v>
      </c>
      <c r="D198" s="2" t="s">
        <v>662</v>
      </c>
      <c r="E198" s="2" t="s">
        <v>663</v>
      </c>
      <c r="F198" s="2" t="s">
        <v>664</v>
      </c>
      <c r="G198" s="3">
        <v>379</v>
      </c>
      <c r="H198" s="1">
        <f t="shared" si="0"/>
        <v>2544</v>
      </c>
      <c r="I198" s="2" t="s">
        <v>71</v>
      </c>
      <c r="J198" s="2" t="s">
        <v>665</v>
      </c>
      <c r="K198" s="2" t="s">
        <v>48</v>
      </c>
    </row>
    <row r="199" spans="1:11" ht="15.75" customHeight="1" x14ac:dyDescent="0.2">
      <c r="A199" s="1">
        <v>2548</v>
      </c>
      <c r="B199" s="2" t="s">
        <v>829</v>
      </c>
      <c r="C199" s="2" t="s">
        <v>42</v>
      </c>
      <c r="D199" s="2" t="s">
        <v>830</v>
      </c>
      <c r="E199" s="2" t="s">
        <v>831</v>
      </c>
      <c r="F199" s="2" t="s">
        <v>70</v>
      </c>
      <c r="G199" s="3">
        <v>117</v>
      </c>
      <c r="H199" s="1">
        <f t="shared" si="0"/>
        <v>2548</v>
      </c>
      <c r="I199" s="2" t="s">
        <v>330</v>
      </c>
      <c r="J199" s="2" t="s">
        <v>331</v>
      </c>
      <c r="K199" s="2" t="s">
        <v>48</v>
      </c>
    </row>
    <row r="200" spans="1:11" ht="15.75" customHeight="1" x14ac:dyDescent="0.2">
      <c r="A200" s="1">
        <v>2572</v>
      </c>
      <c r="B200" s="2" t="s">
        <v>832</v>
      </c>
      <c r="C200" s="2" t="s">
        <v>833</v>
      </c>
      <c r="D200" s="2" t="s">
        <v>834</v>
      </c>
      <c r="E200" s="2" t="s">
        <v>835</v>
      </c>
      <c r="F200" s="2" t="s">
        <v>836</v>
      </c>
      <c r="G200" s="3" t="str">
        <f t="shared" ref="G200:G207" si="31">RIGHT(E200,4)</f>
        <v>1155</v>
      </c>
      <c r="H200" s="1">
        <f t="shared" si="0"/>
        <v>2572</v>
      </c>
      <c r="I200" s="2" t="s">
        <v>54</v>
      </c>
      <c r="J200" s="2" t="s">
        <v>837</v>
      </c>
      <c r="K200" s="2" t="s">
        <v>48</v>
      </c>
    </row>
    <row r="201" spans="1:11" ht="15.75" customHeight="1" x14ac:dyDescent="0.2">
      <c r="A201" s="1">
        <v>2633</v>
      </c>
      <c r="B201" s="2" t="s">
        <v>838</v>
      </c>
      <c r="C201" s="2" t="s">
        <v>42</v>
      </c>
      <c r="D201" s="2" t="s">
        <v>285</v>
      </c>
      <c r="E201" s="2" t="s">
        <v>286</v>
      </c>
      <c r="F201" s="2" t="s">
        <v>619</v>
      </c>
      <c r="G201" s="3" t="str">
        <f t="shared" si="31"/>
        <v>2538</v>
      </c>
      <c r="H201" s="1">
        <f t="shared" si="0"/>
        <v>2633</v>
      </c>
      <c r="I201" s="2" t="s">
        <v>105</v>
      </c>
      <c r="J201" s="2" t="s">
        <v>287</v>
      </c>
      <c r="K201" s="2" t="s">
        <v>48</v>
      </c>
    </row>
    <row r="202" spans="1:11" ht="15.75" customHeight="1" x14ac:dyDescent="0.2">
      <c r="A202" s="1">
        <v>2648</v>
      </c>
      <c r="B202" s="2" t="s">
        <v>839</v>
      </c>
      <c r="C202" s="2" t="s">
        <v>42</v>
      </c>
      <c r="D202" s="2" t="s">
        <v>840</v>
      </c>
      <c r="E202" s="2" t="s">
        <v>841</v>
      </c>
      <c r="F202" s="2" t="s">
        <v>452</v>
      </c>
      <c r="G202" s="3" t="str">
        <f t="shared" si="31"/>
        <v xml:space="preserve"> 318</v>
      </c>
      <c r="H202" s="1">
        <f t="shared" si="0"/>
        <v>2648</v>
      </c>
      <c r="I202" s="2" t="s">
        <v>71</v>
      </c>
      <c r="J202" s="2" t="s">
        <v>842</v>
      </c>
      <c r="K202" s="2" t="s">
        <v>48</v>
      </c>
    </row>
    <row r="203" spans="1:11" ht="15.75" customHeight="1" x14ac:dyDescent="0.2">
      <c r="A203" s="1">
        <v>2649</v>
      </c>
      <c r="B203" s="2" t="s">
        <v>843</v>
      </c>
      <c r="C203" s="2" t="s">
        <v>42</v>
      </c>
      <c r="D203" s="2" t="s">
        <v>844</v>
      </c>
      <c r="E203" s="2" t="s">
        <v>845</v>
      </c>
      <c r="F203" s="2" t="s">
        <v>846</v>
      </c>
      <c r="G203" s="3" t="str">
        <f t="shared" si="31"/>
        <v>1511</v>
      </c>
      <c r="H203" s="1">
        <f t="shared" si="0"/>
        <v>2649</v>
      </c>
      <c r="I203" s="2" t="s">
        <v>105</v>
      </c>
      <c r="J203" s="2" t="s">
        <v>847</v>
      </c>
      <c r="K203" s="2" t="s">
        <v>48</v>
      </c>
    </row>
    <row r="204" spans="1:11" ht="15.75" customHeight="1" x14ac:dyDescent="0.2">
      <c r="A204" s="1">
        <v>2666</v>
      </c>
      <c r="B204" s="2" t="s">
        <v>848</v>
      </c>
      <c r="C204" s="2" t="s">
        <v>42</v>
      </c>
      <c r="D204" s="2" t="s">
        <v>289</v>
      </c>
      <c r="E204" s="2" t="s">
        <v>290</v>
      </c>
      <c r="F204" s="2" t="s">
        <v>676</v>
      </c>
      <c r="G204" s="3" t="str">
        <f t="shared" si="31"/>
        <v xml:space="preserve"> 804</v>
      </c>
      <c r="H204" s="1">
        <f t="shared" si="0"/>
        <v>2666</v>
      </c>
      <c r="I204" s="2" t="s">
        <v>71</v>
      </c>
      <c r="J204" s="2" t="s">
        <v>292</v>
      </c>
      <c r="K204" s="2" t="s">
        <v>48</v>
      </c>
    </row>
    <row r="205" spans="1:11" ht="15.75" customHeight="1" x14ac:dyDescent="0.2">
      <c r="A205" s="1">
        <v>2674</v>
      </c>
      <c r="B205" s="2" t="s">
        <v>849</v>
      </c>
      <c r="C205" s="2" t="s">
        <v>42</v>
      </c>
      <c r="D205" s="2" t="s">
        <v>749</v>
      </c>
      <c r="E205" s="2" t="s">
        <v>750</v>
      </c>
      <c r="F205" s="2" t="s">
        <v>70</v>
      </c>
      <c r="G205" s="3" t="str">
        <f t="shared" si="31"/>
        <v xml:space="preserve"> 733</v>
      </c>
      <c r="H205" s="1">
        <f t="shared" si="0"/>
        <v>2674</v>
      </c>
      <c r="I205" s="2" t="s">
        <v>751</v>
      </c>
      <c r="J205" s="2" t="s">
        <v>752</v>
      </c>
      <c r="K205" s="2" t="s">
        <v>48</v>
      </c>
    </row>
    <row r="206" spans="1:11" ht="15.75" customHeight="1" x14ac:dyDescent="0.2">
      <c r="A206" s="1">
        <v>2677</v>
      </c>
      <c r="B206" s="2" t="s">
        <v>850</v>
      </c>
      <c r="C206" s="2" t="s">
        <v>42</v>
      </c>
      <c r="D206" s="2" t="s">
        <v>132</v>
      </c>
      <c r="E206" s="2" t="s">
        <v>851</v>
      </c>
      <c r="F206" s="2" t="s">
        <v>852</v>
      </c>
      <c r="G206" s="3" t="str">
        <f t="shared" si="31"/>
        <v>1330</v>
      </c>
      <c r="H206" s="1">
        <f t="shared" si="0"/>
        <v>2677</v>
      </c>
      <c r="I206" s="2" t="s">
        <v>135</v>
      </c>
      <c r="J206" s="2" t="s">
        <v>136</v>
      </c>
      <c r="K206" s="2" t="s">
        <v>48</v>
      </c>
    </row>
    <row r="207" spans="1:11" ht="15.75" customHeight="1" x14ac:dyDescent="0.2">
      <c r="A207" s="1">
        <v>2681</v>
      </c>
      <c r="B207" s="2" t="s">
        <v>853</v>
      </c>
      <c r="C207" s="2" t="s">
        <v>42</v>
      </c>
      <c r="D207" s="2" t="s">
        <v>854</v>
      </c>
      <c r="E207" s="2" t="s">
        <v>855</v>
      </c>
      <c r="F207" s="2" t="s">
        <v>856</v>
      </c>
      <c r="G207" s="3" t="str">
        <f t="shared" si="31"/>
        <v xml:space="preserve"> 200</v>
      </c>
      <c r="H207" s="1">
        <f t="shared" si="0"/>
        <v>2681</v>
      </c>
      <c r="I207" s="2" t="s">
        <v>357</v>
      </c>
      <c r="J207" s="2" t="s">
        <v>857</v>
      </c>
      <c r="K207" s="2" t="s">
        <v>48</v>
      </c>
    </row>
    <row r="208" spans="1:11" ht="15.75" customHeight="1" x14ac:dyDescent="0.2">
      <c r="A208" s="1">
        <v>2682</v>
      </c>
      <c r="B208" s="2" t="s">
        <v>858</v>
      </c>
      <c r="C208" s="2" t="s">
        <v>42</v>
      </c>
      <c r="D208" s="2" t="s">
        <v>859</v>
      </c>
      <c r="E208" s="2" t="s">
        <v>860</v>
      </c>
      <c r="F208" s="2" t="s">
        <v>861</v>
      </c>
      <c r="G208" s="3">
        <v>120</v>
      </c>
      <c r="H208" s="1">
        <f t="shared" si="0"/>
        <v>2682</v>
      </c>
      <c r="I208" s="2" t="s">
        <v>862</v>
      </c>
      <c r="J208" s="2" t="s">
        <v>863</v>
      </c>
      <c r="K208" s="2" t="s">
        <v>48</v>
      </c>
    </row>
    <row r="209" spans="1:11" ht="15.75" customHeight="1" x14ac:dyDescent="0.2">
      <c r="A209" s="1">
        <v>2684</v>
      </c>
      <c r="B209" s="2" t="s">
        <v>864</v>
      </c>
      <c r="C209" s="2" t="s">
        <v>42</v>
      </c>
      <c r="D209" s="2" t="s">
        <v>865</v>
      </c>
      <c r="E209" s="2" t="s">
        <v>866</v>
      </c>
      <c r="F209" s="2" t="s">
        <v>362</v>
      </c>
      <c r="G209" s="3" t="str">
        <f>RIGHT(E209,4)</f>
        <v xml:space="preserve"> 105</v>
      </c>
      <c r="H209" s="1">
        <f t="shared" si="0"/>
        <v>2684</v>
      </c>
      <c r="I209" s="2" t="s">
        <v>185</v>
      </c>
      <c r="J209" s="2" t="s">
        <v>363</v>
      </c>
      <c r="K209" s="2" t="s">
        <v>48</v>
      </c>
    </row>
    <row r="210" spans="1:11" ht="15.75" customHeight="1" x14ac:dyDescent="0.2">
      <c r="A210" s="1">
        <v>2686</v>
      </c>
      <c r="B210" s="2" t="s">
        <v>867</v>
      </c>
      <c r="C210" s="2" t="s">
        <v>42</v>
      </c>
      <c r="D210" s="2" t="s">
        <v>868</v>
      </c>
      <c r="E210" s="2" t="s">
        <v>869</v>
      </c>
      <c r="F210" s="2" t="s">
        <v>870</v>
      </c>
      <c r="G210" s="3">
        <v>164</v>
      </c>
      <c r="H210" s="1">
        <f t="shared" si="0"/>
        <v>2686</v>
      </c>
      <c r="I210" s="2" t="s">
        <v>65</v>
      </c>
      <c r="J210" s="2" t="s">
        <v>871</v>
      </c>
      <c r="K210" s="2" t="s">
        <v>48</v>
      </c>
    </row>
    <row r="211" spans="1:11" ht="15.75" customHeight="1" x14ac:dyDescent="0.2">
      <c r="A211" s="1">
        <v>2696</v>
      </c>
      <c r="B211" s="2" t="s">
        <v>872</v>
      </c>
      <c r="C211" s="2" t="s">
        <v>42</v>
      </c>
      <c r="D211" s="2" t="s">
        <v>873</v>
      </c>
      <c r="E211" s="2" t="s">
        <v>874</v>
      </c>
      <c r="F211" s="2" t="s">
        <v>70</v>
      </c>
      <c r="G211" s="3" t="str">
        <f>RIGHT(E211,4)</f>
        <v xml:space="preserve"> 583</v>
      </c>
      <c r="H211" s="1">
        <f t="shared" si="0"/>
        <v>2696</v>
      </c>
      <c r="I211" s="2" t="s">
        <v>280</v>
      </c>
      <c r="J211" s="2" t="s">
        <v>875</v>
      </c>
      <c r="K211" s="2" t="s">
        <v>48</v>
      </c>
    </row>
    <row r="212" spans="1:11" ht="15.75" customHeight="1" x14ac:dyDescent="0.2">
      <c r="A212" s="1">
        <v>2708</v>
      </c>
      <c r="B212" s="2" t="s">
        <v>876</v>
      </c>
      <c r="C212" s="2" t="s">
        <v>42</v>
      </c>
      <c r="D212" s="2" t="s">
        <v>877</v>
      </c>
      <c r="E212" s="2" t="s">
        <v>878</v>
      </c>
      <c r="F212" s="2" t="s">
        <v>879</v>
      </c>
      <c r="G212" s="3" t="s">
        <v>53</v>
      </c>
      <c r="H212" s="1">
        <f t="shared" si="0"/>
        <v>2708</v>
      </c>
      <c r="I212" s="2" t="s">
        <v>197</v>
      </c>
      <c r="J212" s="2" t="s">
        <v>880</v>
      </c>
      <c r="K212" s="2" t="s">
        <v>48</v>
      </c>
    </row>
    <row r="213" spans="1:11" ht="15.75" customHeight="1" x14ac:dyDescent="0.2">
      <c r="A213" s="1">
        <v>2740</v>
      </c>
      <c r="B213" s="2" t="s">
        <v>881</v>
      </c>
      <c r="C213" s="2" t="s">
        <v>42</v>
      </c>
      <c r="D213" s="2" t="s">
        <v>882</v>
      </c>
      <c r="E213" s="2" t="s">
        <v>883</v>
      </c>
      <c r="F213" s="2" t="s">
        <v>70</v>
      </c>
      <c r="G213" s="3" t="str">
        <f t="shared" ref="G213:G214" si="32">RIGHT(E213,4)</f>
        <v>2420</v>
      </c>
      <c r="H213" s="1">
        <f t="shared" si="0"/>
        <v>2740</v>
      </c>
      <c r="I213" s="2" t="s">
        <v>371</v>
      </c>
      <c r="J213" s="2" t="s">
        <v>372</v>
      </c>
      <c r="K213" s="2" t="s">
        <v>48</v>
      </c>
    </row>
    <row r="214" spans="1:11" ht="15.75" customHeight="1" x14ac:dyDescent="0.2">
      <c r="A214" s="1">
        <v>2767</v>
      </c>
      <c r="B214" s="2" t="s">
        <v>884</v>
      </c>
      <c r="C214" s="2" t="s">
        <v>42</v>
      </c>
      <c r="D214" s="2" t="s">
        <v>885</v>
      </c>
      <c r="E214" s="2" t="s">
        <v>886</v>
      </c>
      <c r="F214" s="2" t="s">
        <v>70</v>
      </c>
      <c r="G214" s="3" t="str">
        <f t="shared" si="32"/>
        <v>2120</v>
      </c>
      <c r="H214" s="1">
        <f t="shared" si="0"/>
        <v>2767</v>
      </c>
      <c r="I214" s="2" t="s">
        <v>887</v>
      </c>
      <c r="J214" s="2" t="s">
        <v>888</v>
      </c>
      <c r="K214" s="2" t="s">
        <v>48</v>
      </c>
    </row>
    <row r="215" spans="1:11" ht="15.75" customHeight="1" x14ac:dyDescent="0.2">
      <c r="A215" s="1">
        <v>2788</v>
      </c>
      <c r="B215" s="2" t="s">
        <v>889</v>
      </c>
      <c r="C215" s="2" t="s">
        <v>890</v>
      </c>
      <c r="D215" s="2" t="s">
        <v>891</v>
      </c>
      <c r="E215" s="2" t="s">
        <v>892</v>
      </c>
      <c r="F215" s="2" t="s">
        <v>893</v>
      </c>
      <c r="G215" s="3">
        <v>762</v>
      </c>
      <c r="H215" s="1">
        <f t="shared" si="0"/>
        <v>2788</v>
      </c>
      <c r="I215" s="2" t="s">
        <v>894</v>
      </c>
      <c r="J215" s="2" t="s">
        <v>895</v>
      </c>
      <c r="K215" s="2" t="s">
        <v>48</v>
      </c>
    </row>
    <row r="216" spans="1:11" ht="15.75" customHeight="1" x14ac:dyDescent="0.2">
      <c r="A216" s="1">
        <v>2820</v>
      </c>
      <c r="B216" s="2" t="s">
        <v>896</v>
      </c>
      <c r="C216" s="2" t="s">
        <v>42</v>
      </c>
      <c r="D216" s="2" t="s">
        <v>62</v>
      </c>
      <c r="E216" s="2" t="s">
        <v>63</v>
      </c>
      <c r="F216" s="2" t="s">
        <v>64</v>
      </c>
      <c r="G216" s="3" t="str">
        <f>RIGHT(E216,4)</f>
        <v>2630</v>
      </c>
      <c r="H216" s="1">
        <f t="shared" si="0"/>
        <v>2820</v>
      </c>
      <c r="I216" s="2" t="s">
        <v>65</v>
      </c>
      <c r="J216" s="2" t="s">
        <v>66</v>
      </c>
      <c r="K216" s="2" t="s">
        <v>48</v>
      </c>
    </row>
    <row r="217" spans="1:11" ht="15.75" customHeight="1" x14ac:dyDescent="0.2">
      <c r="A217" s="1">
        <v>2825</v>
      </c>
      <c r="B217" s="2" t="s">
        <v>897</v>
      </c>
      <c r="C217" s="2" t="s">
        <v>42</v>
      </c>
      <c r="D217" s="2" t="s">
        <v>898</v>
      </c>
      <c r="E217" s="2" t="s">
        <v>899</v>
      </c>
      <c r="F217" s="2" t="s">
        <v>128</v>
      </c>
      <c r="G217" s="3">
        <v>176</v>
      </c>
      <c r="H217" s="1">
        <f t="shared" si="0"/>
        <v>2825</v>
      </c>
      <c r="I217" s="2" t="s">
        <v>129</v>
      </c>
      <c r="J217" s="2" t="s">
        <v>130</v>
      </c>
      <c r="K217" s="2" t="s">
        <v>48</v>
      </c>
    </row>
    <row r="218" spans="1:11" ht="15.75" customHeight="1" x14ac:dyDescent="0.2">
      <c r="A218" s="1">
        <v>2838</v>
      </c>
      <c r="B218" s="2" t="s">
        <v>900</v>
      </c>
      <c r="C218" s="2" t="s">
        <v>42</v>
      </c>
      <c r="D218" s="2" t="s">
        <v>901</v>
      </c>
      <c r="E218" s="2" t="s">
        <v>902</v>
      </c>
      <c r="F218" s="2" t="s">
        <v>89</v>
      </c>
      <c r="G218" s="3">
        <v>283</v>
      </c>
      <c r="H218" s="1">
        <f t="shared" si="0"/>
        <v>2838</v>
      </c>
      <c r="I218" s="2" t="s">
        <v>84</v>
      </c>
      <c r="J218" s="2" t="s">
        <v>903</v>
      </c>
      <c r="K218" s="2" t="s">
        <v>48</v>
      </c>
    </row>
    <row r="219" spans="1:11" ht="15.75" customHeight="1" x14ac:dyDescent="0.2">
      <c r="A219" s="1">
        <v>2840</v>
      </c>
      <c r="B219" s="2" t="s">
        <v>904</v>
      </c>
      <c r="C219" s="2" t="s">
        <v>42</v>
      </c>
      <c r="D219" s="2" t="s">
        <v>905</v>
      </c>
      <c r="E219" s="2" t="s">
        <v>906</v>
      </c>
      <c r="F219" s="2" t="s">
        <v>907</v>
      </c>
      <c r="G219" s="3" t="str">
        <f t="shared" ref="G219:G228" si="33">RIGHT(E219,4)</f>
        <v xml:space="preserve"> 245</v>
      </c>
      <c r="H219" s="1">
        <f t="shared" si="0"/>
        <v>2840</v>
      </c>
      <c r="I219" s="2" t="s">
        <v>129</v>
      </c>
      <c r="J219" s="2" t="s">
        <v>908</v>
      </c>
      <c r="K219" s="2" t="s">
        <v>48</v>
      </c>
    </row>
    <row r="220" spans="1:11" ht="15.75" customHeight="1" x14ac:dyDescent="0.2">
      <c r="A220" s="1">
        <v>2843</v>
      </c>
      <c r="B220" s="2" t="s">
        <v>191</v>
      </c>
      <c r="C220" s="2" t="s">
        <v>909</v>
      </c>
      <c r="D220" s="2" t="s">
        <v>910</v>
      </c>
      <c r="E220" s="2" t="s">
        <v>911</v>
      </c>
      <c r="F220" s="2" t="s">
        <v>70</v>
      </c>
      <c r="G220" s="3" t="str">
        <f t="shared" si="33"/>
        <v xml:space="preserve"> 395</v>
      </c>
      <c r="H220" s="1">
        <f t="shared" si="0"/>
        <v>2843</v>
      </c>
      <c r="I220" s="2" t="s">
        <v>191</v>
      </c>
      <c r="J220" s="2" t="s">
        <v>912</v>
      </c>
      <c r="K220" s="2" t="s">
        <v>48</v>
      </c>
    </row>
    <row r="221" spans="1:11" ht="15.75" customHeight="1" x14ac:dyDescent="0.2">
      <c r="A221" s="1">
        <v>2844</v>
      </c>
      <c r="B221" s="2" t="s">
        <v>913</v>
      </c>
      <c r="C221" s="2" t="s">
        <v>42</v>
      </c>
      <c r="D221" s="2" t="s">
        <v>914</v>
      </c>
      <c r="E221" s="2" t="s">
        <v>915</v>
      </c>
      <c r="F221" s="2" t="s">
        <v>70</v>
      </c>
      <c r="G221" s="3" t="str">
        <f t="shared" si="33"/>
        <v xml:space="preserve"> 472</v>
      </c>
      <c r="H221" s="1">
        <f t="shared" si="0"/>
        <v>2844</v>
      </c>
      <c r="I221" s="2" t="s">
        <v>118</v>
      </c>
      <c r="J221" s="2" t="s">
        <v>916</v>
      </c>
      <c r="K221" s="2" t="s">
        <v>48</v>
      </c>
    </row>
    <row r="222" spans="1:11" ht="15.75" customHeight="1" x14ac:dyDescent="0.2">
      <c r="A222" s="1">
        <v>2858</v>
      </c>
      <c r="B222" s="2" t="s">
        <v>917</v>
      </c>
      <c r="C222" s="2" t="s">
        <v>42</v>
      </c>
      <c r="D222" s="2" t="s">
        <v>539</v>
      </c>
      <c r="E222" s="2" t="s">
        <v>540</v>
      </c>
      <c r="F222" s="2" t="s">
        <v>541</v>
      </c>
      <c r="G222" s="3" t="str">
        <f t="shared" si="33"/>
        <v>1941</v>
      </c>
      <c r="H222" s="1">
        <f t="shared" si="0"/>
        <v>2858</v>
      </c>
      <c r="I222" s="2" t="s">
        <v>142</v>
      </c>
      <c r="J222" s="2" t="s">
        <v>542</v>
      </c>
      <c r="K222" s="2" t="s">
        <v>48</v>
      </c>
    </row>
    <row r="223" spans="1:11" ht="15.75" customHeight="1" x14ac:dyDescent="0.2">
      <c r="A223" s="1">
        <v>2899</v>
      </c>
      <c r="B223" s="2" t="s">
        <v>918</v>
      </c>
      <c r="C223" s="2" t="s">
        <v>909</v>
      </c>
      <c r="D223" s="2" t="s">
        <v>919</v>
      </c>
      <c r="E223" s="2" t="s">
        <v>920</v>
      </c>
      <c r="F223" s="2" t="s">
        <v>70</v>
      </c>
      <c r="G223" s="3" t="str">
        <f t="shared" si="33"/>
        <v xml:space="preserve"> 175</v>
      </c>
      <c r="H223" s="1">
        <f t="shared" si="0"/>
        <v>2899</v>
      </c>
      <c r="I223" s="2" t="s">
        <v>921</v>
      </c>
      <c r="J223" s="2" t="s">
        <v>922</v>
      </c>
      <c r="K223" s="2" t="s">
        <v>48</v>
      </c>
    </row>
    <row r="224" spans="1:11" ht="15.75" customHeight="1" x14ac:dyDescent="0.2">
      <c r="A224" s="1">
        <v>3011</v>
      </c>
      <c r="B224" s="2" t="s">
        <v>923</v>
      </c>
      <c r="C224" s="2" t="s">
        <v>42</v>
      </c>
      <c r="D224" s="2" t="s">
        <v>693</v>
      </c>
      <c r="E224" s="2" t="s">
        <v>694</v>
      </c>
      <c r="F224" s="2" t="s">
        <v>70</v>
      </c>
      <c r="G224" s="3" t="str">
        <f t="shared" si="33"/>
        <v xml:space="preserve"> 903</v>
      </c>
      <c r="H224" s="1">
        <f t="shared" si="0"/>
        <v>3011</v>
      </c>
      <c r="I224" s="2" t="s">
        <v>129</v>
      </c>
      <c r="J224" s="2" t="s">
        <v>695</v>
      </c>
      <c r="K224" s="2" t="s">
        <v>48</v>
      </c>
    </row>
    <row r="225" spans="1:11" ht="15.75" customHeight="1" x14ac:dyDescent="0.2">
      <c r="A225" s="1">
        <v>3012</v>
      </c>
      <c r="B225" s="2" t="s">
        <v>924</v>
      </c>
      <c r="C225" s="2" t="s">
        <v>42</v>
      </c>
      <c r="D225" s="2" t="s">
        <v>699</v>
      </c>
      <c r="E225" s="2" t="s">
        <v>700</v>
      </c>
      <c r="F225" s="2" t="s">
        <v>701</v>
      </c>
      <c r="G225" s="3" t="str">
        <f t="shared" si="33"/>
        <v xml:space="preserve"> 178</v>
      </c>
      <c r="H225" s="1">
        <f t="shared" si="0"/>
        <v>3012</v>
      </c>
      <c r="I225" s="2" t="s">
        <v>105</v>
      </c>
      <c r="J225" s="2" t="s">
        <v>702</v>
      </c>
      <c r="K225" s="2" t="s">
        <v>48</v>
      </c>
    </row>
    <row r="226" spans="1:11" ht="15.75" customHeight="1" x14ac:dyDescent="0.2">
      <c r="A226" s="1">
        <v>3013</v>
      </c>
      <c r="B226" s="2" t="s">
        <v>925</v>
      </c>
      <c r="C226" s="2" t="s">
        <v>42</v>
      </c>
      <c r="D226" s="2" t="s">
        <v>705</v>
      </c>
      <c r="E226" s="2" t="s">
        <v>706</v>
      </c>
      <c r="F226" s="2" t="s">
        <v>707</v>
      </c>
      <c r="G226" s="3" t="str">
        <f t="shared" si="33"/>
        <v>2935</v>
      </c>
      <c r="H226" s="1">
        <f t="shared" si="0"/>
        <v>3013</v>
      </c>
      <c r="I226" s="2" t="s">
        <v>105</v>
      </c>
      <c r="J226" s="2" t="s">
        <v>708</v>
      </c>
      <c r="K226" s="2" t="s">
        <v>48</v>
      </c>
    </row>
    <row r="227" spans="1:11" ht="15.75" customHeight="1" x14ac:dyDescent="0.2">
      <c r="A227" s="1">
        <v>3017</v>
      </c>
      <c r="B227" s="2" t="s">
        <v>926</v>
      </c>
      <c r="C227" s="2" t="s">
        <v>42</v>
      </c>
      <c r="D227" s="2" t="s">
        <v>108</v>
      </c>
      <c r="E227" s="2" t="s">
        <v>109</v>
      </c>
      <c r="F227" s="2" t="s">
        <v>110</v>
      </c>
      <c r="G227" s="3" t="str">
        <f t="shared" si="33"/>
        <v>1177</v>
      </c>
      <c r="H227" s="1">
        <f t="shared" si="0"/>
        <v>3017</v>
      </c>
      <c r="I227" s="2" t="s">
        <v>111</v>
      </c>
      <c r="J227" s="2" t="s">
        <v>112</v>
      </c>
      <c r="K227" s="2" t="s">
        <v>48</v>
      </c>
    </row>
    <row r="228" spans="1:11" ht="15.75" customHeight="1" x14ac:dyDescent="0.2">
      <c r="A228" s="1">
        <v>3018</v>
      </c>
      <c r="B228" s="2" t="s">
        <v>927</v>
      </c>
      <c r="C228" s="2" t="s">
        <v>42</v>
      </c>
      <c r="D228" s="2" t="s">
        <v>200</v>
      </c>
      <c r="E228" s="2" t="s">
        <v>201</v>
      </c>
      <c r="F228" s="2" t="s">
        <v>202</v>
      </c>
      <c r="G228" s="3" t="str">
        <f t="shared" si="33"/>
        <v xml:space="preserve"> 945</v>
      </c>
      <c r="H228" s="1">
        <f t="shared" si="0"/>
        <v>3018</v>
      </c>
      <c r="I228" s="2" t="s">
        <v>65</v>
      </c>
      <c r="J228" s="2" t="s">
        <v>203</v>
      </c>
      <c r="K228" s="2" t="s">
        <v>48</v>
      </c>
    </row>
    <row r="229" spans="1:11" ht="15.75" customHeight="1" x14ac:dyDescent="0.2">
      <c r="A229" s="1">
        <v>3025</v>
      </c>
      <c r="B229" s="2" t="s">
        <v>928</v>
      </c>
      <c r="C229" s="2" t="s">
        <v>42</v>
      </c>
      <c r="D229" s="2" t="s">
        <v>929</v>
      </c>
      <c r="E229" s="2" t="s">
        <v>930</v>
      </c>
      <c r="F229" s="2" t="s">
        <v>931</v>
      </c>
      <c r="G229" s="3">
        <v>637</v>
      </c>
      <c r="H229" s="1">
        <f t="shared" si="0"/>
        <v>3025</v>
      </c>
      <c r="I229" s="2" t="s">
        <v>118</v>
      </c>
      <c r="J229" s="2" t="s">
        <v>932</v>
      </c>
      <c r="K229" s="2" t="s">
        <v>48</v>
      </c>
    </row>
    <row r="230" spans="1:11" ht="15.75" customHeight="1" x14ac:dyDescent="0.2">
      <c r="A230" s="1">
        <v>3026</v>
      </c>
      <c r="B230" s="2" t="s">
        <v>933</v>
      </c>
      <c r="C230" s="2" t="s">
        <v>42</v>
      </c>
      <c r="D230" s="2" t="s">
        <v>934</v>
      </c>
      <c r="E230" s="2" t="s">
        <v>935</v>
      </c>
      <c r="F230" s="2" t="s">
        <v>936</v>
      </c>
      <c r="G230" s="3" t="str">
        <f t="shared" ref="G230:G235" si="34">RIGHT(E230,4)</f>
        <v>1001</v>
      </c>
      <c r="H230" s="1">
        <f t="shared" si="0"/>
        <v>3026</v>
      </c>
      <c r="I230" s="2" t="s">
        <v>65</v>
      </c>
      <c r="J230" s="2" t="s">
        <v>937</v>
      </c>
      <c r="K230" s="2" t="s">
        <v>48</v>
      </c>
    </row>
    <row r="231" spans="1:11" ht="15.75" customHeight="1" x14ac:dyDescent="0.2">
      <c r="A231" s="1">
        <v>3027</v>
      </c>
      <c r="B231" s="2" t="s">
        <v>938</v>
      </c>
      <c r="C231" s="2" t="s">
        <v>42</v>
      </c>
      <c r="D231" s="2" t="s">
        <v>939</v>
      </c>
      <c r="E231" s="2" t="s">
        <v>940</v>
      </c>
      <c r="F231" s="2" t="s">
        <v>70</v>
      </c>
      <c r="G231" s="3" t="str">
        <f t="shared" si="34"/>
        <v>1746</v>
      </c>
      <c r="H231" s="1">
        <f t="shared" si="0"/>
        <v>3027</v>
      </c>
      <c r="I231" s="2" t="s">
        <v>357</v>
      </c>
      <c r="J231" s="2" t="s">
        <v>941</v>
      </c>
      <c r="K231" s="2" t="s">
        <v>48</v>
      </c>
    </row>
    <row r="232" spans="1:11" ht="15.75" customHeight="1" x14ac:dyDescent="0.2">
      <c r="A232" s="1">
        <v>3056</v>
      </c>
      <c r="B232" s="2" t="s">
        <v>942</v>
      </c>
      <c r="C232" s="2" t="s">
        <v>42</v>
      </c>
      <c r="D232" s="2" t="s">
        <v>754</v>
      </c>
      <c r="E232" s="2" t="s">
        <v>755</v>
      </c>
      <c r="F232" s="2" t="s">
        <v>89</v>
      </c>
      <c r="G232" s="3" t="str">
        <f t="shared" si="34"/>
        <v xml:space="preserve"> 248</v>
      </c>
      <c r="H232" s="1">
        <f t="shared" si="0"/>
        <v>3056</v>
      </c>
      <c r="I232" s="2" t="s">
        <v>84</v>
      </c>
      <c r="J232" s="2" t="s">
        <v>756</v>
      </c>
      <c r="K232" s="2" t="s">
        <v>48</v>
      </c>
    </row>
    <row r="233" spans="1:11" ht="15.75" customHeight="1" x14ac:dyDescent="0.2">
      <c r="A233" s="1">
        <v>3057</v>
      </c>
      <c r="B233" s="2" t="s">
        <v>943</v>
      </c>
      <c r="C233" s="2" t="s">
        <v>42</v>
      </c>
      <c r="D233" s="2" t="s">
        <v>944</v>
      </c>
      <c r="E233" s="2" t="s">
        <v>945</v>
      </c>
      <c r="F233" s="2" t="s">
        <v>946</v>
      </c>
      <c r="G233" s="3" t="str">
        <f t="shared" si="34"/>
        <v xml:space="preserve"> 971</v>
      </c>
      <c r="H233" s="1">
        <f t="shared" si="0"/>
        <v>3057</v>
      </c>
      <c r="I233" s="2" t="s">
        <v>84</v>
      </c>
      <c r="J233" s="2" t="s">
        <v>947</v>
      </c>
      <c r="K233" s="2" t="s">
        <v>48</v>
      </c>
    </row>
    <row r="234" spans="1:11" ht="15.75" customHeight="1" x14ac:dyDescent="0.2">
      <c r="A234" s="1">
        <v>3062</v>
      </c>
      <c r="B234" s="2" t="s">
        <v>948</v>
      </c>
      <c r="C234" s="2" t="s">
        <v>42</v>
      </c>
      <c r="D234" s="2" t="s">
        <v>949</v>
      </c>
      <c r="E234" s="2" t="s">
        <v>950</v>
      </c>
      <c r="F234" s="2" t="s">
        <v>70</v>
      </c>
      <c r="G234" s="3" t="str">
        <f t="shared" si="34"/>
        <v xml:space="preserve"> 330</v>
      </c>
      <c r="H234" s="1">
        <f t="shared" si="0"/>
        <v>3062</v>
      </c>
      <c r="I234" s="2" t="s">
        <v>84</v>
      </c>
      <c r="J234" s="2" t="s">
        <v>951</v>
      </c>
      <c r="K234" s="2" t="s">
        <v>48</v>
      </c>
    </row>
    <row r="235" spans="1:11" ht="15.75" customHeight="1" x14ac:dyDescent="0.2">
      <c r="A235" s="1">
        <v>3087</v>
      </c>
      <c r="B235" s="2" t="s">
        <v>952</v>
      </c>
      <c r="C235" s="2" t="s">
        <v>42</v>
      </c>
      <c r="D235" s="2" t="s">
        <v>953</v>
      </c>
      <c r="E235" s="2" t="s">
        <v>954</v>
      </c>
      <c r="F235" s="2" t="s">
        <v>70</v>
      </c>
      <c r="G235" s="3" t="str">
        <f t="shared" si="34"/>
        <v xml:space="preserve"> 218</v>
      </c>
      <c r="H235" s="1">
        <f t="shared" si="0"/>
        <v>3087</v>
      </c>
      <c r="I235" s="2" t="s">
        <v>129</v>
      </c>
      <c r="J235" s="2" t="s">
        <v>955</v>
      </c>
      <c r="K235" s="2" t="s">
        <v>48</v>
      </c>
    </row>
    <row r="236" spans="1:11" ht="15.75" customHeight="1" x14ac:dyDescent="0.2">
      <c r="A236" s="1">
        <v>4870</v>
      </c>
      <c r="B236" s="2" t="s">
        <v>956</v>
      </c>
      <c r="C236" s="2" t="s">
        <v>42</v>
      </c>
      <c r="D236" s="2" t="s">
        <v>957</v>
      </c>
      <c r="E236" s="2" t="s">
        <v>958</v>
      </c>
      <c r="F236" s="2" t="s">
        <v>254</v>
      </c>
      <c r="G236" s="3">
        <v>295</v>
      </c>
      <c r="H236" s="1">
        <f t="shared" si="0"/>
        <v>4870</v>
      </c>
      <c r="I236" s="2" t="s">
        <v>71</v>
      </c>
      <c r="J236" s="2" t="s">
        <v>959</v>
      </c>
      <c r="K236" s="2" t="s">
        <v>48</v>
      </c>
    </row>
    <row r="237" spans="1:11" ht="15.75" customHeight="1" x14ac:dyDescent="0.2">
      <c r="A237" s="1">
        <v>4877</v>
      </c>
      <c r="B237" s="2" t="s">
        <v>960</v>
      </c>
      <c r="C237" s="2" t="s">
        <v>42</v>
      </c>
      <c r="D237" s="2" t="s">
        <v>961</v>
      </c>
      <c r="E237" s="2" t="s">
        <v>962</v>
      </c>
      <c r="F237" s="2" t="s">
        <v>70</v>
      </c>
      <c r="G237" s="3" t="str">
        <f t="shared" ref="G237:G239" si="35">RIGHT(E237,4)</f>
        <v>1801</v>
      </c>
      <c r="H237" s="1">
        <f t="shared" si="0"/>
        <v>4877</v>
      </c>
      <c r="I237" s="2" t="s">
        <v>84</v>
      </c>
      <c r="J237" s="2" t="s">
        <v>963</v>
      </c>
      <c r="K237" s="2" t="s">
        <v>48</v>
      </c>
    </row>
    <row r="238" spans="1:11" ht="15.75" customHeight="1" x14ac:dyDescent="0.2">
      <c r="A238" s="1">
        <v>4989</v>
      </c>
      <c r="B238" s="2" t="s">
        <v>964</v>
      </c>
      <c r="C238" s="2" t="s">
        <v>42</v>
      </c>
      <c r="D238" s="2" t="s">
        <v>172</v>
      </c>
      <c r="E238" s="2" t="s">
        <v>965</v>
      </c>
      <c r="F238" s="2" t="s">
        <v>174</v>
      </c>
      <c r="G238" s="3" t="str">
        <f t="shared" si="35"/>
        <v xml:space="preserve"> 316</v>
      </c>
      <c r="H238" s="1">
        <f t="shared" si="0"/>
        <v>4989</v>
      </c>
      <c r="I238" s="2" t="s">
        <v>84</v>
      </c>
      <c r="J238" s="2" t="s">
        <v>175</v>
      </c>
      <c r="K238" s="2" t="s">
        <v>48</v>
      </c>
    </row>
    <row r="239" spans="1:11" ht="15.75" customHeight="1" x14ac:dyDescent="0.2">
      <c r="A239" s="1">
        <v>5015</v>
      </c>
      <c r="B239" s="2" t="s">
        <v>966</v>
      </c>
      <c r="C239" s="2" t="s">
        <v>42</v>
      </c>
      <c r="D239" s="2" t="s">
        <v>967</v>
      </c>
      <c r="E239" s="2" t="s">
        <v>968</v>
      </c>
      <c r="F239" s="2" t="s">
        <v>89</v>
      </c>
      <c r="G239" s="3" t="str">
        <f t="shared" si="35"/>
        <v xml:space="preserve"> 942</v>
      </c>
      <c r="H239" s="1">
        <f t="shared" si="0"/>
        <v>5015</v>
      </c>
      <c r="I239" s="2" t="s">
        <v>84</v>
      </c>
      <c r="J239" s="2" t="s">
        <v>969</v>
      </c>
      <c r="K239" s="2" t="s">
        <v>48</v>
      </c>
    </row>
    <row r="240" spans="1:11" ht="15.75" customHeight="1" x14ac:dyDescent="0.2">
      <c r="A240" s="1">
        <v>5023</v>
      </c>
      <c r="B240" s="2" t="s">
        <v>970</v>
      </c>
      <c r="C240" s="2" t="s">
        <v>42</v>
      </c>
      <c r="D240" s="2" t="s">
        <v>971</v>
      </c>
      <c r="E240" s="2" t="s">
        <v>972</v>
      </c>
      <c r="F240" s="2" t="s">
        <v>548</v>
      </c>
      <c r="G240" s="3">
        <v>41</v>
      </c>
      <c r="H240" s="1">
        <f t="shared" si="0"/>
        <v>5023</v>
      </c>
      <c r="I240" s="2" t="s">
        <v>71</v>
      </c>
      <c r="J240" s="2" t="s">
        <v>973</v>
      </c>
      <c r="K240" s="2" t="s">
        <v>48</v>
      </c>
    </row>
    <row r="241" spans="1:11" ht="15.75" customHeight="1" x14ac:dyDescent="0.2">
      <c r="A241" s="1">
        <v>5059</v>
      </c>
      <c r="B241" s="2" t="s">
        <v>974</v>
      </c>
      <c r="C241" s="2" t="s">
        <v>42</v>
      </c>
      <c r="D241" s="2" t="s">
        <v>957</v>
      </c>
      <c r="E241" s="2" t="s">
        <v>975</v>
      </c>
      <c r="F241" s="2" t="s">
        <v>254</v>
      </c>
      <c r="G241" s="3" t="str">
        <f t="shared" ref="G241:G244" si="36">RIGHT(E241,4)</f>
        <v xml:space="preserve"> 295</v>
      </c>
      <c r="H241" s="1">
        <f t="shared" si="0"/>
        <v>5059</v>
      </c>
      <c r="I241" s="2" t="s">
        <v>71</v>
      </c>
      <c r="J241" s="2" t="s">
        <v>959</v>
      </c>
      <c r="K241" s="2" t="s">
        <v>48</v>
      </c>
    </row>
    <row r="242" spans="1:11" ht="15.75" customHeight="1" x14ac:dyDescent="0.2">
      <c r="A242" s="1">
        <v>5082</v>
      </c>
      <c r="B242" s="2" t="s">
        <v>976</v>
      </c>
      <c r="C242" s="2" t="s">
        <v>42</v>
      </c>
      <c r="D242" s="2" t="s">
        <v>977</v>
      </c>
      <c r="E242" s="2" t="s">
        <v>978</v>
      </c>
      <c r="F242" s="2" t="s">
        <v>979</v>
      </c>
      <c r="G242" s="3" t="str">
        <f t="shared" si="36"/>
        <v xml:space="preserve"> 450</v>
      </c>
      <c r="H242" s="1">
        <f t="shared" si="0"/>
        <v>5082</v>
      </c>
      <c r="I242" s="2" t="s">
        <v>142</v>
      </c>
      <c r="J242" s="2" t="s">
        <v>980</v>
      </c>
      <c r="K242" s="2" t="s">
        <v>48</v>
      </c>
    </row>
    <row r="243" spans="1:11" ht="15.75" customHeight="1" x14ac:dyDescent="0.2">
      <c r="A243" s="1">
        <v>5085</v>
      </c>
      <c r="B243" s="2" t="s">
        <v>981</v>
      </c>
      <c r="C243" s="2" t="s">
        <v>42</v>
      </c>
      <c r="D243" s="2" t="s">
        <v>982</v>
      </c>
      <c r="E243" s="2" t="s">
        <v>983</v>
      </c>
      <c r="F243" s="2" t="s">
        <v>89</v>
      </c>
      <c r="G243" s="3" t="str">
        <f t="shared" si="36"/>
        <v xml:space="preserve"> 616</v>
      </c>
      <c r="H243" s="1">
        <f t="shared" si="0"/>
        <v>5085</v>
      </c>
      <c r="I243" s="2" t="s">
        <v>84</v>
      </c>
      <c r="J243" s="2" t="s">
        <v>984</v>
      </c>
      <c r="K243" s="2" t="s">
        <v>48</v>
      </c>
    </row>
    <row r="244" spans="1:11" ht="15.75" customHeight="1" x14ac:dyDescent="0.2">
      <c r="A244" s="1">
        <v>5093</v>
      </c>
      <c r="B244" s="2" t="s">
        <v>985</v>
      </c>
      <c r="C244" s="2" t="s">
        <v>42</v>
      </c>
      <c r="D244" s="2" t="s">
        <v>986</v>
      </c>
      <c r="E244" s="2" t="s">
        <v>987</v>
      </c>
      <c r="F244" s="2" t="s">
        <v>70</v>
      </c>
      <c r="G244" s="3" t="str">
        <f t="shared" si="36"/>
        <v xml:space="preserve"> S/N</v>
      </c>
      <c r="H244" s="1">
        <f t="shared" si="0"/>
        <v>5093</v>
      </c>
      <c r="I244" s="2" t="s">
        <v>65</v>
      </c>
      <c r="J244" s="2" t="s">
        <v>988</v>
      </c>
      <c r="K244" s="2" t="s">
        <v>48</v>
      </c>
    </row>
    <row r="245" spans="1:11" ht="15.75" customHeight="1" x14ac:dyDescent="0.2">
      <c r="A245" s="1">
        <v>5107</v>
      </c>
      <c r="B245" s="2" t="s">
        <v>989</v>
      </c>
      <c r="C245" s="2" t="s">
        <v>42</v>
      </c>
      <c r="D245" s="2" t="s">
        <v>990</v>
      </c>
      <c r="E245" s="2" t="s">
        <v>991</v>
      </c>
      <c r="F245" s="2" t="s">
        <v>992</v>
      </c>
      <c r="G245" s="3">
        <v>26</v>
      </c>
      <c r="H245" s="1">
        <f t="shared" si="0"/>
        <v>5107</v>
      </c>
      <c r="I245" s="2" t="s">
        <v>65</v>
      </c>
      <c r="J245" s="2" t="s">
        <v>993</v>
      </c>
      <c r="K245" s="2" t="s">
        <v>48</v>
      </c>
    </row>
    <row r="246" spans="1:11" ht="15.75" customHeight="1" x14ac:dyDescent="0.2">
      <c r="A246" s="1">
        <v>5111</v>
      </c>
      <c r="B246" s="2" t="s">
        <v>994</v>
      </c>
      <c r="C246" s="2" t="s">
        <v>42</v>
      </c>
      <c r="D246" s="2" t="s">
        <v>995</v>
      </c>
      <c r="E246" s="2" t="s">
        <v>996</v>
      </c>
      <c r="F246" s="2" t="s">
        <v>997</v>
      </c>
      <c r="G246" s="3">
        <v>364</v>
      </c>
      <c r="H246" s="1">
        <f t="shared" si="0"/>
        <v>5111</v>
      </c>
      <c r="I246" s="2" t="s">
        <v>142</v>
      </c>
      <c r="J246" s="2" t="s">
        <v>998</v>
      </c>
      <c r="K246" s="2" t="s">
        <v>48</v>
      </c>
    </row>
    <row r="247" spans="1:11" ht="15.75" customHeight="1" x14ac:dyDescent="0.2">
      <c r="A247" s="1">
        <v>5140</v>
      </c>
      <c r="B247" s="2" t="s">
        <v>999</v>
      </c>
      <c r="C247" s="2" t="s">
        <v>42</v>
      </c>
      <c r="D247" s="2" t="s">
        <v>1000</v>
      </c>
      <c r="E247" s="2" t="s">
        <v>1001</v>
      </c>
      <c r="F247" s="2" t="s">
        <v>452</v>
      </c>
      <c r="G247" s="3" t="str">
        <f t="shared" ref="G247:G259" si="37">RIGHT(E247,4)</f>
        <v xml:space="preserve"> 159</v>
      </c>
      <c r="H247" s="1">
        <f t="shared" si="0"/>
        <v>5140</v>
      </c>
      <c r="I247" s="2" t="s">
        <v>71</v>
      </c>
      <c r="J247" s="2" t="s">
        <v>1002</v>
      </c>
      <c r="K247" s="2" t="s">
        <v>48</v>
      </c>
    </row>
    <row r="248" spans="1:11" ht="15.75" customHeight="1" x14ac:dyDescent="0.2">
      <c r="A248" s="1">
        <v>5142</v>
      </c>
      <c r="B248" s="2" t="s">
        <v>1003</v>
      </c>
      <c r="C248" s="2" t="s">
        <v>42</v>
      </c>
      <c r="D248" s="2" t="s">
        <v>1004</v>
      </c>
      <c r="E248" s="2" t="s">
        <v>1005</v>
      </c>
      <c r="F248" s="2" t="s">
        <v>217</v>
      </c>
      <c r="G248" s="3" t="str">
        <f t="shared" si="37"/>
        <v xml:space="preserve"> 608</v>
      </c>
      <c r="H248" s="1">
        <f t="shared" si="0"/>
        <v>5142</v>
      </c>
      <c r="I248" s="2" t="s">
        <v>105</v>
      </c>
      <c r="J248" s="2" t="s">
        <v>1006</v>
      </c>
      <c r="K248" s="2" t="s">
        <v>48</v>
      </c>
    </row>
    <row r="249" spans="1:11" ht="15.75" customHeight="1" x14ac:dyDescent="0.2">
      <c r="A249" s="1">
        <v>5165</v>
      </c>
      <c r="B249" s="2" t="s">
        <v>1007</v>
      </c>
      <c r="C249" s="2" t="s">
        <v>42</v>
      </c>
      <c r="D249" s="2" t="s">
        <v>1008</v>
      </c>
      <c r="E249" s="2" t="s">
        <v>1009</v>
      </c>
      <c r="F249" s="2" t="s">
        <v>70</v>
      </c>
      <c r="G249" s="3" t="str">
        <f t="shared" si="37"/>
        <v xml:space="preserve"> 465</v>
      </c>
      <c r="H249" s="1">
        <f t="shared" si="0"/>
        <v>5165</v>
      </c>
      <c r="I249" s="2" t="s">
        <v>1010</v>
      </c>
      <c r="J249" s="2" t="s">
        <v>1011</v>
      </c>
      <c r="K249" s="2" t="s">
        <v>48</v>
      </c>
    </row>
    <row r="250" spans="1:11" ht="15.75" customHeight="1" x14ac:dyDescent="0.2">
      <c r="A250" s="1">
        <v>5171</v>
      </c>
      <c r="B250" s="2" t="s">
        <v>1012</v>
      </c>
      <c r="C250" s="2" t="s">
        <v>42</v>
      </c>
      <c r="D250" s="2" t="s">
        <v>439</v>
      </c>
      <c r="E250" s="2" t="s">
        <v>440</v>
      </c>
      <c r="F250" s="2" t="s">
        <v>441</v>
      </c>
      <c r="G250" s="3" t="str">
        <f t="shared" si="37"/>
        <v>3100</v>
      </c>
      <c r="H250" s="1">
        <f t="shared" si="0"/>
        <v>5171</v>
      </c>
      <c r="I250" s="2" t="s">
        <v>442</v>
      </c>
      <c r="J250" s="2" t="s">
        <v>443</v>
      </c>
      <c r="K250" s="2" t="s">
        <v>48</v>
      </c>
    </row>
    <row r="251" spans="1:11" ht="15.75" customHeight="1" x14ac:dyDescent="0.2">
      <c r="A251" s="1">
        <v>5215</v>
      </c>
      <c r="B251" s="2" t="s">
        <v>1013</v>
      </c>
      <c r="C251" s="2" t="s">
        <v>42</v>
      </c>
      <c r="D251" s="2" t="s">
        <v>1014</v>
      </c>
      <c r="E251" s="2" t="s">
        <v>1015</v>
      </c>
      <c r="F251" s="2" t="s">
        <v>1016</v>
      </c>
      <c r="G251" s="3" t="str">
        <f t="shared" si="37"/>
        <v xml:space="preserve"> 580</v>
      </c>
      <c r="H251" s="1">
        <f t="shared" si="0"/>
        <v>5215</v>
      </c>
      <c r="I251" s="2" t="s">
        <v>65</v>
      </c>
      <c r="J251" s="2" t="s">
        <v>1017</v>
      </c>
      <c r="K251" s="2" t="s">
        <v>48</v>
      </c>
    </row>
    <row r="252" spans="1:11" ht="15.75" customHeight="1" x14ac:dyDescent="0.2">
      <c r="A252" s="1">
        <v>5246</v>
      </c>
      <c r="B252" s="2" t="s">
        <v>1018</v>
      </c>
      <c r="C252" s="2" t="s">
        <v>42</v>
      </c>
      <c r="D252" s="2" t="s">
        <v>977</v>
      </c>
      <c r="E252" s="2" t="s">
        <v>978</v>
      </c>
      <c r="F252" s="2" t="s">
        <v>979</v>
      </c>
      <c r="G252" s="3" t="str">
        <f t="shared" si="37"/>
        <v xml:space="preserve"> 450</v>
      </c>
      <c r="H252" s="1">
        <f t="shared" si="0"/>
        <v>5246</v>
      </c>
      <c r="I252" s="2" t="s">
        <v>142</v>
      </c>
      <c r="J252" s="2" t="s">
        <v>980</v>
      </c>
      <c r="K252" s="2" t="s">
        <v>48</v>
      </c>
    </row>
    <row r="253" spans="1:11" ht="15.75" customHeight="1" x14ac:dyDescent="0.2">
      <c r="A253" s="1">
        <v>5249</v>
      </c>
      <c r="B253" s="2" t="s">
        <v>1019</v>
      </c>
      <c r="C253" s="2" t="s">
        <v>42</v>
      </c>
      <c r="D253" s="2" t="s">
        <v>982</v>
      </c>
      <c r="E253" s="2" t="s">
        <v>983</v>
      </c>
      <c r="F253" s="2" t="s">
        <v>89</v>
      </c>
      <c r="G253" s="3" t="str">
        <f t="shared" si="37"/>
        <v xml:space="preserve"> 616</v>
      </c>
      <c r="H253" s="1">
        <f t="shared" si="0"/>
        <v>5249</v>
      </c>
      <c r="I253" s="2" t="s">
        <v>84</v>
      </c>
      <c r="J253" s="2" t="s">
        <v>984</v>
      </c>
      <c r="K253" s="2" t="s">
        <v>48</v>
      </c>
    </row>
    <row r="254" spans="1:11" ht="15.75" customHeight="1" x14ac:dyDescent="0.2">
      <c r="A254" s="1">
        <v>5269</v>
      </c>
      <c r="B254" s="2" t="s">
        <v>1020</v>
      </c>
      <c r="C254" s="2" t="s">
        <v>42</v>
      </c>
      <c r="D254" s="2" t="s">
        <v>1021</v>
      </c>
      <c r="E254" s="2" t="s">
        <v>1022</v>
      </c>
      <c r="F254" s="2" t="s">
        <v>254</v>
      </c>
      <c r="G254" s="3" t="str">
        <f t="shared" si="37"/>
        <v xml:space="preserve"> 220</v>
      </c>
      <c r="H254" s="1">
        <f t="shared" si="0"/>
        <v>5269</v>
      </c>
      <c r="I254" s="2" t="s">
        <v>71</v>
      </c>
      <c r="J254" s="2" t="s">
        <v>1023</v>
      </c>
      <c r="K254" s="2" t="s">
        <v>48</v>
      </c>
    </row>
    <row r="255" spans="1:11" ht="15.75" customHeight="1" x14ac:dyDescent="0.2">
      <c r="A255" s="1">
        <v>5409</v>
      </c>
      <c r="B255" s="2" t="s">
        <v>1024</v>
      </c>
      <c r="C255" s="2" t="s">
        <v>42</v>
      </c>
      <c r="D255" s="2" t="s">
        <v>1025</v>
      </c>
      <c r="E255" s="2" t="s">
        <v>1026</v>
      </c>
      <c r="F255" s="2" t="s">
        <v>1027</v>
      </c>
      <c r="G255" s="3" t="str">
        <f t="shared" si="37"/>
        <v xml:space="preserve"> S/N</v>
      </c>
      <c r="H255" s="1">
        <f t="shared" si="0"/>
        <v>5409</v>
      </c>
      <c r="I255" s="2" t="s">
        <v>84</v>
      </c>
      <c r="J255" s="2" t="s">
        <v>1028</v>
      </c>
      <c r="K255" s="2" t="s">
        <v>48</v>
      </c>
    </row>
    <row r="256" spans="1:11" ht="15.75" customHeight="1" x14ac:dyDescent="0.2">
      <c r="A256" s="1">
        <v>5410</v>
      </c>
      <c r="B256" s="2" t="s">
        <v>1029</v>
      </c>
      <c r="C256" s="2" t="s">
        <v>42</v>
      </c>
      <c r="D256" s="2" t="s">
        <v>1030</v>
      </c>
      <c r="E256" s="2" t="s">
        <v>1031</v>
      </c>
      <c r="F256" s="2" t="s">
        <v>70</v>
      </c>
      <c r="G256" s="3" t="str">
        <f t="shared" si="37"/>
        <v xml:space="preserve"> 185</v>
      </c>
      <c r="H256" s="1">
        <f t="shared" si="0"/>
        <v>5410</v>
      </c>
      <c r="I256" s="2" t="s">
        <v>71</v>
      </c>
      <c r="J256" s="2" t="s">
        <v>1032</v>
      </c>
      <c r="K256" s="2" t="s">
        <v>48</v>
      </c>
    </row>
    <row r="257" spans="1:11" ht="15.75" customHeight="1" x14ac:dyDescent="0.2">
      <c r="A257" s="1">
        <v>5430</v>
      </c>
      <c r="B257" s="2" t="s">
        <v>1033</v>
      </c>
      <c r="C257" s="2" t="s">
        <v>42</v>
      </c>
      <c r="D257" s="2" t="s">
        <v>1034</v>
      </c>
      <c r="E257" s="2" t="s">
        <v>1035</v>
      </c>
      <c r="F257" s="2" t="s">
        <v>640</v>
      </c>
      <c r="G257" s="3" t="str">
        <f t="shared" si="37"/>
        <v xml:space="preserve"> 241</v>
      </c>
      <c r="H257" s="1">
        <f t="shared" ref="H257:H309" si="38">A257</f>
        <v>5430</v>
      </c>
      <c r="I257" s="2" t="s">
        <v>71</v>
      </c>
      <c r="J257" s="2" t="s">
        <v>1036</v>
      </c>
      <c r="K257" s="2" t="s">
        <v>48</v>
      </c>
    </row>
    <row r="258" spans="1:11" ht="15.75" customHeight="1" x14ac:dyDescent="0.2">
      <c r="A258" s="1">
        <v>5573</v>
      </c>
      <c r="B258" s="2" t="s">
        <v>1037</v>
      </c>
      <c r="C258" s="2" t="s">
        <v>42</v>
      </c>
      <c r="D258" s="2" t="s">
        <v>1038</v>
      </c>
      <c r="E258" s="2" t="s">
        <v>1039</v>
      </c>
      <c r="F258" s="2" t="s">
        <v>593</v>
      </c>
      <c r="G258" s="3" t="str">
        <f t="shared" si="37"/>
        <v xml:space="preserve"> 192</v>
      </c>
      <c r="H258" s="1">
        <f t="shared" si="38"/>
        <v>5573</v>
      </c>
      <c r="I258" s="2" t="s">
        <v>99</v>
      </c>
      <c r="J258" s="2" t="s">
        <v>594</v>
      </c>
      <c r="K258" s="2" t="s">
        <v>48</v>
      </c>
    </row>
    <row r="259" spans="1:11" ht="15.75" customHeight="1" x14ac:dyDescent="0.2">
      <c r="A259" s="1">
        <v>5579</v>
      </c>
      <c r="B259" s="2" t="s">
        <v>1040</v>
      </c>
      <c r="C259" s="2" t="s">
        <v>42</v>
      </c>
      <c r="D259" s="2" t="s">
        <v>1041</v>
      </c>
      <c r="E259" s="2" t="s">
        <v>1042</v>
      </c>
      <c r="F259" s="2" t="s">
        <v>1043</v>
      </c>
      <c r="G259" s="3" t="str">
        <f t="shared" si="37"/>
        <v xml:space="preserve"> 950</v>
      </c>
      <c r="H259" s="1">
        <f t="shared" si="38"/>
        <v>5579</v>
      </c>
      <c r="I259" s="2" t="s">
        <v>234</v>
      </c>
      <c r="J259" s="2" t="s">
        <v>235</v>
      </c>
      <c r="K259" s="2" t="s">
        <v>48</v>
      </c>
    </row>
    <row r="260" spans="1:11" ht="15.75" customHeight="1" x14ac:dyDescent="0.2">
      <c r="A260" s="2">
        <v>5657</v>
      </c>
      <c r="B260" s="2" t="s">
        <v>42</v>
      </c>
      <c r="C260" s="2" t="s">
        <v>42</v>
      </c>
      <c r="D260" s="2" t="s">
        <v>929</v>
      </c>
      <c r="E260" s="2" t="s">
        <v>930</v>
      </c>
      <c r="F260" s="2" t="s">
        <v>931</v>
      </c>
      <c r="G260" s="4">
        <v>637</v>
      </c>
      <c r="H260" s="1">
        <f t="shared" si="38"/>
        <v>5657</v>
      </c>
      <c r="I260" s="2" t="s">
        <v>118</v>
      </c>
      <c r="J260" s="2" t="s">
        <v>932</v>
      </c>
      <c r="K260" s="2" t="s">
        <v>48</v>
      </c>
    </row>
    <row r="261" spans="1:11" ht="15.75" customHeight="1" x14ac:dyDescent="0.2">
      <c r="A261" s="1">
        <v>5659</v>
      </c>
      <c r="B261" s="2" t="s">
        <v>1044</v>
      </c>
      <c r="C261" s="2" t="s">
        <v>42</v>
      </c>
      <c r="D261" s="2" t="s">
        <v>328</v>
      </c>
      <c r="E261" s="2" t="s">
        <v>329</v>
      </c>
      <c r="F261" s="2" t="s">
        <v>70</v>
      </c>
      <c r="G261" s="3" t="str">
        <f t="shared" ref="G261:G262" si="39">RIGHT(E261,4)</f>
        <v xml:space="preserve"> 117</v>
      </c>
      <c r="H261" s="1">
        <f t="shared" si="38"/>
        <v>5659</v>
      </c>
      <c r="I261" s="2" t="s">
        <v>330</v>
      </c>
      <c r="J261" s="2" t="s">
        <v>331</v>
      </c>
      <c r="K261" s="2" t="s">
        <v>48</v>
      </c>
    </row>
    <row r="262" spans="1:11" ht="15.75" customHeight="1" x14ac:dyDescent="0.2">
      <c r="A262" s="1">
        <v>5660</v>
      </c>
      <c r="B262" s="2" t="s">
        <v>1045</v>
      </c>
      <c r="C262" s="2" t="s">
        <v>42</v>
      </c>
      <c r="D262" s="2" t="s">
        <v>470</v>
      </c>
      <c r="E262" s="2" t="s">
        <v>471</v>
      </c>
      <c r="F262" s="2" t="s">
        <v>70</v>
      </c>
      <c r="G262" s="3" t="str">
        <f t="shared" si="39"/>
        <v xml:space="preserve"> 452</v>
      </c>
      <c r="H262" s="1">
        <f t="shared" si="38"/>
        <v>5660</v>
      </c>
      <c r="I262" s="2" t="s">
        <v>472</v>
      </c>
      <c r="J262" s="2" t="s">
        <v>473</v>
      </c>
      <c r="K262" s="2" t="s">
        <v>48</v>
      </c>
    </row>
    <row r="263" spans="1:11" ht="15.75" customHeight="1" x14ac:dyDescent="0.2">
      <c r="A263" s="2">
        <v>5670</v>
      </c>
      <c r="B263" s="2" t="s">
        <v>42</v>
      </c>
      <c r="C263" s="2" t="s">
        <v>42</v>
      </c>
      <c r="D263" s="2" t="s">
        <v>1046</v>
      </c>
      <c r="E263" s="2" t="s">
        <v>1047</v>
      </c>
      <c r="F263" s="2" t="s">
        <v>70</v>
      </c>
      <c r="G263" s="4" t="s">
        <v>53</v>
      </c>
      <c r="H263" s="1">
        <f t="shared" si="38"/>
        <v>5670</v>
      </c>
      <c r="I263" s="2" t="s">
        <v>135</v>
      </c>
      <c r="J263" s="2" t="s">
        <v>1048</v>
      </c>
      <c r="K263" s="2" t="s">
        <v>48</v>
      </c>
    </row>
    <row r="264" spans="1:11" ht="15.75" customHeight="1" x14ac:dyDescent="0.2">
      <c r="A264" s="1">
        <v>5672</v>
      </c>
      <c r="B264" s="2" t="s">
        <v>1049</v>
      </c>
      <c r="C264" s="2" t="s">
        <v>42</v>
      </c>
      <c r="D264" s="2" t="s">
        <v>1050</v>
      </c>
      <c r="E264" s="2" t="s">
        <v>1051</v>
      </c>
      <c r="F264" s="2" t="s">
        <v>70</v>
      </c>
      <c r="G264" s="3" t="str">
        <f t="shared" ref="G264:G268" si="40">RIGHT(E264,4)</f>
        <v>1000</v>
      </c>
      <c r="H264" s="1">
        <f t="shared" si="38"/>
        <v>5672</v>
      </c>
      <c r="I264" s="2" t="s">
        <v>169</v>
      </c>
      <c r="J264" s="2" t="s">
        <v>1052</v>
      </c>
      <c r="K264" s="2" t="s">
        <v>48</v>
      </c>
    </row>
    <row r="265" spans="1:11" ht="15.75" customHeight="1" x14ac:dyDescent="0.2">
      <c r="A265" s="1">
        <v>5679</v>
      </c>
      <c r="B265" s="2" t="s">
        <v>1053</v>
      </c>
      <c r="C265" s="2" t="s">
        <v>42</v>
      </c>
      <c r="D265" s="2" t="s">
        <v>301</v>
      </c>
      <c r="E265" s="2" t="s">
        <v>302</v>
      </c>
      <c r="F265" s="2" t="s">
        <v>326</v>
      </c>
      <c r="G265" s="3" t="str">
        <f t="shared" si="40"/>
        <v>1882</v>
      </c>
      <c r="H265" s="1">
        <f t="shared" si="38"/>
        <v>5679</v>
      </c>
      <c r="I265" s="2" t="s">
        <v>99</v>
      </c>
      <c r="J265" s="2" t="s">
        <v>304</v>
      </c>
      <c r="K265" s="2" t="s">
        <v>48</v>
      </c>
    </row>
    <row r="266" spans="1:11" ht="15.75" customHeight="1" x14ac:dyDescent="0.2">
      <c r="A266" s="1">
        <v>5680</v>
      </c>
      <c r="B266" s="2" t="s">
        <v>1054</v>
      </c>
      <c r="C266" s="2" t="s">
        <v>42</v>
      </c>
      <c r="D266" s="2" t="s">
        <v>306</v>
      </c>
      <c r="E266" s="2" t="s">
        <v>307</v>
      </c>
      <c r="F266" s="2" t="s">
        <v>308</v>
      </c>
      <c r="G266" s="3" t="str">
        <f t="shared" si="40"/>
        <v xml:space="preserve"> 220</v>
      </c>
      <c r="H266" s="1">
        <f t="shared" si="38"/>
        <v>5680</v>
      </c>
      <c r="I266" s="2" t="s">
        <v>71</v>
      </c>
      <c r="J266" s="2" t="s">
        <v>309</v>
      </c>
      <c r="K266" s="2" t="s">
        <v>48</v>
      </c>
    </row>
    <row r="267" spans="1:11" ht="15.75" customHeight="1" x14ac:dyDescent="0.2">
      <c r="A267" s="1">
        <v>5681</v>
      </c>
      <c r="B267" s="2" t="s">
        <v>1055</v>
      </c>
      <c r="C267" s="2" t="s">
        <v>42</v>
      </c>
      <c r="D267" s="2" t="s">
        <v>1056</v>
      </c>
      <c r="E267" s="2" t="s">
        <v>1057</v>
      </c>
      <c r="F267" s="2" t="s">
        <v>1058</v>
      </c>
      <c r="G267" s="3" t="str">
        <f t="shared" si="40"/>
        <v xml:space="preserve"> 319</v>
      </c>
      <c r="H267" s="1">
        <f t="shared" si="38"/>
        <v>5681</v>
      </c>
      <c r="I267" s="2" t="s">
        <v>99</v>
      </c>
      <c r="J267" s="2" t="s">
        <v>314</v>
      </c>
      <c r="K267" s="2" t="s">
        <v>48</v>
      </c>
    </row>
    <row r="268" spans="1:11" ht="15.75" customHeight="1" x14ac:dyDescent="0.2">
      <c r="A268" s="1">
        <v>5682</v>
      </c>
      <c r="B268" s="2" t="s">
        <v>1059</v>
      </c>
      <c r="C268" s="2" t="s">
        <v>42</v>
      </c>
      <c r="D268" s="2" t="s">
        <v>311</v>
      </c>
      <c r="E268" s="2" t="s">
        <v>312</v>
      </c>
      <c r="F268" s="2" t="s">
        <v>313</v>
      </c>
      <c r="G268" s="3" t="str">
        <f t="shared" si="40"/>
        <v>1693</v>
      </c>
      <c r="H268" s="1">
        <f t="shared" si="38"/>
        <v>5682</v>
      </c>
      <c r="I268" s="2" t="s">
        <v>99</v>
      </c>
      <c r="J268" s="2" t="s">
        <v>314</v>
      </c>
      <c r="K268" s="2" t="s">
        <v>48</v>
      </c>
    </row>
    <row r="269" spans="1:11" ht="15.75" customHeight="1" x14ac:dyDescent="0.2">
      <c r="A269" s="1">
        <v>5683</v>
      </c>
      <c r="B269" s="2" t="s">
        <v>1060</v>
      </c>
      <c r="C269" s="2" t="s">
        <v>42</v>
      </c>
      <c r="D269" s="2" t="s">
        <v>316</v>
      </c>
      <c r="E269" s="2" t="s">
        <v>317</v>
      </c>
      <c r="F269" s="2" t="s">
        <v>70</v>
      </c>
      <c r="G269" s="3">
        <v>2</v>
      </c>
      <c r="H269" s="1">
        <f t="shared" si="38"/>
        <v>5683</v>
      </c>
      <c r="I269" s="2" t="s">
        <v>318</v>
      </c>
      <c r="J269" s="2" t="s">
        <v>319</v>
      </c>
      <c r="K269" s="2" t="s">
        <v>48</v>
      </c>
    </row>
    <row r="270" spans="1:11" ht="15.75" customHeight="1" x14ac:dyDescent="0.2">
      <c r="A270" s="1">
        <v>5698</v>
      </c>
      <c r="B270" s="2" t="s">
        <v>1061</v>
      </c>
      <c r="C270" s="2" t="s">
        <v>42</v>
      </c>
      <c r="D270" s="2" t="s">
        <v>934</v>
      </c>
      <c r="E270" s="2" t="s">
        <v>935</v>
      </c>
      <c r="F270" s="2" t="s">
        <v>936</v>
      </c>
      <c r="G270" s="3" t="str">
        <f t="shared" ref="G270:G273" si="41">RIGHT(E270,4)</f>
        <v>1001</v>
      </c>
      <c r="H270" s="1">
        <f t="shared" si="38"/>
        <v>5698</v>
      </c>
      <c r="I270" s="2" t="s">
        <v>65</v>
      </c>
      <c r="J270" s="2" t="s">
        <v>937</v>
      </c>
      <c r="K270" s="2" t="s">
        <v>48</v>
      </c>
    </row>
    <row r="271" spans="1:11" ht="15.75" customHeight="1" x14ac:dyDescent="0.2">
      <c r="A271" s="1">
        <v>5701</v>
      </c>
      <c r="B271" s="2" t="s">
        <v>1062</v>
      </c>
      <c r="C271" s="2" t="s">
        <v>42</v>
      </c>
      <c r="D271" s="2" t="s">
        <v>1063</v>
      </c>
      <c r="E271" s="2" t="s">
        <v>1064</v>
      </c>
      <c r="F271" s="2" t="s">
        <v>202</v>
      </c>
      <c r="G271" s="3" t="str">
        <f t="shared" si="41"/>
        <v xml:space="preserve"> 300</v>
      </c>
      <c r="H271" s="1">
        <f t="shared" si="38"/>
        <v>5701</v>
      </c>
      <c r="I271" s="2" t="s">
        <v>65</v>
      </c>
      <c r="J271" s="2" t="s">
        <v>1065</v>
      </c>
      <c r="K271" s="2" t="s">
        <v>48</v>
      </c>
    </row>
    <row r="272" spans="1:11" ht="15.75" customHeight="1" x14ac:dyDescent="0.2">
      <c r="A272" s="1">
        <v>5703</v>
      </c>
      <c r="B272" s="2" t="s">
        <v>1066</v>
      </c>
      <c r="C272" s="2" t="s">
        <v>42</v>
      </c>
      <c r="D272" s="2" t="s">
        <v>1067</v>
      </c>
      <c r="E272" s="2" t="s">
        <v>1068</v>
      </c>
      <c r="F272" s="2" t="s">
        <v>1069</v>
      </c>
      <c r="G272" s="3" t="str">
        <f t="shared" si="41"/>
        <v>2001</v>
      </c>
      <c r="H272" s="1">
        <f t="shared" si="38"/>
        <v>5703</v>
      </c>
      <c r="I272" s="2" t="s">
        <v>357</v>
      </c>
      <c r="J272" s="2" t="s">
        <v>1070</v>
      </c>
      <c r="K272" s="2" t="s">
        <v>48</v>
      </c>
    </row>
    <row r="273" spans="1:11" ht="15.75" customHeight="1" x14ac:dyDescent="0.2">
      <c r="A273" s="1">
        <v>5715</v>
      </c>
      <c r="B273" s="2" t="s">
        <v>1071</v>
      </c>
      <c r="C273" s="2" t="s">
        <v>42</v>
      </c>
      <c r="D273" s="2" t="s">
        <v>1072</v>
      </c>
      <c r="E273" s="2" t="s">
        <v>1073</v>
      </c>
      <c r="F273" s="2" t="s">
        <v>1074</v>
      </c>
      <c r="G273" s="3" t="str">
        <f t="shared" si="41"/>
        <v xml:space="preserve"> 607</v>
      </c>
      <c r="H273" s="1">
        <f t="shared" si="38"/>
        <v>5715</v>
      </c>
      <c r="I273" s="2" t="s">
        <v>78</v>
      </c>
      <c r="J273" s="2" t="s">
        <v>1075</v>
      </c>
      <c r="K273" s="2" t="s">
        <v>48</v>
      </c>
    </row>
    <row r="274" spans="1:11" ht="15.75" customHeight="1" x14ac:dyDescent="0.2">
      <c r="A274" s="1">
        <v>5716</v>
      </c>
      <c r="B274" s="2" t="s">
        <v>1076</v>
      </c>
      <c r="C274" s="2" t="s">
        <v>42</v>
      </c>
      <c r="D274" s="2" t="s">
        <v>1077</v>
      </c>
      <c r="E274" s="2" t="s">
        <v>1078</v>
      </c>
      <c r="F274" s="2" t="s">
        <v>70</v>
      </c>
      <c r="G274" s="3">
        <v>465</v>
      </c>
      <c r="H274" s="1">
        <f t="shared" si="38"/>
        <v>5716</v>
      </c>
      <c r="I274" s="2" t="s">
        <v>1010</v>
      </c>
      <c r="J274" s="2" t="s">
        <v>1011</v>
      </c>
      <c r="K274" s="2" t="s">
        <v>48</v>
      </c>
    </row>
    <row r="275" spans="1:11" ht="15.75" customHeight="1" x14ac:dyDescent="0.2">
      <c r="A275" s="1">
        <v>5735</v>
      </c>
      <c r="B275" s="2" t="s">
        <v>1079</v>
      </c>
      <c r="C275" s="2" t="s">
        <v>42</v>
      </c>
      <c r="D275" s="2" t="s">
        <v>1080</v>
      </c>
      <c r="E275" s="2" t="s">
        <v>1081</v>
      </c>
      <c r="F275" s="2" t="s">
        <v>70</v>
      </c>
      <c r="G275" s="3">
        <v>85</v>
      </c>
      <c r="H275" s="1">
        <f t="shared" si="38"/>
        <v>5735</v>
      </c>
      <c r="I275" s="2" t="s">
        <v>1082</v>
      </c>
      <c r="J275" s="2" t="s">
        <v>1083</v>
      </c>
      <c r="K275" s="2" t="s">
        <v>48</v>
      </c>
    </row>
    <row r="276" spans="1:11" ht="15.75" customHeight="1" x14ac:dyDescent="0.2">
      <c r="A276" s="1">
        <v>5736</v>
      </c>
      <c r="B276" s="2" t="s">
        <v>1084</v>
      </c>
      <c r="C276" s="2" t="s">
        <v>42</v>
      </c>
      <c r="D276" s="2" t="s">
        <v>939</v>
      </c>
      <c r="E276" s="2" t="s">
        <v>940</v>
      </c>
      <c r="F276" s="2" t="s">
        <v>70</v>
      </c>
      <c r="G276" s="3" t="str">
        <f t="shared" ref="G276:G279" si="42">RIGHT(E276,4)</f>
        <v>1746</v>
      </c>
      <c r="H276" s="1">
        <f t="shared" si="38"/>
        <v>5736</v>
      </c>
      <c r="I276" s="2" t="s">
        <v>357</v>
      </c>
      <c r="J276" s="2" t="s">
        <v>941</v>
      </c>
      <c r="K276" s="2" t="s">
        <v>48</v>
      </c>
    </row>
    <row r="277" spans="1:11" ht="15.75" customHeight="1" x14ac:dyDescent="0.2">
      <c r="A277" s="1">
        <v>5739</v>
      </c>
      <c r="B277" s="2" t="s">
        <v>1085</v>
      </c>
      <c r="C277" s="2" t="s">
        <v>42</v>
      </c>
      <c r="D277" s="2" t="s">
        <v>1086</v>
      </c>
      <c r="E277" s="2" t="s">
        <v>1087</v>
      </c>
      <c r="F277" s="2" t="s">
        <v>70</v>
      </c>
      <c r="G277" s="3" t="str">
        <f t="shared" si="42"/>
        <v>2120</v>
      </c>
      <c r="H277" s="1">
        <f t="shared" si="38"/>
        <v>5739</v>
      </c>
      <c r="I277" s="2" t="s">
        <v>887</v>
      </c>
      <c r="J277" s="2" t="s">
        <v>888</v>
      </c>
      <c r="K277" s="2" t="s">
        <v>48</v>
      </c>
    </row>
    <row r="278" spans="1:11" ht="15.75" customHeight="1" x14ac:dyDescent="0.2">
      <c r="A278" s="1">
        <v>5740</v>
      </c>
      <c r="B278" s="2" t="s">
        <v>1088</v>
      </c>
      <c r="C278" s="2" t="s">
        <v>42</v>
      </c>
      <c r="D278" s="2" t="s">
        <v>341</v>
      </c>
      <c r="E278" s="2" t="s">
        <v>342</v>
      </c>
      <c r="F278" s="2" t="s">
        <v>343</v>
      </c>
      <c r="G278" s="3" t="str">
        <f t="shared" si="42"/>
        <v xml:space="preserve"> 467</v>
      </c>
      <c r="H278" s="1">
        <f t="shared" si="38"/>
        <v>5740</v>
      </c>
      <c r="I278" s="2" t="s">
        <v>344</v>
      </c>
      <c r="J278" s="2" t="s">
        <v>345</v>
      </c>
      <c r="K278" s="2" t="s">
        <v>48</v>
      </c>
    </row>
    <row r="279" spans="1:11" ht="15.75" customHeight="1" x14ac:dyDescent="0.2">
      <c r="A279" s="1">
        <v>5741</v>
      </c>
      <c r="B279" s="2" t="s">
        <v>1089</v>
      </c>
      <c r="C279" s="2" t="s">
        <v>42</v>
      </c>
      <c r="D279" s="2" t="s">
        <v>369</v>
      </c>
      <c r="E279" s="2" t="s">
        <v>370</v>
      </c>
      <c r="F279" s="2" t="s">
        <v>70</v>
      </c>
      <c r="G279" s="3" t="str">
        <f t="shared" si="42"/>
        <v>2450</v>
      </c>
      <c r="H279" s="1">
        <f t="shared" si="38"/>
        <v>5741</v>
      </c>
      <c r="I279" s="2" t="s">
        <v>371</v>
      </c>
      <c r="J279" s="2" t="s">
        <v>372</v>
      </c>
      <c r="K279" s="2" t="s">
        <v>48</v>
      </c>
    </row>
    <row r="280" spans="1:11" ht="15.75" customHeight="1" x14ac:dyDescent="0.2">
      <c r="A280" s="1">
        <v>5744</v>
      </c>
      <c r="B280" s="2" t="s">
        <v>1090</v>
      </c>
      <c r="C280" s="2" t="s">
        <v>42</v>
      </c>
      <c r="D280" s="2" t="s">
        <v>1091</v>
      </c>
      <c r="E280" s="2" t="s">
        <v>1092</v>
      </c>
      <c r="F280" s="2" t="s">
        <v>1093</v>
      </c>
      <c r="G280" s="3">
        <v>148</v>
      </c>
      <c r="H280" s="1">
        <f t="shared" si="38"/>
        <v>5744</v>
      </c>
      <c r="I280" s="2" t="s">
        <v>1094</v>
      </c>
      <c r="J280" s="2" t="s">
        <v>1095</v>
      </c>
      <c r="K280" s="2" t="s">
        <v>48</v>
      </c>
    </row>
    <row r="281" spans="1:11" ht="15.75" customHeight="1" x14ac:dyDescent="0.2">
      <c r="A281" s="1">
        <v>5747</v>
      </c>
      <c r="B281" s="2" t="s">
        <v>1096</v>
      </c>
      <c r="C281" s="2" t="s">
        <v>42</v>
      </c>
      <c r="D281" s="2" t="s">
        <v>1097</v>
      </c>
      <c r="E281" s="2" t="s">
        <v>1098</v>
      </c>
      <c r="F281" s="2" t="s">
        <v>70</v>
      </c>
      <c r="G281" s="3">
        <v>142</v>
      </c>
      <c r="H281" s="1">
        <f t="shared" si="38"/>
        <v>5747</v>
      </c>
      <c r="I281" s="2" t="s">
        <v>1099</v>
      </c>
      <c r="J281" s="2" t="s">
        <v>1100</v>
      </c>
      <c r="K281" s="2" t="s">
        <v>48</v>
      </c>
    </row>
    <row r="282" spans="1:11" ht="15.75" customHeight="1" x14ac:dyDescent="0.2">
      <c r="A282" s="1">
        <v>5752</v>
      </c>
      <c r="B282" s="2" t="s">
        <v>1101</v>
      </c>
      <c r="C282" s="2" t="s">
        <v>42</v>
      </c>
      <c r="D282" s="2" t="s">
        <v>1102</v>
      </c>
      <c r="E282" s="2" t="s">
        <v>1103</v>
      </c>
      <c r="F282" s="2" t="s">
        <v>1104</v>
      </c>
      <c r="G282" s="3" t="str">
        <f>RIGHT(E282,4)</f>
        <v xml:space="preserve"> 564</v>
      </c>
      <c r="H282" s="1">
        <f t="shared" si="38"/>
        <v>5752</v>
      </c>
      <c r="I282" s="2" t="s">
        <v>135</v>
      </c>
      <c r="J282" s="2" t="s">
        <v>1105</v>
      </c>
      <c r="K282" s="2" t="s">
        <v>48</v>
      </c>
    </row>
    <row r="283" spans="1:11" ht="15.75" customHeight="1" x14ac:dyDescent="0.2">
      <c r="A283" s="2">
        <v>5752</v>
      </c>
      <c r="B283" s="2" t="s">
        <v>42</v>
      </c>
      <c r="C283" s="2" t="s">
        <v>42</v>
      </c>
      <c r="D283" s="2" t="s">
        <v>1102</v>
      </c>
      <c r="E283" s="2" t="s">
        <v>1103</v>
      </c>
      <c r="F283" s="2" t="s">
        <v>1104</v>
      </c>
      <c r="G283" s="4" t="s">
        <v>784</v>
      </c>
      <c r="H283" s="1">
        <f t="shared" si="38"/>
        <v>5752</v>
      </c>
      <c r="I283" s="2" t="s">
        <v>135</v>
      </c>
      <c r="J283" s="2" t="s">
        <v>1105</v>
      </c>
      <c r="K283" s="2" t="s">
        <v>48</v>
      </c>
    </row>
    <row r="284" spans="1:11" ht="15.75" customHeight="1" x14ac:dyDescent="0.2">
      <c r="A284" s="1">
        <v>5762</v>
      </c>
      <c r="B284" s="2" t="s">
        <v>1106</v>
      </c>
      <c r="C284" s="2" t="s">
        <v>42</v>
      </c>
      <c r="D284" s="2" t="s">
        <v>1107</v>
      </c>
      <c r="E284" s="2" t="s">
        <v>1108</v>
      </c>
      <c r="F284" s="2" t="s">
        <v>1109</v>
      </c>
      <c r="G284" s="3" t="str">
        <f t="shared" ref="G284:G285" si="43">RIGHT(E284,4)</f>
        <v xml:space="preserve"> S/N</v>
      </c>
      <c r="H284" s="1">
        <f t="shared" si="38"/>
        <v>5762</v>
      </c>
      <c r="I284" s="2" t="s">
        <v>135</v>
      </c>
      <c r="J284" s="2" t="s">
        <v>1110</v>
      </c>
      <c r="K284" s="2" t="s">
        <v>48</v>
      </c>
    </row>
    <row r="285" spans="1:11" ht="15.75" customHeight="1" x14ac:dyDescent="0.2">
      <c r="A285" s="1">
        <v>5789</v>
      </c>
      <c r="B285" s="2" t="s">
        <v>1111</v>
      </c>
      <c r="C285" s="2" t="s">
        <v>42</v>
      </c>
      <c r="D285" s="2" t="s">
        <v>1112</v>
      </c>
      <c r="E285" s="2" t="s">
        <v>1113</v>
      </c>
      <c r="F285" s="2" t="s">
        <v>1114</v>
      </c>
      <c r="G285" s="3" t="str">
        <f t="shared" si="43"/>
        <v xml:space="preserve"> 201</v>
      </c>
      <c r="H285" s="1">
        <f t="shared" si="38"/>
        <v>5789</v>
      </c>
      <c r="I285" s="2" t="s">
        <v>71</v>
      </c>
      <c r="J285" s="2" t="s">
        <v>1115</v>
      </c>
      <c r="K285" s="2" t="s">
        <v>48</v>
      </c>
    </row>
    <row r="286" spans="1:11" ht="15.75" customHeight="1" x14ac:dyDescent="0.2">
      <c r="A286" s="2">
        <v>5792</v>
      </c>
      <c r="B286" s="2" t="s">
        <v>42</v>
      </c>
      <c r="C286" s="2" t="s">
        <v>42</v>
      </c>
      <c r="D286" s="2" t="s">
        <v>460</v>
      </c>
      <c r="E286" s="2" t="s">
        <v>461</v>
      </c>
      <c r="F286" s="2" t="s">
        <v>462</v>
      </c>
      <c r="G286" s="4" t="s">
        <v>784</v>
      </c>
      <c r="H286" s="1">
        <f t="shared" si="38"/>
        <v>5792</v>
      </c>
      <c r="I286" s="2" t="s">
        <v>463</v>
      </c>
      <c r="J286" s="2" t="s">
        <v>1116</v>
      </c>
      <c r="K286" s="2" t="s">
        <v>48</v>
      </c>
    </row>
    <row r="287" spans="1:11" ht="15.75" customHeight="1" x14ac:dyDescent="0.2">
      <c r="A287" s="1">
        <v>5860</v>
      </c>
      <c r="B287" s="2" t="s">
        <v>1117</v>
      </c>
      <c r="C287" s="2" t="s">
        <v>42</v>
      </c>
      <c r="D287" s="2" t="s">
        <v>1118</v>
      </c>
      <c r="E287" s="2" t="s">
        <v>1119</v>
      </c>
      <c r="F287" s="2" t="s">
        <v>452</v>
      </c>
      <c r="G287" s="3">
        <v>17</v>
      </c>
      <c r="H287" s="1">
        <f t="shared" si="38"/>
        <v>5860</v>
      </c>
      <c r="I287" s="2" t="s">
        <v>71</v>
      </c>
      <c r="J287" s="2" t="s">
        <v>1120</v>
      </c>
      <c r="K287" s="2" t="s">
        <v>48</v>
      </c>
    </row>
    <row r="288" spans="1:11" ht="15.75" customHeight="1" x14ac:dyDescent="0.2">
      <c r="A288" s="1">
        <v>5867</v>
      </c>
      <c r="B288" s="2" t="s">
        <v>1121</v>
      </c>
      <c r="C288" s="2" t="s">
        <v>42</v>
      </c>
      <c r="D288" s="2" t="s">
        <v>1000</v>
      </c>
      <c r="E288" s="2" t="s">
        <v>1001</v>
      </c>
      <c r="F288" s="2" t="s">
        <v>452</v>
      </c>
      <c r="G288" s="3" t="str">
        <f t="shared" ref="G288:G291" si="44">RIGHT(E288,4)</f>
        <v xml:space="preserve"> 159</v>
      </c>
      <c r="H288" s="1">
        <f t="shared" si="38"/>
        <v>5867</v>
      </c>
      <c r="I288" s="2" t="s">
        <v>71</v>
      </c>
      <c r="J288" s="2" t="s">
        <v>1002</v>
      </c>
      <c r="K288" s="2" t="s">
        <v>48</v>
      </c>
    </row>
    <row r="289" spans="1:11" ht="15.75" customHeight="1" x14ac:dyDescent="0.2">
      <c r="A289" s="1">
        <v>6169</v>
      </c>
      <c r="B289" s="2" t="s">
        <v>1122</v>
      </c>
      <c r="C289" s="2" t="s">
        <v>42</v>
      </c>
      <c r="D289" s="2" t="s">
        <v>1123</v>
      </c>
      <c r="E289" s="2" t="s">
        <v>1124</v>
      </c>
      <c r="F289" s="2" t="s">
        <v>1125</v>
      </c>
      <c r="G289" s="3" t="str">
        <f t="shared" si="44"/>
        <v xml:space="preserve"> 319</v>
      </c>
      <c r="H289" s="1">
        <f t="shared" si="38"/>
        <v>6169</v>
      </c>
      <c r="I289" s="2" t="s">
        <v>142</v>
      </c>
      <c r="J289" s="2" t="s">
        <v>1126</v>
      </c>
      <c r="K289" s="2" t="s">
        <v>48</v>
      </c>
    </row>
    <row r="290" spans="1:11" ht="15.75" customHeight="1" x14ac:dyDescent="0.2">
      <c r="A290" s="1">
        <v>6767</v>
      </c>
      <c r="B290" s="2" t="s">
        <v>1127</v>
      </c>
      <c r="C290" s="2" t="s">
        <v>42</v>
      </c>
      <c r="D290" s="2" t="s">
        <v>277</v>
      </c>
      <c r="E290" s="2" t="s">
        <v>278</v>
      </c>
      <c r="F290" s="2" t="s">
        <v>279</v>
      </c>
      <c r="G290" s="3" t="str">
        <f t="shared" si="44"/>
        <v>1216</v>
      </c>
      <c r="H290" s="1">
        <f t="shared" si="38"/>
        <v>6767</v>
      </c>
      <c r="I290" s="2" t="s">
        <v>280</v>
      </c>
      <c r="J290" s="2" t="s">
        <v>281</v>
      </c>
      <c r="K290" s="2" t="s">
        <v>48</v>
      </c>
    </row>
    <row r="291" spans="1:11" ht="15.75" customHeight="1" x14ac:dyDescent="0.2">
      <c r="A291" s="1">
        <v>7124</v>
      </c>
      <c r="B291" s="2" t="s">
        <v>1128</v>
      </c>
      <c r="C291" s="2" t="s">
        <v>42</v>
      </c>
      <c r="D291" s="2" t="s">
        <v>1129</v>
      </c>
      <c r="E291" s="2" t="s">
        <v>1130</v>
      </c>
      <c r="F291" s="2" t="s">
        <v>1131</v>
      </c>
      <c r="G291" s="3" t="str">
        <f t="shared" si="44"/>
        <v>1000</v>
      </c>
      <c r="H291" s="1">
        <f t="shared" si="38"/>
        <v>7124</v>
      </c>
      <c r="I291" s="2" t="s">
        <v>280</v>
      </c>
      <c r="J291" s="2" t="s">
        <v>1132</v>
      </c>
      <c r="K291" s="2" t="s">
        <v>48</v>
      </c>
    </row>
    <row r="292" spans="1:11" ht="15.75" customHeight="1" x14ac:dyDescent="0.2">
      <c r="A292" s="1">
        <v>7160</v>
      </c>
      <c r="B292" s="2" t="s">
        <v>1133</v>
      </c>
      <c r="C292" s="2" t="s">
        <v>42</v>
      </c>
      <c r="D292" s="2" t="s">
        <v>1134</v>
      </c>
      <c r="E292" s="2" t="s">
        <v>1135</v>
      </c>
      <c r="F292" s="2" t="s">
        <v>254</v>
      </c>
      <c r="G292" s="3">
        <v>35</v>
      </c>
      <c r="H292" s="1">
        <f t="shared" si="38"/>
        <v>7160</v>
      </c>
      <c r="I292" s="2" t="s">
        <v>71</v>
      </c>
      <c r="J292" s="2" t="s">
        <v>1136</v>
      </c>
      <c r="K292" s="2" t="s">
        <v>48</v>
      </c>
    </row>
    <row r="293" spans="1:11" ht="15.75" customHeight="1" x14ac:dyDescent="0.2">
      <c r="A293" s="1">
        <v>7185</v>
      </c>
      <c r="B293" s="2" t="s">
        <v>1137</v>
      </c>
      <c r="C293" s="2" t="s">
        <v>42</v>
      </c>
      <c r="D293" s="2" t="s">
        <v>1138</v>
      </c>
      <c r="E293" s="2" t="s">
        <v>1139</v>
      </c>
      <c r="F293" s="2" t="s">
        <v>196</v>
      </c>
      <c r="G293" s="3" t="str">
        <f>RIGHT(E293,4)</f>
        <v>3010</v>
      </c>
      <c r="H293" s="1">
        <f t="shared" si="38"/>
        <v>7185</v>
      </c>
      <c r="I293" s="2" t="s">
        <v>197</v>
      </c>
      <c r="J293" s="2" t="s">
        <v>198</v>
      </c>
      <c r="K293" s="2" t="s">
        <v>48</v>
      </c>
    </row>
    <row r="294" spans="1:11" ht="15.75" customHeight="1" x14ac:dyDescent="0.2">
      <c r="A294" s="1">
        <v>7517</v>
      </c>
      <c r="B294" s="2" t="s">
        <v>1140</v>
      </c>
      <c r="C294" s="2" t="s">
        <v>42</v>
      </c>
      <c r="D294" s="2" t="s">
        <v>1141</v>
      </c>
      <c r="E294" s="2" t="s">
        <v>1142</v>
      </c>
      <c r="F294" s="2" t="s">
        <v>1143</v>
      </c>
      <c r="G294" s="3" t="s">
        <v>53</v>
      </c>
      <c r="H294" s="1">
        <f t="shared" si="38"/>
        <v>7517</v>
      </c>
      <c r="I294" s="2" t="s">
        <v>78</v>
      </c>
      <c r="J294" s="2" t="s">
        <v>1144</v>
      </c>
      <c r="K294" s="2" t="s">
        <v>48</v>
      </c>
    </row>
    <row r="295" spans="1:11" ht="15.75" customHeight="1" x14ac:dyDescent="0.2">
      <c r="A295" s="1">
        <v>7544</v>
      </c>
      <c r="B295" s="2" t="s">
        <v>1145</v>
      </c>
      <c r="C295" s="2" t="s">
        <v>42</v>
      </c>
      <c r="D295" s="2" t="s">
        <v>1025</v>
      </c>
      <c r="E295" s="2" t="s">
        <v>1026</v>
      </c>
      <c r="F295" s="2" t="s">
        <v>1146</v>
      </c>
      <c r="G295" s="3" t="s">
        <v>53</v>
      </c>
      <c r="H295" s="1">
        <f t="shared" si="38"/>
        <v>7544</v>
      </c>
      <c r="I295" s="2" t="s">
        <v>84</v>
      </c>
      <c r="J295" s="2" t="s">
        <v>1028</v>
      </c>
      <c r="K295" s="2" t="s">
        <v>48</v>
      </c>
    </row>
    <row r="296" spans="1:11" ht="15.75" customHeight="1" x14ac:dyDescent="0.2">
      <c r="A296" s="1">
        <v>7597</v>
      </c>
      <c r="B296" s="2" t="s">
        <v>1147</v>
      </c>
      <c r="C296" s="2" t="s">
        <v>42</v>
      </c>
      <c r="D296" s="2" t="s">
        <v>1034</v>
      </c>
      <c r="E296" s="2" t="s">
        <v>1035</v>
      </c>
      <c r="F296" s="2" t="s">
        <v>640</v>
      </c>
      <c r="G296" s="3" t="str">
        <f t="shared" ref="G296:G300" si="45">RIGHT(E296,4)</f>
        <v xml:space="preserve"> 241</v>
      </c>
      <c r="H296" s="1">
        <f t="shared" si="38"/>
        <v>7597</v>
      </c>
      <c r="I296" s="2" t="s">
        <v>71</v>
      </c>
      <c r="J296" s="2" t="s">
        <v>1036</v>
      </c>
      <c r="K296" s="2" t="s">
        <v>48</v>
      </c>
    </row>
    <row r="297" spans="1:11" ht="15.75" customHeight="1" x14ac:dyDescent="0.2">
      <c r="A297" s="1">
        <v>8463</v>
      </c>
      <c r="B297" s="2" t="s">
        <v>1148</v>
      </c>
      <c r="C297" s="2" t="s">
        <v>42</v>
      </c>
      <c r="D297" s="2" t="s">
        <v>102</v>
      </c>
      <c r="E297" s="2" t="s">
        <v>103</v>
      </c>
      <c r="F297" s="2" t="s">
        <v>104</v>
      </c>
      <c r="G297" s="3" t="str">
        <f t="shared" si="45"/>
        <v>6635</v>
      </c>
      <c r="H297" s="1">
        <f t="shared" si="38"/>
        <v>8463</v>
      </c>
      <c r="I297" s="2" t="s">
        <v>105</v>
      </c>
      <c r="J297" s="2" t="s">
        <v>106</v>
      </c>
      <c r="K297" s="2" t="s">
        <v>48</v>
      </c>
    </row>
    <row r="298" spans="1:11" ht="15.75" customHeight="1" x14ac:dyDescent="0.2">
      <c r="A298" s="1">
        <v>8666</v>
      </c>
      <c r="B298" s="2" t="s">
        <v>1149</v>
      </c>
      <c r="C298" s="2" t="s">
        <v>42</v>
      </c>
      <c r="D298" s="2" t="s">
        <v>1150</v>
      </c>
      <c r="E298" s="2" t="s">
        <v>1151</v>
      </c>
      <c r="F298" s="2" t="s">
        <v>1152</v>
      </c>
      <c r="G298" s="3" t="str">
        <f t="shared" si="45"/>
        <v xml:space="preserve"> 350</v>
      </c>
      <c r="H298" s="1">
        <f t="shared" si="38"/>
        <v>8666</v>
      </c>
      <c r="I298" s="2" t="s">
        <v>54</v>
      </c>
      <c r="J298" s="2" t="s">
        <v>1153</v>
      </c>
      <c r="K298" s="2" t="s">
        <v>48</v>
      </c>
    </row>
    <row r="299" spans="1:11" ht="15.75" customHeight="1" x14ac:dyDescent="0.2">
      <c r="A299" s="1">
        <v>8671</v>
      </c>
      <c r="B299" s="2" t="s">
        <v>1154</v>
      </c>
      <c r="C299" s="2" t="s">
        <v>42</v>
      </c>
      <c r="D299" s="2" t="s">
        <v>662</v>
      </c>
      <c r="E299" s="2" t="s">
        <v>1155</v>
      </c>
      <c r="F299" s="2" t="s">
        <v>664</v>
      </c>
      <c r="G299" s="3" t="str">
        <f t="shared" si="45"/>
        <v xml:space="preserve"> 379</v>
      </c>
      <c r="H299" s="1">
        <f t="shared" si="38"/>
        <v>8671</v>
      </c>
      <c r="I299" s="2" t="s">
        <v>71</v>
      </c>
      <c r="J299" s="2" t="s">
        <v>665</v>
      </c>
      <c r="K299" s="2" t="s">
        <v>48</v>
      </c>
    </row>
    <row r="300" spans="1:11" ht="15.75" customHeight="1" x14ac:dyDescent="0.2">
      <c r="A300" s="1">
        <v>8883</v>
      </c>
      <c r="B300" s="2" t="s">
        <v>1156</v>
      </c>
      <c r="C300" s="2" t="s">
        <v>42</v>
      </c>
      <c r="D300" s="2" t="s">
        <v>749</v>
      </c>
      <c r="E300" s="2" t="s">
        <v>750</v>
      </c>
      <c r="F300" s="2" t="s">
        <v>70</v>
      </c>
      <c r="G300" s="3" t="str">
        <f t="shared" si="45"/>
        <v xml:space="preserve"> 733</v>
      </c>
      <c r="H300" s="1">
        <f t="shared" si="38"/>
        <v>8883</v>
      </c>
      <c r="I300" s="2" t="s">
        <v>751</v>
      </c>
      <c r="J300" s="2" t="s">
        <v>752</v>
      </c>
      <c r="K300" s="2" t="s">
        <v>48</v>
      </c>
    </row>
    <row r="301" spans="1:11" ht="15.75" customHeight="1" x14ac:dyDescent="0.2">
      <c r="A301" s="1">
        <v>9836</v>
      </c>
      <c r="B301" s="2" t="s">
        <v>1157</v>
      </c>
      <c r="C301" s="2" t="s">
        <v>42</v>
      </c>
      <c r="D301" s="2" t="s">
        <v>50</v>
      </c>
      <c r="E301" s="2" t="s">
        <v>1158</v>
      </c>
      <c r="F301" s="2" t="s">
        <v>1159</v>
      </c>
      <c r="G301" s="3" t="s">
        <v>53</v>
      </c>
      <c r="H301" s="1">
        <f t="shared" si="38"/>
        <v>9836</v>
      </c>
      <c r="I301" s="2" t="s">
        <v>54</v>
      </c>
      <c r="J301" s="2" t="s">
        <v>55</v>
      </c>
      <c r="K301" s="2" t="s">
        <v>48</v>
      </c>
    </row>
    <row r="302" spans="1:11" ht="15.75" customHeight="1" x14ac:dyDescent="0.2">
      <c r="A302" s="1">
        <v>9837</v>
      </c>
      <c r="B302" s="2" t="s">
        <v>1160</v>
      </c>
      <c r="C302" s="2" t="s">
        <v>42</v>
      </c>
      <c r="D302" s="2" t="s">
        <v>62</v>
      </c>
      <c r="E302" s="2" t="s">
        <v>1161</v>
      </c>
      <c r="F302" s="2" t="s">
        <v>64</v>
      </c>
      <c r="G302" s="3" t="str">
        <f t="shared" ref="G302:G304" si="46">RIGHT(E302,4)</f>
        <v>2630</v>
      </c>
      <c r="H302" s="1">
        <f t="shared" si="38"/>
        <v>9837</v>
      </c>
      <c r="I302" s="2" t="s">
        <v>65</v>
      </c>
      <c r="J302" s="2" t="s">
        <v>66</v>
      </c>
      <c r="K302" s="2" t="s">
        <v>48</v>
      </c>
    </row>
    <row r="303" spans="1:11" ht="15.75" customHeight="1" x14ac:dyDescent="0.2">
      <c r="A303" s="1">
        <v>9838</v>
      </c>
      <c r="B303" s="2" t="s">
        <v>1162</v>
      </c>
      <c r="C303" s="2" t="s">
        <v>42</v>
      </c>
      <c r="D303" s="2" t="s">
        <v>121</v>
      </c>
      <c r="E303" s="2" t="s">
        <v>1163</v>
      </c>
      <c r="F303" s="2" t="s">
        <v>123</v>
      </c>
      <c r="G303" s="3" t="str">
        <f t="shared" si="46"/>
        <v>1467</v>
      </c>
      <c r="H303" s="1">
        <f t="shared" si="38"/>
        <v>9838</v>
      </c>
      <c r="I303" s="2" t="s">
        <v>84</v>
      </c>
      <c r="J303" s="2" t="s">
        <v>124</v>
      </c>
      <c r="K303" s="2" t="s">
        <v>48</v>
      </c>
    </row>
    <row r="304" spans="1:11" ht="15.75" customHeight="1" x14ac:dyDescent="0.2">
      <c r="A304" s="1">
        <v>9844</v>
      </c>
      <c r="B304" s="2" t="s">
        <v>1164</v>
      </c>
      <c r="C304" s="2" t="s">
        <v>42</v>
      </c>
      <c r="D304" s="2" t="s">
        <v>350</v>
      </c>
      <c r="E304" s="2" t="s">
        <v>1165</v>
      </c>
      <c r="F304" s="2" t="s">
        <v>1166</v>
      </c>
      <c r="G304" s="3" t="str">
        <f t="shared" si="46"/>
        <v>1765</v>
      </c>
      <c r="H304" s="1">
        <f t="shared" si="38"/>
        <v>9844</v>
      </c>
      <c r="I304" s="2" t="s">
        <v>54</v>
      </c>
      <c r="J304" s="2" t="s">
        <v>353</v>
      </c>
      <c r="K304" s="2" t="s">
        <v>48</v>
      </c>
    </row>
    <row r="305" spans="1:11" ht="15.75" customHeight="1" x14ac:dyDescent="0.2">
      <c r="A305" s="1">
        <v>9846</v>
      </c>
      <c r="B305" s="2" t="s">
        <v>1167</v>
      </c>
      <c r="C305" s="2" t="s">
        <v>42</v>
      </c>
      <c r="D305" s="2" t="s">
        <v>490</v>
      </c>
      <c r="E305" s="2" t="s">
        <v>1168</v>
      </c>
      <c r="F305" s="2" t="s">
        <v>1169</v>
      </c>
      <c r="G305" s="3">
        <v>2200</v>
      </c>
      <c r="H305" s="1">
        <f t="shared" si="38"/>
        <v>9846</v>
      </c>
      <c r="I305" s="2" t="s">
        <v>142</v>
      </c>
      <c r="J305" s="2" t="s">
        <v>493</v>
      </c>
      <c r="K305" s="2" t="s">
        <v>48</v>
      </c>
    </row>
    <row r="306" spans="1:11" ht="15.75" customHeight="1" x14ac:dyDescent="0.2">
      <c r="A306" s="1">
        <v>9847</v>
      </c>
      <c r="B306" s="2" t="s">
        <v>1170</v>
      </c>
      <c r="C306" s="2" t="s">
        <v>42</v>
      </c>
      <c r="D306" s="2" t="s">
        <v>495</v>
      </c>
      <c r="E306" s="2" t="s">
        <v>1171</v>
      </c>
      <c r="F306" s="2" t="s">
        <v>497</v>
      </c>
      <c r="G306" s="3" t="str">
        <f>RIGHT(E306,4)</f>
        <v>2270</v>
      </c>
      <c r="H306" s="1">
        <f t="shared" si="38"/>
        <v>9847</v>
      </c>
      <c r="I306" s="2" t="s">
        <v>498</v>
      </c>
      <c r="J306" s="2" t="s">
        <v>499</v>
      </c>
      <c r="K306" s="2" t="s">
        <v>48</v>
      </c>
    </row>
    <row r="307" spans="1:11" ht="15.75" customHeight="1" x14ac:dyDescent="0.2">
      <c r="A307" s="1">
        <v>9861</v>
      </c>
      <c r="B307" s="2" t="s">
        <v>1172</v>
      </c>
      <c r="C307" s="2" t="s">
        <v>42</v>
      </c>
      <c r="D307" s="2" t="s">
        <v>786</v>
      </c>
      <c r="E307" s="2" t="s">
        <v>787</v>
      </c>
      <c r="F307" s="2" t="s">
        <v>1173</v>
      </c>
      <c r="G307" s="3" t="e">
        <f t="array" aca="1" ref="G307" ca="1">D+G286:G307IREITA(E307,4)</f>
        <v>#NAME?</v>
      </c>
      <c r="H307" s="1">
        <f t="shared" si="38"/>
        <v>9861</v>
      </c>
      <c r="I307" s="2" t="s">
        <v>84</v>
      </c>
      <c r="J307" s="2" t="s">
        <v>789</v>
      </c>
      <c r="K307" s="2" t="s">
        <v>48</v>
      </c>
    </row>
    <row r="308" spans="1:11" ht="15.75" customHeight="1" x14ac:dyDescent="0.2">
      <c r="A308" s="1">
        <v>9865</v>
      </c>
      <c r="B308" s="2" t="s">
        <v>1174</v>
      </c>
      <c r="C308" s="2" t="s">
        <v>42</v>
      </c>
      <c r="D308" s="2" t="s">
        <v>810</v>
      </c>
      <c r="E308" s="2" t="s">
        <v>1175</v>
      </c>
      <c r="F308" s="2" t="s">
        <v>812</v>
      </c>
      <c r="G308" s="3" t="str">
        <f>RIGHT(E308,4)</f>
        <v>2233</v>
      </c>
      <c r="H308" s="1">
        <f t="shared" si="38"/>
        <v>9865</v>
      </c>
      <c r="I308" s="2" t="s">
        <v>84</v>
      </c>
      <c r="J308" s="2" t="s">
        <v>813</v>
      </c>
      <c r="K308" s="2" t="s">
        <v>48</v>
      </c>
    </row>
    <row r="309" spans="1:11" ht="15.75" customHeight="1" x14ac:dyDescent="0.2">
      <c r="A309" s="1">
        <v>9876</v>
      </c>
      <c r="B309" s="2" t="s">
        <v>1176</v>
      </c>
      <c r="C309" s="2" t="s">
        <v>42</v>
      </c>
      <c r="D309" s="2" t="s">
        <v>50</v>
      </c>
      <c r="E309" s="2" t="s">
        <v>1158</v>
      </c>
      <c r="F309" s="2" t="s">
        <v>1159</v>
      </c>
      <c r="G309" s="3" t="s">
        <v>53</v>
      </c>
      <c r="H309" s="1">
        <f t="shared" si="38"/>
        <v>9876</v>
      </c>
      <c r="I309" s="2" t="s">
        <v>54</v>
      </c>
      <c r="J309" s="2" t="s">
        <v>55</v>
      </c>
      <c r="K309" s="2" t="s">
        <v>48</v>
      </c>
    </row>
    <row r="310" spans="1:11" ht="15.75" customHeight="1" x14ac:dyDescent="0.2">
      <c r="A310" s="1"/>
      <c r="G310" s="3"/>
    </row>
    <row r="311" spans="1:11" ht="15.75" customHeight="1" x14ac:dyDescent="0.2">
      <c r="A311" s="1"/>
      <c r="G311" s="3"/>
    </row>
    <row r="312" spans="1:11" ht="15.75" customHeight="1" x14ac:dyDescent="0.2">
      <c r="A312" s="1"/>
      <c r="G312" s="3"/>
    </row>
    <row r="313" spans="1:11" ht="15.75" customHeight="1" x14ac:dyDescent="0.2">
      <c r="A313" s="1"/>
      <c r="G313" s="3"/>
    </row>
    <row r="314" spans="1:11" ht="15.75" customHeight="1" x14ac:dyDescent="0.2">
      <c r="A314" s="1"/>
      <c r="G314" s="3"/>
    </row>
    <row r="315" spans="1:11" ht="15.75" customHeight="1" x14ac:dyDescent="0.2">
      <c r="A315" s="1"/>
      <c r="G315" s="3"/>
    </row>
    <row r="316" spans="1:11" ht="15.75" customHeight="1" x14ac:dyDescent="0.2">
      <c r="A316" s="1"/>
      <c r="G316" s="3"/>
    </row>
    <row r="317" spans="1:11" ht="15.75" customHeight="1" x14ac:dyDescent="0.2">
      <c r="A317" s="1"/>
      <c r="G317" s="3"/>
    </row>
    <row r="318" spans="1:11" ht="15.75" customHeight="1" x14ac:dyDescent="0.2">
      <c r="A318" s="1"/>
      <c r="G318" s="3"/>
    </row>
    <row r="319" spans="1:11" ht="15.75" customHeight="1" x14ac:dyDescent="0.2">
      <c r="A319" s="1"/>
      <c r="G319" s="3"/>
    </row>
    <row r="320" spans="1:11" ht="15.75" customHeight="1" x14ac:dyDescent="0.2">
      <c r="A320" s="1"/>
      <c r="G320" s="3"/>
    </row>
    <row r="321" spans="1:7" ht="15.75" customHeight="1" x14ac:dyDescent="0.2">
      <c r="A321" s="1"/>
      <c r="G321" s="3"/>
    </row>
    <row r="322" spans="1:7" ht="15.75" customHeight="1" x14ac:dyDescent="0.2">
      <c r="A322" s="1"/>
      <c r="G322" s="3"/>
    </row>
    <row r="323" spans="1:7" ht="15.75" customHeight="1" x14ac:dyDescent="0.2">
      <c r="A323" s="1"/>
      <c r="G323" s="3"/>
    </row>
    <row r="324" spans="1:7" ht="15.75" customHeight="1" x14ac:dyDescent="0.2">
      <c r="A324" s="1"/>
      <c r="G324" s="3"/>
    </row>
    <row r="325" spans="1:7" ht="15.75" customHeight="1" x14ac:dyDescent="0.2">
      <c r="A325" s="1"/>
      <c r="G325" s="3"/>
    </row>
    <row r="326" spans="1:7" ht="15.75" customHeight="1" x14ac:dyDescent="0.2">
      <c r="A326" s="1"/>
      <c r="G326" s="3"/>
    </row>
    <row r="327" spans="1:7" ht="15.75" customHeight="1" x14ac:dyDescent="0.2">
      <c r="A327" s="1"/>
      <c r="G327" s="3"/>
    </row>
    <row r="328" spans="1:7" ht="15.75" customHeight="1" x14ac:dyDescent="0.2">
      <c r="A328" s="1"/>
      <c r="G328" s="3"/>
    </row>
    <row r="329" spans="1:7" ht="15.75" customHeight="1" x14ac:dyDescent="0.2">
      <c r="A329" s="1"/>
      <c r="G329" s="3"/>
    </row>
    <row r="330" spans="1:7" ht="15.75" customHeight="1" x14ac:dyDescent="0.2">
      <c r="A330" s="1"/>
      <c r="G330" s="3"/>
    </row>
    <row r="331" spans="1:7" ht="15.75" customHeight="1" x14ac:dyDescent="0.2">
      <c r="A331" s="1"/>
      <c r="G331" s="3"/>
    </row>
    <row r="332" spans="1:7" ht="15.75" customHeight="1" x14ac:dyDescent="0.2">
      <c r="A332" s="1"/>
      <c r="G332" s="3"/>
    </row>
    <row r="333" spans="1:7" ht="15.75" customHeight="1" x14ac:dyDescent="0.2">
      <c r="A333" s="1"/>
      <c r="G333" s="3"/>
    </row>
    <row r="334" spans="1:7" ht="15.75" customHeight="1" x14ac:dyDescent="0.2">
      <c r="A334" s="1"/>
      <c r="G334" s="3"/>
    </row>
    <row r="335" spans="1:7" ht="15.75" customHeight="1" x14ac:dyDescent="0.2">
      <c r="A335" s="1"/>
      <c r="G335" s="3"/>
    </row>
    <row r="336" spans="1:7" ht="15.75" customHeight="1" x14ac:dyDescent="0.2">
      <c r="A336" s="1"/>
      <c r="G336" s="3"/>
    </row>
    <row r="337" spans="1:7" ht="15.75" customHeight="1" x14ac:dyDescent="0.2">
      <c r="A337" s="1"/>
      <c r="G337" s="3"/>
    </row>
    <row r="338" spans="1:7" ht="15.75" customHeight="1" x14ac:dyDescent="0.2">
      <c r="A338" s="1"/>
      <c r="G338" s="3"/>
    </row>
    <row r="339" spans="1:7" ht="15.75" customHeight="1" x14ac:dyDescent="0.2">
      <c r="A339" s="1"/>
      <c r="G339" s="3"/>
    </row>
    <row r="340" spans="1:7" ht="15.75" customHeight="1" x14ac:dyDescent="0.2">
      <c r="A340" s="1"/>
      <c r="G340" s="3"/>
    </row>
    <row r="341" spans="1:7" ht="15.75" customHeight="1" x14ac:dyDescent="0.2">
      <c r="A341" s="1"/>
      <c r="G341" s="3"/>
    </row>
    <row r="342" spans="1:7" ht="15.75" customHeight="1" x14ac:dyDescent="0.2">
      <c r="A342" s="1"/>
      <c r="G342" s="3"/>
    </row>
    <row r="343" spans="1:7" ht="15.75" customHeight="1" x14ac:dyDescent="0.2">
      <c r="A343" s="1"/>
      <c r="G343" s="3"/>
    </row>
    <row r="344" spans="1:7" ht="15.75" customHeight="1" x14ac:dyDescent="0.2">
      <c r="A344" s="1"/>
      <c r="G344" s="3"/>
    </row>
    <row r="345" spans="1:7" ht="15.75" customHeight="1" x14ac:dyDescent="0.2">
      <c r="A345" s="1"/>
      <c r="G345" s="3"/>
    </row>
    <row r="346" spans="1:7" ht="15.75" customHeight="1" x14ac:dyDescent="0.2">
      <c r="A346" s="1"/>
      <c r="G346" s="3"/>
    </row>
    <row r="347" spans="1:7" ht="15.75" customHeight="1" x14ac:dyDescent="0.2">
      <c r="A347" s="1"/>
      <c r="G347" s="3"/>
    </row>
    <row r="348" spans="1:7" ht="15.75" customHeight="1" x14ac:dyDescent="0.2">
      <c r="A348" s="1"/>
      <c r="G348" s="3"/>
    </row>
    <row r="349" spans="1:7" ht="15.75" customHeight="1" x14ac:dyDescent="0.2">
      <c r="A349" s="1"/>
      <c r="G349" s="3"/>
    </row>
    <row r="350" spans="1:7" ht="15.75" customHeight="1" x14ac:dyDescent="0.2">
      <c r="A350" s="1"/>
      <c r="G350" s="3"/>
    </row>
    <row r="351" spans="1:7" ht="15.75" customHeight="1" x14ac:dyDescent="0.2">
      <c r="A351" s="1"/>
      <c r="G351" s="3"/>
    </row>
    <row r="352" spans="1:7" ht="15.75" customHeight="1" x14ac:dyDescent="0.2">
      <c r="A352" s="1"/>
      <c r="G352" s="3"/>
    </row>
    <row r="353" spans="1:7" ht="15.75" customHeight="1" x14ac:dyDescent="0.2">
      <c r="A353" s="1"/>
      <c r="G353" s="3"/>
    </row>
    <row r="354" spans="1:7" ht="15.75" customHeight="1" x14ac:dyDescent="0.2">
      <c r="A354" s="1"/>
      <c r="G354" s="3"/>
    </row>
    <row r="355" spans="1:7" ht="15.75" customHeight="1" x14ac:dyDescent="0.2">
      <c r="A355" s="1"/>
      <c r="G355" s="3"/>
    </row>
    <row r="356" spans="1:7" ht="15.75" customHeight="1" x14ac:dyDescent="0.2">
      <c r="A356" s="1"/>
      <c r="G356" s="3"/>
    </row>
    <row r="357" spans="1:7" ht="15.75" customHeight="1" x14ac:dyDescent="0.2">
      <c r="A357" s="1"/>
      <c r="G357" s="3"/>
    </row>
    <row r="358" spans="1:7" ht="15.75" customHeight="1" x14ac:dyDescent="0.2">
      <c r="A358" s="1"/>
      <c r="G358" s="3"/>
    </row>
    <row r="359" spans="1:7" ht="15.75" customHeight="1" x14ac:dyDescent="0.2">
      <c r="A359" s="1"/>
      <c r="G359" s="3"/>
    </row>
    <row r="360" spans="1:7" ht="15.75" customHeight="1" x14ac:dyDescent="0.2">
      <c r="A360" s="1"/>
      <c r="G360" s="3"/>
    </row>
    <row r="361" spans="1:7" ht="15.75" customHeight="1" x14ac:dyDescent="0.2">
      <c r="A361" s="1"/>
      <c r="G361" s="3"/>
    </row>
    <row r="362" spans="1:7" ht="15.75" customHeight="1" x14ac:dyDescent="0.2">
      <c r="A362" s="1"/>
      <c r="G362" s="3"/>
    </row>
    <row r="363" spans="1:7" ht="15.75" customHeight="1" x14ac:dyDescent="0.2">
      <c r="A363" s="1"/>
      <c r="G363" s="3"/>
    </row>
    <row r="364" spans="1:7" ht="15.75" customHeight="1" x14ac:dyDescent="0.2">
      <c r="A364" s="1"/>
      <c r="G364" s="3"/>
    </row>
    <row r="365" spans="1:7" ht="15.75" customHeight="1" x14ac:dyDescent="0.2">
      <c r="A365" s="1"/>
      <c r="G365" s="3"/>
    </row>
    <row r="366" spans="1:7" ht="15.75" customHeight="1" x14ac:dyDescent="0.2">
      <c r="A366" s="1"/>
      <c r="G366" s="3"/>
    </row>
    <row r="367" spans="1:7" ht="15.75" customHeight="1" x14ac:dyDescent="0.2">
      <c r="A367" s="1"/>
      <c r="G367" s="3"/>
    </row>
    <row r="368" spans="1:7" ht="15.75" customHeight="1" x14ac:dyDescent="0.2">
      <c r="A368" s="1"/>
      <c r="G368" s="3"/>
    </row>
    <row r="369" spans="1:7" ht="15.75" customHeight="1" x14ac:dyDescent="0.2">
      <c r="A369" s="1"/>
      <c r="G369" s="3"/>
    </row>
    <row r="370" spans="1:7" ht="15.75" customHeight="1" x14ac:dyDescent="0.2">
      <c r="A370" s="1"/>
      <c r="G370" s="3"/>
    </row>
    <row r="371" spans="1:7" ht="15.75" customHeight="1" x14ac:dyDescent="0.2">
      <c r="A371" s="1"/>
      <c r="G371" s="3"/>
    </row>
    <row r="372" spans="1:7" ht="15.75" customHeight="1" x14ac:dyDescent="0.2">
      <c r="A372" s="1"/>
      <c r="G372" s="3"/>
    </row>
    <row r="373" spans="1:7" ht="15.75" customHeight="1" x14ac:dyDescent="0.2">
      <c r="A373" s="1"/>
      <c r="G373" s="3"/>
    </row>
    <row r="374" spans="1:7" ht="15.75" customHeight="1" x14ac:dyDescent="0.2">
      <c r="A374" s="1"/>
      <c r="G374" s="3"/>
    </row>
    <row r="375" spans="1:7" ht="15.75" customHeight="1" x14ac:dyDescent="0.2">
      <c r="A375" s="1"/>
      <c r="G375" s="3"/>
    </row>
    <row r="376" spans="1:7" ht="15.75" customHeight="1" x14ac:dyDescent="0.2">
      <c r="A376" s="1"/>
      <c r="G376" s="3"/>
    </row>
    <row r="377" spans="1:7" ht="15.75" customHeight="1" x14ac:dyDescent="0.2">
      <c r="A377" s="1"/>
      <c r="G377" s="3"/>
    </row>
    <row r="378" spans="1:7" ht="15.75" customHeight="1" x14ac:dyDescent="0.2">
      <c r="A378" s="1"/>
      <c r="G378" s="3"/>
    </row>
    <row r="379" spans="1:7" ht="15.75" customHeight="1" x14ac:dyDescent="0.2">
      <c r="A379" s="1"/>
      <c r="G379" s="3"/>
    </row>
    <row r="380" spans="1:7" ht="15.75" customHeight="1" x14ac:dyDescent="0.2">
      <c r="A380" s="1"/>
      <c r="G380" s="3"/>
    </row>
    <row r="381" spans="1:7" ht="15.75" customHeight="1" x14ac:dyDescent="0.2">
      <c r="A381" s="1"/>
      <c r="G381" s="3"/>
    </row>
    <row r="382" spans="1:7" ht="15.75" customHeight="1" x14ac:dyDescent="0.2">
      <c r="A382" s="1"/>
      <c r="G382" s="3"/>
    </row>
    <row r="383" spans="1:7" ht="15.75" customHeight="1" x14ac:dyDescent="0.2">
      <c r="A383" s="1"/>
      <c r="G383" s="3"/>
    </row>
    <row r="384" spans="1:7" ht="15.75" customHeight="1" x14ac:dyDescent="0.2">
      <c r="A384" s="1"/>
      <c r="G384" s="3"/>
    </row>
    <row r="385" spans="1:7" ht="15.75" customHeight="1" x14ac:dyDescent="0.2">
      <c r="A385" s="1"/>
      <c r="G385" s="3"/>
    </row>
    <row r="386" spans="1:7" ht="15.75" customHeight="1" x14ac:dyDescent="0.2">
      <c r="A386" s="1"/>
      <c r="G386" s="3"/>
    </row>
    <row r="387" spans="1:7" ht="15.75" customHeight="1" x14ac:dyDescent="0.2">
      <c r="A387" s="1"/>
      <c r="G387" s="3"/>
    </row>
    <row r="388" spans="1:7" ht="15.75" customHeight="1" x14ac:dyDescent="0.2">
      <c r="A388" s="1"/>
      <c r="G388" s="3"/>
    </row>
    <row r="389" spans="1:7" ht="15.75" customHeight="1" x14ac:dyDescent="0.2">
      <c r="A389" s="1"/>
      <c r="G389" s="3"/>
    </row>
    <row r="390" spans="1:7" ht="15.75" customHeight="1" x14ac:dyDescent="0.2">
      <c r="A390" s="1"/>
      <c r="G390" s="3"/>
    </row>
    <row r="391" spans="1:7" ht="15.75" customHeight="1" x14ac:dyDescent="0.2">
      <c r="A391" s="1"/>
      <c r="G391" s="3"/>
    </row>
    <row r="392" spans="1:7" ht="15.75" customHeight="1" x14ac:dyDescent="0.2">
      <c r="A392" s="1"/>
      <c r="G392" s="3"/>
    </row>
    <row r="393" spans="1:7" ht="15.75" customHeight="1" x14ac:dyDescent="0.2">
      <c r="A393" s="1"/>
      <c r="G393" s="3"/>
    </row>
    <row r="394" spans="1:7" ht="15.75" customHeight="1" x14ac:dyDescent="0.2">
      <c r="A394" s="1"/>
      <c r="G394" s="3"/>
    </row>
    <row r="395" spans="1:7" ht="15.75" customHeight="1" x14ac:dyDescent="0.2">
      <c r="A395" s="1"/>
      <c r="G395" s="3"/>
    </row>
    <row r="396" spans="1:7" ht="15.75" customHeight="1" x14ac:dyDescent="0.2">
      <c r="A396" s="1"/>
      <c r="G396" s="3"/>
    </row>
    <row r="397" spans="1:7" ht="15.75" customHeight="1" x14ac:dyDescent="0.2">
      <c r="A397" s="1"/>
      <c r="G397" s="3"/>
    </row>
    <row r="398" spans="1:7" ht="15.75" customHeight="1" x14ac:dyDescent="0.2">
      <c r="A398" s="1"/>
      <c r="G398" s="3"/>
    </row>
    <row r="399" spans="1:7" ht="15.75" customHeight="1" x14ac:dyDescent="0.2">
      <c r="A399" s="1"/>
      <c r="G399" s="3"/>
    </row>
    <row r="400" spans="1:7" ht="15.75" customHeight="1" x14ac:dyDescent="0.2">
      <c r="A400" s="1"/>
      <c r="G400" s="3"/>
    </row>
    <row r="401" spans="1:7" ht="15.75" customHeight="1" x14ac:dyDescent="0.2">
      <c r="A401" s="1"/>
      <c r="G401" s="3"/>
    </row>
    <row r="402" spans="1:7" ht="15.75" customHeight="1" x14ac:dyDescent="0.2">
      <c r="A402" s="1"/>
      <c r="G402" s="3"/>
    </row>
    <row r="403" spans="1:7" ht="15.75" customHeight="1" x14ac:dyDescent="0.2">
      <c r="A403" s="1"/>
      <c r="G403" s="3"/>
    </row>
    <row r="404" spans="1:7" ht="15.75" customHeight="1" x14ac:dyDescent="0.2">
      <c r="A404" s="1"/>
      <c r="G404" s="3"/>
    </row>
    <row r="405" spans="1:7" ht="15.75" customHeight="1" x14ac:dyDescent="0.2">
      <c r="A405" s="1"/>
      <c r="G405" s="3"/>
    </row>
    <row r="406" spans="1:7" ht="15.75" customHeight="1" x14ac:dyDescent="0.2">
      <c r="A406" s="1"/>
      <c r="G406" s="3"/>
    </row>
    <row r="407" spans="1:7" ht="15.75" customHeight="1" x14ac:dyDescent="0.2">
      <c r="A407" s="1"/>
      <c r="G407" s="3"/>
    </row>
    <row r="408" spans="1:7" ht="15.75" customHeight="1" x14ac:dyDescent="0.2">
      <c r="A408" s="1"/>
      <c r="G408" s="3"/>
    </row>
    <row r="409" spans="1:7" ht="15.75" customHeight="1" x14ac:dyDescent="0.2">
      <c r="A409" s="1"/>
      <c r="G409" s="3"/>
    </row>
    <row r="410" spans="1:7" ht="15.75" customHeight="1" x14ac:dyDescent="0.2">
      <c r="A410" s="1"/>
      <c r="G410" s="3"/>
    </row>
    <row r="411" spans="1:7" ht="15.75" customHeight="1" x14ac:dyDescent="0.2">
      <c r="A411" s="1"/>
      <c r="G411" s="3"/>
    </row>
    <row r="412" spans="1:7" ht="15.75" customHeight="1" x14ac:dyDescent="0.2">
      <c r="A412" s="1"/>
      <c r="G412" s="3"/>
    </row>
    <row r="413" spans="1:7" ht="15.75" customHeight="1" x14ac:dyDescent="0.2">
      <c r="A413" s="1"/>
      <c r="G413" s="3"/>
    </row>
    <row r="414" spans="1:7" ht="15.75" customHeight="1" x14ac:dyDescent="0.2">
      <c r="A414" s="1"/>
      <c r="G414" s="3"/>
    </row>
    <row r="415" spans="1:7" ht="15.75" customHeight="1" x14ac:dyDescent="0.2">
      <c r="A415" s="1"/>
      <c r="G415" s="3"/>
    </row>
    <row r="416" spans="1:7" ht="15.75" customHeight="1" x14ac:dyDescent="0.2">
      <c r="A416" s="1"/>
      <c r="G416" s="3"/>
    </row>
    <row r="417" spans="1:7" ht="15.75" customHeight="1" x14ac:dyDescent="0.2">
      <c r="A417" s="1"/>
      <c r="G417" s="3"/>
    </row>
    <row r="418" spans="1:7" ht="15.75" customHeight="1" x14ac:dyDescent="0.2">
      <c r="A418" s="1"/>
      <c r="G418" s="3"/>
    </row>
    <row r="419" spans="1:7" ht="15.75" customHeight="1" x14ac:dyDescent="0.2">
      <c r="A419" s="1"/>
      <c r="G419" s="3"/>
    </row>
    <row r="420" spans="1:7" ht="15.75" customHeight="1" x14ac:dyDescent="0.2">
      <c r="A420" s="1"/>
      <c r="G420" s="3"/>
    </row>
    <row r="421" spans="1:7" ht="15.75" customHeight="1" x14ac:dyDescent="0.2">
      <c r="A421" s="1"/>
      <c r="G421" s="3"/>
    </row>
    <row r="422" spans="1:7" ht="15.75" customHeight="1" x14ac:dyDescent="0.2">
      <c r="A422" s="1"/>
      <c r="G422" s="3"/>
    </row>
    <row r="423" spans="1:7" ht="15.75" customHeight="1" x14ac:dyDescent="0.2">
      <c r="A423" s="1"/>
      <c r="G423" s="3"/>
    </row>
    <row r="424" spans="1:7" ht="15.75" customHeight="1" x14ac:dyDescent="0.2">
      <c r="A424" s="1"/>
      <c r="G424" s="3"/>
    </row>
    <row r="425" spans="1:7" ht="15.75" customHeight="1" x14ac:dyDescent="0.2">
      <c r="A425" s="1"/>
      <c r="G425" s="3"/>
    </row>
    <row r="426" spans="1:7" ht="15.75" customHeight="1" x14ac:dyDescent="0.2">
      <c r="A426" s="1"/>
      <c r="G426" s="3"/>
    </row>
    <row r="427" spans="1:7" ht="15.75" customHeight="1" x14ac:dyDescent="0.2">
      <c r="A427" s="1"/>
      <c r="G427" s="3"/>
    </row>
    <row r="428" spans="1:7" ht="15.75" customHeight="1" x14ac:dyDescent="0.2">
      <c r="A428" s="1"/>
      <c r="G428" s="3"/>
    </row>
    <row r="429" spans="1:7" ht="15.75" customHeight="1" x14ac:dyDescent="0.2">
      <c r="A429" s="1"/>
      <c r="G429" s="3"/>
    </row>
    <row r="430" spans="1:7" ht="15.75" customHeight="1" x14ac:dyDescent="0.2">
      <c r="A430" s="1"/>
      <c r="G430" s="3"/>
    </row>
    <row r="431" spans="1:7" ht="15.75" customHeight="1" x14ac:dyDescent="0.2">
      <c r="A431" s="1"/>
      <c r="G431" s="3"/>
    </row>
    <row r="432" spans="1:7" ht="15.75" customHeight="1" x14ac:dyDescent="0.2">
      <c r="A432" s="1"/>
      <c r="G432" s="3"/>
    </row>
    <row r="433" spans="1:7" ht="15.75" customHeight="1" x14ac:dyDescent="0.2">
      <c r="A433" s="1"/>
      <c r="G433" s="3"/>
    </row>
    <row r="434" spans="1:7" ht="15.75" customHeight="1" x14ac:dyDescent="0.2">
      <c r="A434" s="1"/>
      <c r="G434" s="3"/>
    </row>
    <row r="435" spans="1:7" ht="15.75" customHeight="1" x14ac:dyDescent="0.2">
      <c r="A435" s="1"/>
      <c r="G435" s="3"/>
    </row>
    <row r="436" spans="1:7" ht="15.75" customHeight="1" x14ac:dyDescent="0.2">
      <c r="A436" s="1"/>
      <c r="G436" s="3"/>
    </row>
    <row r="437" spans="1:7" ht="15.75" customHeight="1" x14ac:dyDescent="0.2">
      <c r="A437" s="1"/>
      <c r="G437" s="3"/>
    </row>
    <row r="438" spans="1:7" ht="15.75" customHeight="1" x14ac:dyDescent="0.2">
      <c r="A438" s="1"/>
      <c r="G438" s="3"/>
    </row>
    <row r="439" spans="1:7" ht="15.75" customHeight="1" x14ac:dyDescent="0.2">
      <c r="A439" s="1"/>
      <c r="G439" s="3"/>
    </row>
    <row r="440" spans="1:7" ht="15.75" customHeight="1" x14ac:dyDescent="0.2">
      <c r="A440" s="1"/>
      <c r="G440" s="3"/>
    </row>
    <row r="441" spans="1:7" ht="15.75" customHeight="1" x14ac:dyDescent="0.2">
      <c r="A441" s="1"/>
      <c r="G441" s="3"/>
    </row>
    <row r="442" spans="1:7" ht="15.75" customHeight="1" x14ac:dyDescent="0.2">
      <c r="A442" s="1"/>
      <c r="G442" s="3"/>
    </row>
    <row r="443" spans="1:7" ht="15.75" customHeight="1" x14ac:dyDescent="0.2">
      <c r="A443" s="1"/>
      <c r="G443" s="3"/>
    </row>
    <row r="444" spans="1:7" ht="15.75" customHeight="1" x14ac:dyDescent="0.2">
      <c r="A444" s="1"/>
      <c r="G444" s="3"/>
    </row>
    <row r="445" spans="1:7" ht="15.75" customHeight="1" x14ac:dyDescent="0.2">
      <c r="A445" s="1"/>
      <c r="G445" s="3"/>
    </row>
    <row r="446" spans="1:7" ht="15.75" customHeight="1" x14ac:dyDescent="0.2">
      <c r="A446" s="1"/>
      <c r="G446" s="3"/>
    </row>
    <row r="447" spans="1:7" ht="15.75" customHeight="1" x14ac:dyDescent="0.2">
      <c r="A447" s="1"/>
      <c r="G447" s="3"/>
    </row>
    <row r="448" spans="1:7" ht="15.75" customHeight="1" x14ac:dyDescent="0.2">
      <c r="A448" s="1"/>
      <c r="G448" s="3"/>
    </row>
    <row r="449" spans="1:7" ht="15.75" customHeight="1" x14ac:dyDescent="0.2">
      <c r="A449" s="1"/>
      <c r="G449" s="3"/>
    </row>
    <row r="450" spans="1:7" ht="15.75" customHeight="1" x14ac:dyDescent="0.2">
      <c r="A450" s="1"/>
      <c r="G450" s="3"/>
    </row>
    <row r="451" spans="1:7" ht="15.75" customHeight="1" x14ac:dyDescent="0.2">
      <c r="A451" s="1"/>
      <c r="G451" s="3"/>
    </row>
    <row r="452" spans="1:7" ht="15.75" customHeight="1" x14ac:dyDescent="0.2">
      <c r="A452" s="1"/>
      <c r="G452" s="3"/>
    </row>
    <row r="453" spans="1:7" ht="15.75" customHeight="1" x14ac:dyDescent="0.2">
      <c r="A453" s="1"/>
      <c r="G453" s="3"/>
    </row>
    <row r="454" spans="1:7" ht="15.75" customHeight="1" x14ac:dyDescent="0.2">
      <c r="A454" s="1"/>
      <c r="G454" s="3"/>
    </row>
    <row r="455" spans="1:7" ht="15.75" customHeight="1" x14ac:dyDescent="0.2">
      <c r="A455" s="1"/>
      <c r="G455" s="3"/>
    </row>
    <row r="456" spans="1:7" ht="15.75" customHeight="1" x14ac:dyDescent="0.2">
      <c r="A456" s="1"/>
      <c r="G456" s="3"/>
    </row>
    <row r="457" spans="1:7" ht="15.75" customHeight="1" x14ac:dyDescent="0.2">
      <c r="A457" s="1"/>
      <c r="G457" s="3"/>
    </row>
    <row r="458" spans="1:7" ht="15.75" customHeight="1" x14ac:dyDescent="0.2">
      <c r="A458" s="1"/>
      <c r="G458" s="3"/>
    </row>
    <row r="459" spans="1:7" ht="15.75" customHeight="1" x14ac:dyDescent="0.2">
      <c r="A459" s="1"/>
      <c r="G459" s="3"/>
    </row>
    <row r="460" spans="1:7" ht="15.75" customHeight="1" x14ac:dyDescent="0.2">
      <c r="A460" s="1"/>
      <c r="G460" s="3"/>
    </row>
    <row r="461" spans="1:7" ht="15.75" customHeight="1" x14ac:dyDescent="0.2">
      <c r="A461" s="1"/>
      <c r="G461" s="3"/>
    </row>
    <row r="462" spans="1:7" ht="15.75" customHeight="1" x14ac:dyDescent="0.2">
      <c r="A462" s="1"/>
      <c r="G462" s="3"/>
    </row>
    <row r="463" spans="1:7" ht="15.75" customHeight="1" x14ac:dyDescent="0.2">
      <c r="A463" s="1"/>
      <c r="G463" s="3"/>
    </row>
    <row r="464" spans="1:7" ht="15.75" customHeight="1" x14ac:dyDescent="0.2">
      <c r="A464" s="1"/>
      <c r="G464" s="3"/>
    </row>
    <row r="465" spans="1:7" ht="15.75" customHeight="1" x14ac:dyDescent="0.2">
      <c r="A465" s="1"/>
      <c r="G465" s="3"/>
    </row>
    <row r="466" spans="1:7" ht="15.75" customHeight="1" x14ac:dyDescent="0.2">
      <c r="A466" s="1"/>
      <c r="G466" s="3"/>
    </row>
    <row r="467" spans="1:7" ht="15.75" customHeight="1" x14ac:dyDescent="0.2">
      <c r="A467" s="1"/>
      <c r="G467" s="3"/>
    </row>
    <row r="468" spans="1:7" ht="15.75" customHeight="1" x14ac:dyDescent="0.2">
      <c r="A468" s="1"/>
      <c r="G468" s="3"/>
    </row>
    <row r="469" spans="1:7" ht="15.75" customHeight="1" x14ac:dyDescent="0.2">
      <c r="A469" s="1"/>
      <c r="G469" s="3"/>
    </row>
    <row r="470" spans="1:7" ht="15.75" customHeight="1" x14ac:dyDescent="0.2">
      <c r="A470" s="1"/>
      <c r="G470" s="3"/>
    </row>
    <row r="471" spans="1:7" ht="15.75" customHeight="1" x14ac:dyDescent="0.2">
      <c r="A471" s="1"/>
      <c r="G471" s="3"/>
    </row>
    <row r="472" spans="1:7" ht="15.75" customHeight="1" x14ac:dyDescent="0.2">
      <c r="A472" s="1"/>
      <c r="G472" s="3"/>
    </row>
    <row r="473" spans="1:7" ht="15.75" customHeight="1" x14ac:dyDescent="0.2">
      <c r="A473" s="1"/>
      <c r="G473" s="3"/>
    </row>
    <row r="474" spans="1:7" ht="15.75" customHeight="1" x14ac:dyDescent="0.2">
      <c r="A474" s="1"/>
      <c r="G474" s="3"/>
    </row>
    <row r="475" spans="1:7" ht="15.75" customHeight="1" x14ac:dyDescent="0.2">
      <c r="A475" s="1"/>
      <c r="G475" s="3"/>
    </row>
    <row r="476" spans="1:7" ht="15.75" customHeight="1" x14ac:dyDescent="0.2">
      <c r="A476" s="1"/>
      <c r="G476" s="3"/>
    </row>
    <row r="477" spans="1:7" ht="15.75" customHeight="1" x14ac:dyDescent="0.2">
      <c r="A477" s="1"/>
      <c r="G477" s="3"/>
    </row>
    <row r="478" spans="1:7" ht="15.75" customHeight="1" x14ac:dyDescent="0.2">
      <c r="A478" s="1"/>
      <c r="G478" s="3"/>
    </row>
    <row r="479" spans="1:7" ht="15.75" customHeight="1" x14ac:dyDescent="0.2">
      <c r="A479" s="1"/>
      <c r="G479" s="3"/>
    </row>
    <row r="480" spans="1:7" ht="15.75" customHeight="1" x14ac:dyDescent="0.2">
      <c r="A480" s="1"/>
      <c r="G480" s="3"/>
    </row>
    <row r="481" spans="1:7" ht="15.75" customHeight="1" x14ac:dyDescent="0.2">
      <c r="A481" s="1"/>
      <c r="G481" s="3"/>
    </row>
    <row r="482" spans="1:7" ht="15.75" customHeight="1" x14ac:dyDescent="0.2">
      <c r="A482" s="1"/>
      <c r="G482" s="3"/>
    </row>
    <row r="483" spans="1:7" ht="15.75" customHeight="1" x14ac:dyDescent="0.2">
      <c r="A483" s="1"/>
      <c r="G483" s="3"/>
    </row>
    <row r="484" spans="1:7" ht="15.75" customHeight="1" x14ac:dyDescent="0.2">
      <c r="A484" s="1"/>
      <c r="G484" s="3"/>
    </row>
    <row r="485" spans="1:7" ht="15.75" customHeight="1" x14ac:dyDescent="0.2">
      <c r="A485" s="1"/>
      <c r="G485" s="3"/>
    </row>
    <row r="486" spans="1:7" ht="15.75" customHeight="1" x14ac:dyDescent="0.2">
      <c r="A486" s="1"/>
      <c r="G486" s="3"/>
    </row>
    <row r="487" spans="1:7" ht="15.75" customHeight="1" x14ac:dyDescent="0.2">
      <c r="A487" s="1"/>
      <c r="G487" s="3"/>
    </row>
    <row r="488" spans="1:7" ht="15.75" customHeight="1" x14ac:dyDescent="0.2">
      <c r="A488" s="1"/>
      <c r="G488" s="3"/>
    </row>
    <row r="489" spans="1:7" ht="15.75" customHeight="1" x14ac:dyDescent="0.2">
      <c r="A489" s="1"/>
      <c r="G489" s="3"/>
    </row>
    <row r="490" spans="1:7" ht="15.75" customHeight="1" x14ac:dyDescent="0.2">
      <c r="A490" s="1"/>
      <c r="G490" s="3"/>
    </row>
    <row r="491" spans="1:7" ht="15.75" customHeight="1" x14ac:dyDescent="0.2">
      <c r="A491" s="1"/>
      <c r="G491" s="3"/>
    </row>
    <row r="492" spans="1:7" ht="15.75" customHeight="1" x14ac:dyDescent="0.2">
      <c r="A492" s="1"/>
      <c r="G492" s="3"/>
    </row>
    <row r="493" spans="1:7" ht="15.75" customHeight="1" x14ac:dyDescent="0.2">
      <c r="A493" s="1"/>
      <c r="G493" s="3"/>
    </row>
    <row r="494" spans="1:7" ht="15.75" customHeight="1" x14ac:dyDescent="0.2">
      <c r="A494" s="1"/>
      <c r="G494" s="3"/>
    </row>
    <row r="495" spans="1:7" ht="15.75" customHeight="1" x14ac:dyDescent="0.2">
      <c r="A495" s="1"/>
      <c r="G495" s="3"/>
    </row>
    <row r="496" spans="1:7" ht="15.75" customHeight="1" x14ac:dyDescent="0.2">
      <c r="A496" s="1"/>
      <c r="G496" s="3"/>
    </row>
    <row r="497" spans="1:7" ht="15.75" customHeight="1" x14ac:dyDescent="0.2">
      <c r="A497" s="1"/>
      <c r="G497" s="3"/>
    </row>
    <row r="498" spans="1:7" ht="15.75" customHeight="1" x14ac:dyDescent="0.2">
      <c r="A498" s="1"/>
      <c r="G498" s="3"/>
    </row>
    <row r="499" spans="1:7" ht="15.75" customHeight="1" x14ac:dyDescent="0.2">
      <c r="A499" s="1"/>
      <c r="G499" s="3"/>
    </row>
    <row r="500" spans="1:7" ht="15.75" customHeight="1" x14ac:dyDescent="0.2">
      <c r="A500" s="1"/>
      <c r="G500" s="3"/>
    </row>
    <row r="501" spans="1:7" ht="15.75" customHeight="1" x14ac:dyDescent="0.2">
      <c r="A501" s="1"/>
      <c r="G501" s="3"/>
    </row>
    <row r="502" spans="1:7" ht="15.75" customHeight="1" x14ac:dyDescent="0.2">
      <c r="A502" s="1"/>
      <c r="G502" s="3"/>
    </row>
    <row r="503" spans="1:7" ht="15.75" customHeight="1" x14ac:dyDescent="0.2">
      <c r="A503" s="1"/>
      <c r="G503" s="3"/>
    </row>
    <row r="504" spans="1:7" ht="15.75" customHeight="1" x14ac:dyDescent="0.2">
      <c r="A504" s="1"/>
      <c r="G504" s="3"/>
    </row>
    <row r="505" spans="1:7" ht="15.75" customHeight="1" x14ac:dyDescent="0.2">
      <c r="A505" s="1"/>
      <c r="G505" s="3"/>
    </row>
    <row r="506" spans="1:7" ht="15.75" customHeight="1" x14ac:dyDescent="0.2">
      <c r="A506" s="1"/>
      <c r="G506" s="3"/>
    </row>
    <row r="507" spans="1:7" ht="15.75" customHeight="1" x14ac:dyDescent="0.2">
      <c r="A507" s="1"/>
      <c r="G507" s="3"/>
    </row>
    <row r="508" spans="1:7" ht="15.75" customHeight="1" x14ac:dyDescent="0.2">
      <c r="A508" s="1"/>
      <c r="G508" s="3"/>
    </row>
    <row r="509" spans="1:7" ht="15.75" customHeight="1" x14ac:dyDescent="0.2">
      <c r="A509" s="1"/>
      <c r="G509" s="3"/>
    </row>
    <row r="510" spans="1:7" ht="15.75" customHeight="1" x14ac:dyDescent="0.2">
      <c r="A510" s="1"/>
      <c r="G510" s="3"/>
    </row>
    <row r="511" spans="1:7" ht="15.75" customHeight="1" x14ac:dyDescent="0.2">
      <c r="A511" s="1"/>
      <c r="G511" s="3"/>
    </row>
    <row r="512" spans="1:7" ht="15.75" customHeight="1" x14ac:dyDescent="0.2">
      <c r="A512" s="1"/>
      <c r="G512" s="3"/>
    </row>
    <row r="513" spans="1:7" ht="15.75" customHeight="1" x14ac:dyDescent="0.2">
      <c r="A513" s="1"/>
      <c r="G513" s="3"/>
    </row>
    <row r="514" spans="1:7" ht="15.75" customHeight="1" x14ac:dyDescent="0.2">
      <c r="A514" s="1"/>
      <c r="G514" s="3"/>
    </row>
    <row r="515" spans="1:7" ht="15.75" customHeight="1" x14ac:dyDescent="0.2">
      <c r="A515" s="1"/>
      <c r="G515" s="3"/>
    </row>
    <row r="516" spans="1:7" ht="15.75" customHeight="1" x14ac:dyDescent="0.2">
      <c r="A516" s="1"/>
      <c r="G516" s="3"/>
    </row>
    <row r="517" spans="1:7" ht="15.75" customHeight="1" x14ac:dyDescent="0.2">
      <c r="A517" s="1"/>
      <c r="G517" s="3"/>
    </row>
    <row r="518" spans="1:7" ht="15.75" customHeight="1" x14ac:dyDescent="0.2">
      <c r="A518" s="1"/>
      <c r="G518" s="3"/>
    </row>
    <row r="519" spans="1:7" ht="15.75" customHeight="1" x14ac:dyDescent="0.2">
      <c r="A519" s="1"/>
      <c r="G519" s="3"/>
    </row>
    <row r="520" spans="1:7" ht="15.75" customHeight="1" x14ac:dyDescent="0.2">
      <c r="A520" s="1"/>
      <c r="G520" s="3"/>
    </row>
    <row r="521" spans="1:7" ht="15.75" customHeight="1" x14ac:dyDescent="0.2">
      <c r="A521" s="1"/>
      <c r="G521" s="3"/>
    </row>
    <row r="522" spans="1:7" ht="15.75" customHeight="1" x14ac:dyDescent="0.2">
      <c r="A522" s="1"/>
      <c r="G522" s="3"/>
    </row>
    <row r="523" spans="1:7" ht="15.75" customHeight="1" x14ac:dyDescent="0.2">
      <c r="A523" s="1"/>
      <c r="G523" s="3"/>
    </row>
    <row r="524" spans="1:7" ht="15.75" customHeight="1" x14ac:dyDescent="0.2">
      <c r="A524" s="1"/>
      <c r="G524" s="3"/>
    </row>
    <row r="525" spans="1:7" ht="15.75" customHeight="1" x14ac:dyDescent="0.2">
      <c r="A525" s="1"/>
      <c r="G525" s="3"/>
    </row>
    <row r="526" spans="1:7" ht="15.75" customHeight="1" x14ac:dyDescent="0.2">
      <c r="A526" s="1"/>
      <c r="G526" s="3"/>
    </row>
    <row r="527" spans="1:7" ht="15.75" customHeight="1" x14ac:dyDescent="0.2">
      <c r="A527" s="1"/>
      <c r="G527" s="3"/>
    </row>
    <row r="528" spans="1:7" ht="15.75" customHeight="1" x14ac:dyDescent="0.2">
      <c r="A528" s="1"/>
      <c r="G528" s="3"/>
    </row>
    <row r="529" spans="1:7" ht="15.75" customHeight="1" x14ac:dyDescent="0.2">
      <c r="A529" s="1"/>
      <c r="G529" s="3"/>
    </row>
    <row r="530" spans="1:7" ht="15.75" customHeight="1" x14ac:dyDescent="0.2">
      <c r="A530" s="1"/>
      <c r="G530" s="3"/>
    </row>
    <row r="531" spans="1:7" ht="15.75" customHeight="1" x14ac:dyDescent="0.2">
      <c r="A531" s="1"/>
      <c r="G531" s="3"/>
    </row>
    <row r="532" spans="1:7" ht="15.75" customHeight="1" x14ac:dyDescent="0.2">
      <c r="A532" s="1"/>
      <c r="G532" s="3"/>
    </row>
    <row r="533" spans="1:7" ht="15.75" customHeight="1" x14ac:dyDescent="0.2">
      <c r="A533" s="1"/>
      <c r="G533" s="3"/>
    </row>
    <row r="534" spans="1:7" ht="15.75" customHeight="1" x14ac:dyDescent="0.2">
      <c r="A534" s="1"/>
      <c r="G534" s="3"/>
    </row>
    <row r="535" spans="1:7" ht="15.75" customHeight="1" x14ac:dyDescent="0.2">
      <c r="A535" s="1"/>
      <c r="G535" s="3"/>
    </row>
    <row r="536" spans="1:7" ht="15.75" customHeight="1" x14ac:dyDescent="0.2">
      <c r="A536" s="1"/>
      <c r="G536" s="3"/>
    </row>
    <row r="537" spans="1:7" ht="15.75" customHeight="1" x14ac:dyDescent="0.2">
      <c r="A537" s="1"/>
      <c r="G537" s="3"/>
    </row>
    <row r="538" spans="1:7" ht="15.75" customHeight="1" x14ac:dyDescent="0.2">
      <c r="A538" s="1"/>
      <c r="G538" s="3"/>
    </row>
    <row r="539" spans="1:7" ht="15.75" customHeight="1" x14ac:dyDescent="0.2">
      <c r="A539" s="1"/>
      <c r="G539" s="3"/>
    </row>
    <row r="540" spans="1:7" ht="15.75" customHeight="1" x14ac:dyDescent="0.2">
      <c r="A540" s="1"/>
      <c r="G540" s="3"/>
    </row>
    <row r="541" spans="1:7" ht="15.75" customHeight="1" x14ac:dyDescent="0.2">
      <c r="A541" s="1"/>
      <c r="G541" s="3"/>
    </row>
    <row r="542" spans="1:7" ht="15.75" customHeight="1" x14ac:dyDescent="0.2">
      <c r="A542" s="1"/>
      <c r="G542" s="3"/>
    </row>
    <row r="543" spans="1:7" ht="15.75" customHeight="1" x14ac:dyDescent="0.2">
      <c r="A543" s="1"/>
      <c r="G543" s="3"/>
    </row>
    <row r="544" spans="1:7" ht="15.75" customHeight="1" x14ac:dyDescent="0.2">
      <c r="A544" s="1"/>
      <c r="G544" s="3"/>
    </row>
    <row r="545" spans="1:7" ht="15.75" customHeight="1" x14ac:dyDescent="0.2">
      <c r="A545" s="1"/>
      <c r="G545" s="3"/>
    </row>
    <row r="546" spans="1:7" ht="15.75" customHeight="1" x14ac:dyDescent="0.2">
      <c r="A546" s="1"/>
      <c r="G546" s="3"/>
    </row>
    <row r="547" spans="1:7" ht="15.75" customHeight="1" x14ac:dyDescent="0.2">
      <c r="A547" s="1"/>
      <c r="G547" s="3"/>
    </row>
    <row r="548" spans="1:7" ht="15.75" customHeight="1" x14ac:dyDescent="0.2">
      <c r="A548" s="1"/>
      <c r="G548" s="3"/>
    </row>
    <row r="549" spans="1:7" ht="15.75" customHeight="1" x14ac:dyDescent="0.2">
      <c r="A549" s="1"/>
      <c r="G549" s="3"/>
    </row>
    <row r="550" spans="1:7" ht="15.75" customHeight="1" x14ac:dyDescent="0.2">
      <c r="A550" s="1"/>
      <c r="G550" s="3"/>
    </row>
    <row r="551" spans="1:7" ht="15.75" customHeight="1" x14ac:dyDescent="0.2">
      <c r="A551" s="1"/>
      <c r="G551" s="3"/>
    </row>
    <row r="552" spans="1:7" ht="15.75" customHeight="1" x14ac:dyDescent="0.2">
      <c r="A552" s="1"/>
      <c r="G552" s="3"/>
    </row>
    <row r="553" spans="1:7" ht="15.75" customHeight="1" x14ac:dyDescent="0.2">
      <c r="A553" s="1"/>
      <c r="G553" s="3"/>
    </row>
    <row r="554" spans="1:7" ht="15.75" customHeight="1" x14ac:dyDescent="0.2">
      <c r="A554" s="1"/>
      <c r="G554" s="3"/>
    </row>
    <row r="555" spans="1:7" ht="15.75" customHeight="1" x14ac:dyDescent="0.2">
      <c r="A555" s="1"/>
      <c r="G555" s="3"/>
    </row>
    <row r="556" spans="1:7" ht="15.75" customHeight="1" x14ac:dyDescent="0.2">
      <c r="A556" s="1"/>
      <c r="G556" s="3"/>
    </row>
    <row r="557" spans="1:7" ht="15.75" customHeight="1" x14ac:dyDescent="0.2">
      <c r="A557" s="1"/>
      <c r="G557" s="3"/>
    </row>
    <row r="558" spans="1:7" ht="15.75" customHeight="1" x14ac:dyDescent="0.2">
      <c r="A558" s="1"/>
      <c r="G558" s="3"/>
    </row>
    <row r="559" spans="1:7" ht="15.75" customHeight="1" x14ac:dyDescent="0.2">
      <c r="A559" s="1"/>
      <c r="G559" s="3"/>
    </row>
    <row r="560" spans="1:7" ht="15.75" customHeight="1" x14ac:dyDescent="0.2">
      <c r="A560" s="1"/>
      <c r="G560" s="3"/>
    </row>
    <row r="561" spans="1:7" ht="15.75" customHeight="1" x14ac:dyDescent="0.2">
      <c r="A561" s="1"/>
      <c r="G561" s="3"/>
    </row>
    <row r="562" spans="1:7" ht="15.75" customHeight="1" x14ac:dyDescent="0.2">
      <c r="A562" s="1"/>
      <c r="G562" s="3"/>
    </row>
    <row r="563" spans="1:7" ht="15.75" customHeight="1" x14ac:dyDescent="0.2">
      <c r="A563" s="1"/>
      <c r="G563" s="3"/>
    </row>
    <row r="564" spans="1:7" ht="15.75" customHeight="1" x14ac:dyDescent="0.2">
      <c r="A564" s="1"/>
      <c r="G564" s="3"/>
    </row>
    <row r="565" spans="1:7" ht="15.75" customHeight="1" x14ac:dyDescent="0.2">
      <c r="A565" s="1"/>
      <c r="G565" s="3"/>
    </row>
    <row r="566" spans="1:7" ht="15.75" customHeight="1" x14ac:dyDescent="0.2">
      <c r="A566" s="1"/>
      <c r="G566" s="3"/>
    </row>
    <row r="567" spans="1:7" ht="15.75" customHeight="1" x14ac:dyDescent="0.2">
      <c r="A567" s="1"/>
      <c r="G567" s="3"/>
    </row>
    <row r="568" spans="1:7" ht="15.75" customHeight="1" x14ac:dyDescent="0.2">
      <c r="A568" s="1"/>
      <c r="G568" s="3"/>
    </row>
    <row r="569" spans="1:7" ht="15.75" customHeight="1" x14ac:dyDescent="0.2">
      <c r="A569" s="1"/>
      <c r="G569" s="3"/>
    </row>
    <row r="570" spans="1:7" ht="15.75" customHeight="1" x14ac:dyDescent="0.2">
      <c r="A570" s="1"/>
      <c r="G570" s="3"/>
    </row>
    <row r="571" spans="1:7" ht="15.75" customHeight="1" x14ac:dyDescent="0.2">
      <c r="A571" s="1"/>
      <c r="G571" s="3"/>
    </row>
    <row r="572" spans="1:7" ht="15.75" customHeight="1" x14ac:dyDescent="0.2">
      <c r="A572" s="1"/>
      <c r="G572" s="3"/>
    </row>
    <row r="573" spans="1:7" ht="15.75" customHeight="1" x14ac:dyDescent="0.2">
      <c r="A573" s="1"/>
      <c r="G573" s="3"/>
    </row>
    <row r="574" spans="1:7" ht="15.75" customHeight="1" x14ac:dyDescent="0.2">
      <c r="A574" s="1"/>
      <c r="G574" s="3"/>
    </row>
    <row r="575" spans="1:7" ht="15.75" customHeight="1" x14ac:dyDescent="0.2">
      <c r="A575" s="1"/>
      <c r="G575" s="3"/>
    </row>
    <row r="576" spans="1:7" ht="15.75" customHeight="1" x14ac:dyDescent="0.2">
      <c r="A576" s="1"/>
      <c r="G576" s="3"/>
    </row>
    <row r="577" spans="1:7" ht="15.75" customHeight="1" x14ac:dyDescent="0.2">
      <c r="A577" s="1"/>
      <c r="G577" s="3"/>
    </row>
    <row r="578" spans="1:7" ht="15.75" customHeight="1" x14ac:dyDescent="0.2">
      <c r="A578" s="1"/>
      <c r="G578" s="3"/>
    </row>
    <row r="579" spans="1:7" ht="15.75" customHeight="1" x14ac:dyDescent="0.2">
      <c r="A579" s="1"/>
      <c r="G579" s="3"/>
    </row>
    <row r="580" spans="1:7" ht="15.75" customHeight="1" x14ac:dyDescent="0.2">
      <c r="A580" s="1"/>
      <c r="G580" s="3"/>
    </row>
    <row r="581" spans="1:7" ht="15.75" customHeight="1" x14ac:dyDescent="0.2">
      <c r="A581" s="1"/>
      <c r="G581" s="3"/>
    </row>
    <row r="582" spans="1:7" ht="15.75" customHeight="1" x14ac:dyDescent="0.2">
      <c r="A582" s="1"/>
      <c r="G582" s="3"/>
    </row>
    <row r="583" spans="1:7" ht="15.75" customHeight="1" x14ac:dyDescent="0.2">
      <c r="A583" s="1"/>
      <c r="G583" s="3"/>
    </row>
    <row r="584" spans="1:7" ht="15.75" customHeight="1" x14ac:dyDescent="0.2">
      <c r="A584" s="1"/>
      <c r="G584" s="3"/>
    </row>
    <row r="585" spans="1:7" ht="15.75" customHeight="1" x14ac:dyDescent="0.2">
      <c r="A585" s="1"/>
      <c r="G585" s="3"/>
    </row>
    <row r="586" spans="1:7" ht="15.75" customHeight="1" x14ac:dyDescent="0.2">
      <c r="A586" s="1"/>
      <c r="G586" s="3"/>
    </row>
    <row r="587" spans="1:7" ht="15.75" customHeight="1" x14ac:dyDescent="0.2">
      <c r="A587" s="1"/>
      <c r="G587" s="3"/>
    </row>
    <row r="588" spans="1:7" ht="15.75" customHeight="1" x14ac:dyDescent="0.2">
      <c r="A588" s="1"/>
      <c r="G588" s="3"/>
    </row>
    <row r="589" spans="1:7" ht="15.75" customHeight="1" x14ac:dyDescent="0.2">
      <c r="A589" s="1"/>
      <c r="G589" s="3"/>
    </row>
    <row r="590" spans="1:7" ht="15.75" customHeight="1" x14ac:dyDescent="0.2">
      <c r="A590" s="1"/>
      <c r="G590" s="3"/>
    </row>
    <row r="591" spans="1:7" ht="15.75" customHeight="1" x14ac:dyDescent="0.2">
      <c r="A591" s="1"/>
      <c r="G591" s="3"/>
    </row>
    <row r="592" spans="1:7" ht="15.75" customHeight="1" x14ac:dyDescent="0.2">
      <c r="A592" s="1"/>
      <c r="G592" s="3"/>
    </row>
    <row r="593" spans="1:7" ht="15.75" customHeight="1" x14ac:dyDescent="0.2">
      <c r="A593" s="1"/>
      <c r="G593" s="3"/>
    </row>
    <row r="594" spans="1:7" ht="15.75" customHeight="1" x14ac:dyDescent="0.2">
      <c r="A594" s="1"/>
      <c r="G594" s="3"/>
    </row>
    <row r="595" spans="1:7" ht="15.75" customHeight="1" x14ac:dyDescent="0.2">
      <c r="A595" s="1"/>
      <c r="G595" s="3"/>
    </row>
    <row r="596" spans="1:7" ht="15.75" customHeight="1" x14ac:dyDescent="0.2">
      <c r="A596" s="1"/>
      <c r="G596" s="3"/>
    </row>
    <row r="597" spans="1:7" ht="15.75" customHeight="1" x14ac:dyDescent="0.2">
      <c r="A597" s="1"/>
      <c r="G597" s="3"/>
    </row>
    <row r="598" spans="1:7" ht="15.75" customHeight="1" x14ac:dyDescent="0.2">
      <c r="A598" s="1"/>
      <c r="G598" s="3"/>
    </row>
    <row r="599" spans="1:7" ht="15.75" customHeight="1" x14ac:dyDescent="0.2">
      <c r="A599" s="1"/>
      <c r="G599" s="3"/>
    </row>
    <row r="600" spans="1:7" ht="15.75" customHeight="1" x14ac:dyDescent="0.2">
      <c r="A600" s="1"/>
      <c r="G600" s="3"/>
    </row>
    <row r="601" spans="1:7" ht="15.75" customHeight="1" x14ac:dyDescent="0.2">
      <c r="A601" s="1"/>
      <c r="G601" s="3"/>
    </row>
    <row r="602" spans="1:7" ht="15.75" customHeight="1" x14ac:dyDescent="0.2">
      <c r="A602" s="1"/>
      <c r="G602" s="3"/>
    </row>
    <row r="603" spans="1:7" ht="15.75" customHeight="1" x14ac:dyDescent="0.2">
      <c r="A603" s="1"/>
      <c r="G603" s="3"/>
    </row>
    <row r="604" spans="1:7" ht="15.75" customHeight="1" x14ac:dyDescent="0.2">
      <c r="A604" s="1"/>
      <c r="G604" s="3"/>
    </row>
    <row r="605" spans="1:7" ht="15.75" customHeight="1" x14ac:dyDescent="0.2">
      <c r="A605" s="1"/>
      <c r="G605" s="3"/>
    </row>
    <row r="606" spans="1:7" ht="15.75" customHeight="1" x14ac:dyDescent="0.2">
      <c r="A606" s="1"/>
      <c r="G606" s="3"/>
    </row>
    <row r="607" spans="1:7" ht="15.75" customHeight="1" x14ac:dyDescent="0.2">
      <c r="A607" s="1"/>
      <c r="G607" s="3"/>
    </row>
    <row r="608" spans="1:7" ht="15.75" customHeight="1" x14ac:dyDescent="0.2">
      <c r="A608" s="1"/>
      <c r="G608" s="3"/>
    </row>
    <row r="609" spans="1:7" ht="15.75" customHeight="1" x14ac:dyDescent="0.2">
      <c r="A609" s="1"/>
      <c r="G609" s="3"/>
    </row>
    <row r="610" spans="1:7" ht="15.75" customHeight="1" x14ac:dyDescent="0.2">
      <c r="A610" s="1"/>
      <c r="G610" s="3"/>
    </row>
    <row r="611" spans="1:7" ht="15.75" customHeight="1" x14ac:dyDescent="0.2">
      <c r="A611" s="1"/>
      <c r="G611" s="3"/>
    </row>
    <row r="612" spans="1:7" ht="15.75" customHeight="1" x14ac:dyDescent="0.2">
      <c r="A612" s="1"/>
      <c r="G612" s="3"/>
    </row>
    <row r="613" spans="1:7" ht="15.75" customHeight="1" x14ac:dyDescent="0.2">
      <c r="A613" s="1"/>
      <c r="G613" s="3"/>
    </row>
    <row r="614" spans="1:7" ht="15.75" customHeight="1" x14ac:dyDescent="0.2">
      <c r="A614" s="1"/>
      <c r="G614" s="3"/>
    </row>
    <row r="615" spans="1:7" ht="15.75" customHeight="1" x14ac:dyDescent="0.2">
      <c r="A615" s="1"/>
      <c r="G615" s="3"/>
    </row>
    <row r="616" spans="1:7" ht="15.75" customHeight="1" x14ac:dyDescent="0.2">
      <c r="A616" s="1"/>
      <c r="G616" s="3"/>
    </row>
    <row r="617" spans="1:7" ht="15.75" customHeight="1" x14ac:dyDescent="0.2">
      <c r="A617" s="1"/>
      <c r="G617" s="3"/>
    </row>
    <row r="618" spans="1:7" ht="15.75" customHeight="1" x14ac:dyDescent="0.2">
      <c r="A618" s="1"/>
      <c r="G618" s="3"/>
    </row>
    <row r="619" spans="1:7" ht="15.75" customHeight="1" x14ac:dyDescent="0.2">
      <c r="A619" s="1"/>
      <c r="G619" s="3"/>
    </row>
    <row r="620" spans="1:7" ht="15.75" customHeight="1" x14ac:dyDescent="0.2">
      <c r="A620" s="1"/>
      <c r="G620" s="3"/>
    </row>
    <row r="621" spans="1:7" ht="15.75" customHeight="1" x14ac:dyDescent="0.2">
      <c r="A621" s="1"/>
      <c r="G621" s="3"/>
    </row>
    <row r="622" spans="1:7" ht="15.75" customHeight="1" x14ac:dyDescent="0.2">
      <c r="A622" s="1"/>
      <c r="G622" s="3"/>
    </row>
    <row r="623" spans="1:7" ht="15.75" customHeight="1" x14ac:dyDescent="0.2">
      <c r="A623" s="1"/>
      <c r="G623" s="3"/>
    </row>
    <row r="624" spans="1:7" ht="15.75" customHeight="1" x14ac:dyDescent="0.2">
      <c r="A624" s="1"/>
      <c r="G624" s="3"/>
    </row>
    <row r="625" spans="1:7" ht="15.75" customHeight="1" x14ac:dyDescent="0.2">
      <c r="A625" s="1"/>
      <c r="G625" s="3"/>
    </row>
    <row r="626" spans="1:7" ht="15.75" customHeight="1" x14ac:dyDescent="0.2">
      <c r="A626" s="1"/>
      <c r="G626" s="3"/>
    </row>
    <row r="627" spans="1:7" ht="15.75" customHeight="1" x14ac:dyDescent="0.2">
      <c r="A627" s="1"/>
      <c r="G627" s="3"/>
    </row>
    <row r="628" spans="1:7" ht="15.75" customHeight="1" x14ac:dyDescent="0.2">
      <c r="A628" s="1"/>
      <c r="G628" s="3"/>
    </row>
    <row r="629" spans="1:7" ht="15.75" customHeight="1" x14ac:dyDescent="0.2">
      <c r="A629" s="1"/>
      <c r="G629" s="3"/>
    </row>
    <row r="630" spans="1:7" ht="15.75" customHeight="1" x14ac:dyDescent="0.2">
      <c r="A630" s="1"/>
      <c r="G630" s="3"/>
    </row>
    <row r="631" spans="1:7" ht="15.75" customHeight="1" x14ac:dyDescent="0.2">
      <c r="A631" s="1"/>
      <c r="G631" s="3"/>
    </row>
    <row r="632" spans="1:7" ht="15.75" customHeight="1" x14ac:dyDescent="0.2">
      <c r="A632" s="1"/>
      <c r="G632" s="3"/>
    </row>
    <row r="633" spans="1:7" ht="15.75" customHeight="1" x14ac:dyDescent="0.2">
      <c r="A633" s="1"/>
      <c r="G633" s="3"/>
    </row>
    <row r="634" spans="1:7" ht="15.75" customHeight="1" x14ac:dyDescent="0.2">
      <c r="A634" s="1"/>
      <c r="G634" s="3"/>
    </row>
    <row r="635" spans="1:7" ht="15.75" customHeight="1" x14ac:dyDescent="0.2">
      <c r="A635" s="1"/>
      <c r="G635" s="3"/>
    </row>
    <row r="636" spans="1:7" ht="15.75" customHeight="1" x14ac:dyDescent="0.2">
      <c r="A636" s="1"/>
      <c r="G636" s="3"/>
    </row>
    <row r="637" spans="1:7" ht="15.75" customHeight="1" x14ac:dyDescent="0.2">
      <c r="A637" s="1"/>
      <c r="G637" s="3"/>
    </row>
    <row r="638" spans="1:7" ht="15.75" customHeight="1" x14ac:dyDescent="0.2">
      <c r="A638" s="1"/>
      <c r="G638" s="3"/>
    </row>
    <row r="639" spans="1:7" ht="15.75" customHeight="1" x14ac:dyDescent="0.2">
      <c r="A639" s="1"/>
      <c r="G639" s="3"/>
    </row>
    <row r="640" spans="1:7" ht="15.75" customHeight="1" x14ac:dyDescent="0.2">
      <c r="A640" s="1"/>
      <c r="G640" s="3"/>
    </row>
    <row r="641" spans="1:7" ht="15.75" customHeight="1" x14ac:dyDescent="0.2">
      <c r="A641" s="1"/>
      <c r="G641" s="3"/>
    </row>
    <row r="642" spans="1:7" ht="15.75" customHeight="1" x14ac:dyDescent="0.2">
      <c r="A642" s="1"/>
      <c r="G642" s="3"/>
    </row>
    <row r="643" spans="1:7" ht="15.75" customHeight="1" x14ac:dyDescent="0.2">
      <c r="A643" s="1"/>
      <c r="G643" s="3"/>
    </row>
    <row r="644" spans="1:7" ht="15.75" customHeight="1" x14ac:dyDescent="0.2">
      <c r="A644" s="1"/>
      <c r="G644" s="3"/>
    </row>
    <row r="645" spans="1:7" ht="15.75" customHeight="1" x14ac:dyDescent="0.2">
      <c r="A645" s="1"/>
      <c r="G645" s="3"/>
    </row>
    <row r="646" spans="1:7" ht="15.75" customHeight="1" x14ac:dyDescent="0.2">
      <c r="A646" s="1"/>
      <c r="G646" s="3"/>
    </row>
    <row r="647" spans="1:7" ht="15.75" customHeight="1" x14ac:dyDescent="0.2">
      <c r="A647" s="1"/>
      <c r="G647" s="3"/>
    </row>
    <row r="648" spans="1:7" ht="15.75" customHeight="1" x14ac:dyDescent="0.2">
      <c r="A648" s="1"/>
      <c r="G648" s="3"/>
    </row>
    <row r="649" spans="1:7" ht="15.75" customHeight="1" x14ac:dyDescent="0.2">
      <c r="A649" s="1"/>
      <c r="G649" s="3"/>
    </row>
    <row r="650" spans="1:7" ht="15.75" customHeight="1" x14ac:dyDescent="0.2">
      <c r="A650" s="1"/>
      <c r="G650" s="3"/>
    </row>
    <row r="651" spans="1:7" ht="15.75" customHeight="1" x14ac:dyDescent="0.2">
      <c r="A651" s="1"/>
      <c r="G651" s="3"/>
    </row>
    <row r="652" spans="1:7" ht="15.75" customHeight="1" x14ac:dyDescent="0.2">
      <c r="A652" s="1"/>
      <c r="G652" s="3"/>
    </row>
    <row r="653" spans="1:7" ht="15.75" customHeight="1" x14ac:dyDescent="0.2">
      <c r="A653" s="1"/>
      <c r="G653" s="3"/>
    </row>
    <row r="654" spans="1:7" ht="15.75" customHeight="1" x14ac:dyDescent="0.2">
      <c r="A654" s="1"/>
      <c r="G654" s="3"/>
    </row>
    <row r="655" spans="1:7" ht="15.75" customHeight="1" x14ac:dyDescent="0.2">
      <c r="A655" s="1"/>
      <c r="G655" s="3"/>
    </row>
    <row r="656" spans="1:7" ht="15.75" customHeight="1" x14ac:dyDescent="0.2">
      <c r="A656" s="1"/>
      <c r="G656" s="3"/>
    </row>
    <row r="657" spans="1:7" ht="15.75" customHeight="1" x14ac:dyDescent="0.2">
      <c r="A657" s="1"/>
      <c r="G657" s="3"/>
    </row>
    <row r="658" spans="1:7" ht="15.75" customHeight="1" x14ac:dyDescent="0.2">
      <c r="A658" s="1"/>
      <c r="G658" s="3"/>
    </row>
    <row r="659" spans="1:7" ht="15.75" customHeight="1" x14ac:dyDescent="0.2">
      <c r="A659" s="1"/>
      <c r="G659" s="3"/>
    </row>
    <row r="660" spans="1:7" ht="15.75" customHeight="1" x14ac:dyDescent="0.2">
      <c r="A660" s="1"/>
      <c r="G660" s="3"/>
    </row>
    <row r="661" spans="1:7" ht="15.75" customHeight="1" x14ac:dyDescent="0.2">
      <c r="A661" s="1"/>
      <c r="G661" s="3"/>
    </row>
    <row r="662" spans="1:7" ht="15.75" customHeight="1" x14ac:dyDescent="0.2">
      <c r="A662" s="1"/>
      <c r="G662" s="3"/>
    </row>
    <row r="663" spans="1:7" ht="15.75" customHeight="1" x14ac:dyDescent="0.2">
      <c r="A663" s="1"/>
      <c r="G663" s="3"/>
    </row>
    <row r="664" spans="1:7" ht="15.75" customHeight="1" x14ac:dyDescent="0.2">
      <c r="A664" s="1"/>
      <c r="G664" s="3"/>
    </row>
    <row r="665" spans="1:7" ht="15.75" customHeight="1" x14ac:dyDescent="0.2">
      <c r="A665" s="1"/>
      <c r="G665" s="3"/>
    </row>
    <row r="666" spans="1:7" ht="15.75" customHeight="1" x14ac:dyDescent="0.2">
      <c r="A666" s="1"/>
      <c r="G666" s="3"/>
    </row>
    <row r="667" spans="1:7" ht="15.75" customHeight="1" x14ac:dyDescent="0.2">
      <c r="A667" s="1"/>
      <c r="G667" s="3"/>
    </row>
    <row r="668" spans="1:7" ht="15.75" customHeight="1" x14ac:dyDescent="0.2">
      <c r="A668" s="1"/>
      <c r="G668" s="3"/>
    </row>
    <row r="669" spans="1:7" ht="15.75" customHeight="1" x14ac:dyDescent="0.2">
      <c r="A669" s="1"/>
      <c r="G669" s="3"/>
    </row>
    <row r="670" spans="1:7" ht="15.75" customHeight="1" x14ac:dyDescent="0.2">
      <c r="A670" s="1"/>
      <c r="G670" s="3"/>
    </row>
    <row r="671" spans="1:7" ht="15.75" customHeight="1" x14ac:dyDescent="0.2">
      <c r="A671" s="1"/>
      <c r="G671" s="3"/>
    </row>
    <row r="672" spans="1:7" ht="15.75" customHeight="1" x14ac:dyDescent="0.2">
      <c r="A672" s="1"/>
      <c r="G672" s="3"/>
    </row>
    <row r="673" spans="1:7" ht="15.75" customHeight="1" x14ac:dyDescent="0.2">
      <c r="A673" s="1"/>
      <c r="G673" s="3"/>
    </row>
    <row r="674" spans="1:7" ht="15.75" customHeight="1" x14ac:dyDescent="0.2">
      <c r="A674" s="1"/>
      <c r="G674" s="3"/>
    </row>
    <row r="675" spans="1:7" ht="15.75" customHeight="1" x14ac:dyDescent="0.2">
      <c r="A675" s="1"/>
      <c r="G675" s="3"/>
    </row>
    <row r="676" spans="1:7" ht="15.75" customHeight="1" x14ac:dyDescent="0.2">
      <c r="A676" s="1"/>
      <c r="G676" s="3"/>
    </row>
    <row r="677" spans="1:7" ht="15.75" customHeight="1" x14ac:dyDescent="0.2">
      <c r="A677" s="1"/>
      <c r="G677" s="3"/>
    </row>
    <row r="678" spans="1:7" ht="15.75" customHeight="1" x14ac:dyDescent="0.2">
      <c r="A678" s="1"/>
      <c r="G678" s="3"/>
    </row>
    <row r="679" spans="1:7" ht="15.75" customHeight="1" x14ac:dyDescent="0.2">
      <c r="A679" s="1"/>
      <c r="G679" s="3"/>
    </row>
    <row r="680" spans="1:7" ht="15.75" customHeight="1" x14ac:dyDescent="0.2">
      <c r="A680" s="1"/>
      <c r="G680" s="3"/>
    </row>
    <row r="681" spans="1:7" ht="15.75" customHeight="1" x14ac:dyDescent="0.2">
      <c r="A681" s="1"/>
      <c r="G681" s="3"/>
    </row>
    <row r="682" spans="1:7" ht="15.75" customHeight="1" x14ac:dyDescent="0.2">
      <c r="A682" s="1"/>
      <c r="G682" s="3"/>
    </row>
    <row r="683" spans="1:7" ht="15.75" customHeight="1" x14ac:dyDescent="0.2">
      <c r="A683" s="1"/>
      <c r="G683" s="3"/>
    </row>
    <row r="684" spans="1:7" ht="15.75" customHeight="1" x14ac:dyDescent="0.2">
      <c r="A684" s="1"/>
      <c r="G684" s="3"/>
    </row>
    <row r="685" spans="1:7" ht="15.75" customHeight="1" x14ac:dyDescent="0.2">
      <c r="A685" s="1"/>
      <c r="G685" s="3"/>
    </row>
    <row r="686" spans="1:7" ht="15.75" customHeight="1" x14ac:dyDescent="0.2">
      <c r="A686" s="1"/>
      <c r="G686" s="3"/>
    </row>
    <row r="687" spans="1:7" ht="15.75" customHeight="1" x14ac:dyDescent="0.2">
      <c r="A687" s="1"/>
      <c r="G687" s="3"/>
    </row>
    <row r="688" spans="1:7" ht="15.75" customHeight="1" x14ac:dyDescent="0.2">
      <c r="A688" s="1"/>
      <c r="G688" s="3"/>
    </row>
    <row r="689" spans="1:7" ht="15.75" customHeight="1" x14ac:dyDescent="0.2">
      <c r="A689" s="1"/>
      <c r="G689" s="3"/>
    </row>
    <row r="690" spans="1:7" ht="15.75" customHeight="1" x14ac:dyDescent="0.2">
      <c r="A690" s="1"/>
      <c r="G690" s="3"/>
    </row>
    <row r="691" spans="1:7" ht="15.75" customHeight="1" x14ac:dyDescent="0.2">
      <c r="A691" s="1"/>
      <c r="G691" s="3"/>
    </row>
    <row r="692" spans="1:7" ht="15.75" customHeight="1" x14ac:dyDescent="0.2">
      <c r="A692" s="1"/>
      <c r="G692" s="3"/>
    </row>
    <row r="693" spans="1:7" ht="15.75" customHeight="1" x14ac:dyDescent="0.2">
      <c r="A693" s="1"/>
      <c r="G693" s="3"/>
    </row>
    <row r="694" spans="1:7" ht="15.75" customHeight="1" x14ac:dyDescent="0.2">
      <c r="A694" s="1"/>
      <c r="G694" s="3"/>
    </row>
    <row r="695" spans="1:7" ht="15.75" customHeight="1" x14ac:dyDescent="0.2">
      <c r="A695" s="1"/>
      <c r="G695" s="3"/>
    </row>
    <row r="696" spans="1:7" ht="15.75" customHeight="1" x14ac:dyDescent="0.2">
      <c r="A696" s="1"/>
      <c r="G696" s="3"/>
    </row>
    <row r="697" spans="1:7" ht="15.75" customHeight="1" x14ac:dyDescent="0.2">
      <c r="A697" s="1"/>
      <c r="G697" s="3"/>
    </row>
    <row r="698" spans="1:7" ht="15.75" customHeight="1" x14ac:dyDescent="0.2">
      <c r="A698" s="1"/>
      <c r="G698" s="3"/>
    </row>
    <row r="699" spans="1:7" ht="15.75" customHeight="1" x14ac:dyDescent="0.2">
      <c r="A699" s="1"/>
      <c r="G699" s="3"/>
    </row>
    <row r="700" spans="1:7" ht="15.75" customHeight="1" x14ac:dyDescent="0.2">
      <c r="A700" s="1"/>
      <c r="G700" s="3"/>
    </row>
    <row r="701" spans="1:7" ht="15.75" customHeight="1" x14ac:dyDescent="0.2">
      <c r="A701" s="1"/>
      <c r="G701" s="3"/>
    </row>
    <row r="702" spans="1:7" ht="15.75" customHeight="1" x14ac:dyDescent="0.2">
      <c r="A702" s="1"/>
      <c r="G702" s="3"/>
    </row>
    <row r="703" spans="1:7" ht="15.75" customHeight="1" x14ac:dyDescent="0.2">
      <c r="A703" s="1"/>
      <c r="G703" s="3"/>
    </row>
    <row r="704" spans="1:7" ht="15.75" customHeight="1" x14ac:dyDescent="0.2">
      <c r="A704" s="1"/>
      <c r="G704" s="3"/>
    </row>
    <row r="705" spans="1:7" ht="15.75" customHeight="1" x14ac:dyDescent="0.2">
      <c r="A705" s="1"/>
      <c r="G705" s="3"/>
    </row>
    <row r="706" spans="1:7" ht="15.75" customHeight="1" x14ac:dyDescent="0.2">
      <c r="A706" s="1"/>
      <c r="G706" s="3"/>
    </row>
    <row r="707" spans="1:7" ht="15.75" customHeight="1" x14ac:dyDescent="0.2">
      <c r="A707" s="1"/>
      <c r="G707" s="3"/>
    </row>
    <row r="708" spans="1:7" ht="15.75" customHeight="1" x14ac:dyDescent="0.2">
      <c r="A708" s="1"/>
      <c r="G708" s="3"/>
    </row>
    <row r="709" spans="1:7" ht="15.75" customHeight="1" x14ac:dyDescent="0.2">
      <c r="A709" s="1"/>
      <c r="G709" s="3"/>
    </row>
    <row r="710" spans="1:7" ht="15.75" customHeight="1" x14ac:dyDescent="0.2">
      <c r="A710" s="1"/>
      <c r="G710" s="3"/>
    </row>
    <row r="711" spans="1:7" ht="15.75" customHeight="1" x14ac:dyDescent="0.2">
      <c r="A711" s="1"/>
      <c r="G711" s="3"/>
    </row>
    <row r="712" spans="1:7" ht="15.75" customHeight="1" x14ac:dyDescent="0.2">
      <c r="A712" s="1"/>
      <c r="G712" s="3"/>
    </row>
    <row r="713" spans="1:7" ht="15.75" customHeight="1" x14ac:dyDescent="0.2">
      <c r="A713" s="1"/>
      <c r="G713" s="3"/>
    </row>
    <row r="714" spans="1:7" ht="15.75" customHeight="1" x14ac:dyDescent="0.2">
      <c r="A714" s="1"/>
      <c r="G714" s="3"/>
    </row>
    <row r="715" spans="1:7" ht="15.75" customHeight="1" x14ac:dyDescent="0.2">
      <c r="A715" s="1"/>
      <c r="G715" s="3"/>
    </row>
    <row r="716" spans="1:7" ht="15.75" customHeight="1" x14ac:dyDescent="0.2">
      <c r="A716" s="1"/>
      <c r="G716" s="3"/>
    </row>
    <row r="717" spans="1:7" ht="15.75" customHeight="1" x14ac:dyDescent="0.2">
      <c r="A717" s="1"/>
      <c r="G717" s="3"/>
    </row>
    <row r="718" spans="1:7" ht="15.75" customHeight="1" x14ac:dyDescent="0.2">
      <c r="A718" s="1"/>
      <c r="G718" s="3"/>
    </row>
    <row r="719" spans="1:7" ht="15.75" customHeight="1" x14ac:dyDescent="0.2">
      <c r="A719" s="1"/>
      <c r="G719" s="3"/>
    </row>
    <row r="720" spans="1:7" ht="15.75" customHeight="1" x14ac:dyDescent="0.2">
      <c r="A720" s="1"/>
      <c r="G720" s="3"/>
    </row>
    <row r="721" spans="1:7" ht="15.75" customHeight="1" x14ac:dyDescent="0.2">
      <c r="A721" s="1"/>
      <c r="G721" s="3"/>
    </row>
    <row r="722" spans="1:7" ht="15.75" customHeight="1" x14ac:dyDescent="0.2">
      <c r="A722" s="1"/>
      <c r="G722" s="3"/>
    </row>
    <row r="723" spans="1:7" ht="15.75" customHeight="1" x14ac:dyDescent="0.2">
      <c r="A723" s="1"/>
      <c r="G723" s="3"/>
    </row>
    <row r="724" spans="1:7" ht="15.75" customHeight="1" x14ac:dyDescent="0.2">
      <c r="A724" s="1"/>
      <c r="G724" s="3"/>
    </row>
    <row r="725" spans="1:7" ht="15.75" customHeight="1" x14ac:dyDescent="0.2">
      <c r="A725" s="1"/>
      <c r="G725" s="3"/>
    </row>
    <row r="726" spans="1:7" ht="15.75" customHeight="1" x14ac:dyDescent="0.2">
      <c r="A726" s="1"/>
      <c r="G726" s="3"/>
    </row>
    <row r="727" spans="1:7" ht="15.75" customHeight="1" x14ac:dyDescent="0.2">
      <c r="A727" s="1"/>
      <c r="G727" s="3"/>
    </row>
    <row r="728" spans="1:7" ht="15.75" customHeight="1" x14ac:dyDescent="0.2">
      <c r="A728" s="1"/>
      <c r="G728" s="3"/>
    </row>
    <row r="729" spans="1:7" ht="15.75" customHeight="1" x14ac:dyDescent="0.2">
      <c r="A729" s="1"/>
      <c r="G729" s="3"/>
    </row>
    <row r="730" spans="1:7" ht="15.75" customHeight="1" x14ac:dyDescent="0.2">
      <c r="A730" s="1"/>
      <c r="G730" s="3"/>
    </row>
    <row r="731" spans="1:7" ht="15.75" customHeight="1" x14ac:dyDescent="0.2">
      <c r="A731" s="1"/>
      <c r="G731" s="3"/>
    </row>
    <row r="732" spans="1:7" ht="15.75" customHeight="1" x14ac:dyDescent="0.2">
      <c r="A732" s="1"/>
      <c r="G732" s="3"/>
    </row>
    <row r="733" spans="1:7" ht="15.75" customHeight="1" x14ac:dyDescent="0.2">
      <c r="A733" s="1"/>
      <c r="G733" s="3"/>
    </row>
    <row r="734" spans="1:7" ht="15.75" customHeight="1" x14ac:dyDescent="0.2">
      <c r="A734" s="1"/>
      <c r="G734" s="3"/>
    </row>
    <row r="735" spans="1:7" ht="15.75" customHeight="1" x14ac:dyDescent="0.2">
      <c r="A735" s="1"/>
      <c r="G735" s="3"/>
    </row>
    <row r="736" spans="1:7" ht="15.75" customHeight="1" x14ac:dyDescent="0.2">
      <c r="A736" s="1"/>
      <c r="G736" s="3"/>
    </row>
    <row r="737" spans="1:7" ht="15.75" customHeight="1" x14ac:dyDescent="0.2">
      <c r="A737" s="1"/>
      <c r="G737" s="3"/>
    </row>
    <row r="738" spans="1:7" ht="15.75" customHeight="1" x14ac:dyDescent="0.2">
      <c r="A738" s="1"/>
      <c r="G738" s="3"/>
    </row>
    <row r="739" spans="1:7" ht="15.75" customHeight="1" x14ac:dyDescent="0.2">
      <c r="A739" s="1"/>
      <c r="G739" s="3"/>
    </row>
    <row r="740" spans="1:7" ht="15.75" customHeight="1" x14ac:dyDescent="0.2">
      <c r="A740" s="1"/>
      <c r="G740" s="3"/>
    </row>
    <row r="741" spans="1:7" ht="15.75" customHeight="1" x14ac:dyDescent="0.2">
      <c r="A741" s="1"/>
      <c r="G741" s="3"/>
    </row>
    <row r="742" spans="1:7" ht="15.75" customHeight="1" x14ac:dyDescent="0.2">
      <c r="A742" s="1"/>
      <c r="G742" s="3"/>
    </row>
    <row r="743" spans="1:7" ht="15.75" customHeight="1" x14ac:dyDescent="0.2">
      <c r="A743" s="1"/>
      <c r="G743" s="3"/>
    </row>
    <row r="744" spans="1:7" ht="15.75" customHeight="1" x14ac:dyDescent="0.2">
      <c r="A744" s="1"/>
      <c r="G744" s="3"/>
    </row>
    <row r="745" spans="1:7" ht="15.75" customHeight="1" x14ac:dyDescent="0.2">
      <c r="A745" s="1"/>
      <c r="G745" s="3"/>
    </row>
    <row r="746" spans="1:7" ht="15.75" customHeight="1" x14ac:dyDescent="0.2">
      <c r="A746" s="1"/>
      <c r="G746" s="3"/>
    </row>
    <row r="747" spans="1:7" ht="15.75" customHeight="1" x14ac:dyDescent="0.2">
      <c r="A747" s="1"/>
      <c r="G747" s="3"/>
    </row>
    <row r="748" spans="1:7" ht="15.75" customHeight="1" x14ac:dyDescent="0.2">
      <c r="A748" s="1"/>
      <c r="G748" s="3"/>
    </row>
    <row r="749" spans="1:7" ht="15.75" customHeight="1" x14ac:dyDescent="0.2">
      <c r="A749" s="1"/>
      <c r="G749" s="3"/>
    </row>
    <row r="750" spans="1:7" ht="15.75" customHeight="1" x14ac:dyDescent="0.2">
      <c r="A750" s="1"/>
      <c r="G750" s="3"/>
    </row>
    <row r="751" spans="1:7" ht="15.75" customHeight="1" x14ac:dyDescent="0.2">
      <c r="A751" s="1"/>
      <c r="G751" s="3"/>
    </row>
    <row r="752" spans="1:7" ht="15.75" customHeight="1" x14ac:dyDescent="0.2">
      <c r="A752" s="1"/>
      <c r="G752" s="3"/>
    </row>
    <row r="753" spans="1:7" ht="15.75" customHeight="1" x14ac:dyDescent="0.2">
      <c r="A753" s="1"/>
      <c r="G753" s="3"/>
    </row>
    <row r="754" spans="1:7" ht="15.75" customHeight="1" x14ac:dyDescent="0.2">
      <c r="A754" s="1"/>
      <c r="G754" s="3"/>
    </row>
    <row r="755" spans="1:7" ht="15.75" customHeight="1" x14ac:dyDescent="0.2">
      <c r="A755" s="1"/>
      <c r="G755" s="3"/>
    </row>
    <row r="756" spans="1:7" ht="15.75" customHeight="1" x14ac:dyDescent="0.2">
      <c r="A756" s="1"/>
      <c r="G756" s="3"/>
    </row>
    <row r="757" spans="1:7" ht="15.75" customHeight="1" x14ac:dyDescent="0.2">
      <c r="A757" s="1"/>
      <c r="G757" s="3"/>
    </row>
    <row r="758" spans="1:7" ht="15.75" customHeight="1" x14ac:dyDescent="0.2">
      <c r="A758" s="1"/>
      <c r="G758" s="3"/>
    </row>
    <row r="759" spans="1:7" ht="15.75" customHeight="1" x14ac:dyDescent="0.2">
      <c r="A759" s="1"/>
      <c r="G759" s="3"/>
    </row>
    <row r="760" spans="1:7" ht="15.75" customHeight="1" x14ac:dyDescent="0.2">
      <c r="A760" s="1"/>
      <c r="G760" s="3"/>
    </row>
    <row r="761" spans="1:7" ht="15.75" customHeight="1" x14ac:dyDescent="0.2">
      <c r="A761" s="1"/>
      <c r="G761" s="3"/>
    </row>
    <row r="762" spans="1:7" ht="15.75" customHeight="1" x14ac:dyDescent="0.2">
      <c r="A762" s="1"/>
      <c r="G762" s="3"/>
    </row>
    <row r="763" spans="1:7" ht="15.75" customHeight="1" x14ac:dyDescent="0.2">
      <c r="A763" s="1"/>
      <c r="G763" s="3"/>
    </row>
    <row r="764" spans="1:7" ht="15.75" customHeight="1" x14ac:dyDescent="0.2">
      <c r="A764" s="1"/>
      <c r="G764" s="3"/>
    </row>
    <row r="765" spans="1:7" ht="15.75" customHeight="1" x14ac:dyDescent="0.2">
      <c r="A765" s="1"/>
      <c r="G765" s="3"/>
    </row>
    <row r="766" spans="1:7" ht="15.75" customHeight="1" x14ac:dyDescent="0.2">
      <c r="A766" s="1"/>
      <c r="G766" s="3"/>
    </row>
    <row r="767" spans="1:7" ht="15.75" customHeight="1" x14ac:dyDescent="0.2">
      <c r="A767" s="1"/>
      <c r="G767" s="3"/>
    </row>
    <row r="768" spans="1:7" ht="15.75" customHeight="1" x14ac:dyDescent="0.2">
      <c r="A768" s="1"/>
      <c r="G768" s="3"/>
    </row>
    <row r="769" spans="1:7" ht="15.75" customHeight="1" x14ac:dyDescent="0.2">
      <c r="A769" s="1"/>
      <c r="G769" s="3"/>
    </row>
    <row r="770" spans="1:7" ht="15.75" customHeight="1" x14ac:dyDescent="0.2">
      <c r="A770" s="1"/>
      <c r="G770" s="3"/>
    </row>
    <row r="771" spans="1:7" ht="15.75" customHeight="1" x14ac:dyDescent="0.2">
      <c r="A771" s="1"/>
      <c r="G771" s="3"/>
    </row>
    <row r="772" spans="1:7" ht="15.75" customHeight="1" x14ac:dyDescent="0.2">
      <c r="A772" s="1"/>
      <c r="G772" s="3"/>
    </row>
    <row r="773" spans="1:7" ht="15.75" customHeight="1" x14ac:dyDescent="0.2">
      <c r="A773" s="1"/>
      <c r="G773" s="3"/>
    </row>
    <row r="774" spans="1:7" ht="15.75" customHeight="1" x14ac:dyDescent="0.2">
      <c r="A774" s="1"/>
      <c r="G774" s="3"/>
    </row>
    <row r="775" spans="1:7" ht="15.75" customHeight="1" x14ac:dyDescent="0.2">
      <c r="A775" s="1"/>
      <c r="G775" s="3"/>
    </row>
    <row r="776" spans="1:7" ht="15.75" customHeight="1" x14ac:dyDescent="0.2">
      <c r="A776" s="1"/>
      <c r="G776" s="3"/>
    </row>
    <row r="777" spans="1:7" ht="15.75" customHeight="1" x14ac:dyDescent="0.2">
      <c r="A777" s="1"/>
      <c r="G777" s="3"/>
    </row>
    <row r="778" spans="1:7" ht="15.75" customHeight="1" x14ac:dyDescent="0.2">
      <c r="A778" s="1"/>
      <c r="G778" s="3"/>
    </row>
    <row r="779" spans="1:7" ht="15.75" customHeight="1" x14ac:dyDescent="0.2">
      <c r="A779" s="1"/>
      <c r="G779" s="3"/>
    </row>
    <row r="780" spans="1:7" ht="15.75" customHeight="1" x14ac:dyDescent="0.2">
      <c r="A780" s="1"/>
      <c r="G780" s="3"/>
    </row>
    <row r="781" spans="1:7" ht="15.75" customHeight="1" x14ac:dyDescent="0.2">
      <c r="A781" s="1"/>
      <c r="G781" s="3"/>
    </row>
    <row r="782" spans="1:7" ht="15.75" customHeight="1" x14ac:dyDescent="0.2">
      <c r="A782" s="1"/>
      <c r="G782" s="3"/>
    </row>
    <row r="783" spans="1:7" ht="15.75" customHeight="1" x14ac:dyDescent="0.2">
      <c r="A783" s="1"/>
      <c r="G783" s="3"/>
    </row>
    <row r="784" spans="1:7" ht="15.75" customHeight="1" x14ac:dyDescent="0.2">
      <c r="A784" s="1"/>
      <c r="G784" s="3"/>
    </row>
    <row r="785" spans="1:7" ht="15.75" customHeight="1" x14ac:dyDescent="0.2">
      <c r="A785" s="1"/>
      <c r="G785" s="3"/>
    </row>
    <row r="786" spans="1:7" ht="15.75" customHeight="1" x14ac:dyDescent="0.2">
      <c r="A786" s="1"/>
      <c r="G786" s="3"/>
    </row>
    <row r="787" spans="1:7" ht="15.75" customHeight="1" x14ac:dyDescent="0.2">
      <c r="A787" s="1"/>
      <c r="G787" s="3"/>
    </row>
    <row r="788" spans="1:7" ht="15.75" customHeight="1" x14ac:dyDescent="0.2">
      <c r="A788" s="1"/>
      <c r="G788" s="3"/>
    </row>
    <row r="789" spans="1:7" ht="15.75" customHeight="1" x14ac:dyDescent="0.2">
      <c r="A789" s="1"/>
      <c r="G789" s="3"/>
    </row>
    <row r="790" spans="1:7" ht="15.75" customHeight="1" x14ac:dyDescent="0.2">
      <c r="A790" s="1"/>
      <c r="G790" s="3"/>
    </row>
    <row r="791" spans="1:7" ht="15.75" customHeight="1" x14ac:dyDescent="0.2">
      <c r="A791" s="1"/>
      <c r="G791" s="3"/>
    </row>
    <row r="792" spans="1:7" ht="15.75" customHeight="1" x14ac:dyDescent="0.2">
      <c r="A792" s="1"/>
      <c r="G792" s="3"/>
    </row>
    <row r="793" spans="1:7" ht="15.75" customHeight="1" x14ac:dyDescent="0.2">
      <c r="A793" s="1"/>
      <c r="G793" s="3"/>
    </row>
    <row r="794" spans="1:7" ht="15.75" customHeight="1" x14ac:dyDescent="0.2">
      <c r="A794" s="1"/>
      <c r="G794" s="3"/>
    </row>
    <row r="795" spans="1:7" ht="15.75" customHeight="1" x14ac:dyDescent="0.2">
      <c r="A795" s="1"/>
      <c r="G795" s="3"/>
    </row>
    <row r="796" spans="1:7" ht="15.75" customHeight="1" x14ac:dyDescent="0.2">
      <c r="A796" s="1"/>
      <c r="G796" s="3"/>
    </row>
    <row r="797" spans="1:7" ht="15.75" customHeight="1" x14ac:dyDescent="0.2">
      <c r="A797" s="1"/>
      <c r="G797" s="3"/>
    </row>
    <row r="798" spans="1:7" ht="15.75" customHeight="1" x14ac:dyDescent="0.2">
      <c r="A798" s="1"/>
      <c r="G798" s="3"/>
    </row>
    <row r="799" spans="1:7" ht="15.75" customHeight="1" x14ac:dyDescent="0.2">
      <c r="A799" s="1"/>
      <c r="G799" s="3"/>
    </row>
    <row r="800" spans="1:7" ht="15.75" customHeight="1" x14ac:dyDescent="0.2">
      <c r="A800" s="1"/>
      <c r="G800" s="3"/>
    </row>
    <row r="801" spans="1:7" ht="15.75" customHeight="1" x14ac:dyDescent="0.2">
      <c r="A801" s="1"/>
      <c r="G801" s="3"/>
    </row>
    <row r="802" spans="1:7" ht="15.75" customHeight="1" x14ac:dyDescent="0.2">
      <c r="A802" s="1"/>
      <c r="G802" s="3"/>
    </row>
    <row r="803" spans="1:7" ht="15.75" customHeight="1" x14ac:dyDescent="0.2">
      <c r="A803" s="1"/>
      <c r="G803" s="3"/>
    </row>
    <row r="804" spans="1:7" ht="15.75" customHeight="1" x14ac:dyDescent="0.2">
      <c r="A804" s="1"/>
      <c r="G804" s="3"/>
    </row>
    <row r="805" spans="1:7" ht="15.75" customHeight="1" x14ac:dyDescent="0.2">
      <c r="A805" s="1"/>
      <c r="G805" s="3"/>
    </row>
    <row r="806" spans="1:7" ht="15.75" customHeight="1" x14ac:dyDescent="0.2">
      <c r="A806" s="1"/>
      <c r="G806" s="3"/>
    </row>
    <row r="807" spans="1:7" ht="15.75" customHeight="1" x14ac:dyDescent="0.2">
      <c r="A807" s="1"/>
      <c r="G807" s="3"/>
    </row>
    <row r="808" spans="1:7" ht="15.75" customHeight="1" x14ac:dyDescent="0.2">
      <c r="A808" s="1"/>
      <c r="G808" s="3"/>
    </row>
    <row r="809" spans="1:7" ht="15.75" customHeight="1" x14ac:dyDescent="0.2">
      <c r="A809" s="1"/>
      <c r="G809" s="3"/>
    </row>
    <row r="810" spans="1:7" ht="15.75" customHeight="1" x14ac:dyDescent="0.2">
      <c r="A810" s="1"/>
      <c r="G810" s="3"/>
    </row>
    <row r="811" spans="1:7" ht="15.75" customHeight="1" x14ac:dyDescent="0.2">
      <c r="A811" s="1"/>
      <c r="G811" s="3"/>
    </row>
    <row r="812" spans="1:7" ht="15.75" customHeight="1" x14ac:dyDescent="0.2">
      <c r="A812" s="1"/>
      <c r="G812" s="3"/>
    </row>
    <row r="813" spans="1:7" ht="15.75" customHeight="1" x14ac:dyDescent="0.2">
      <c r="A813" s="1"/>
      <c r="G813" s="3"/>
    </row>
    <row r="814" spans="1:7" ht="15.75" customHeight="1" x14ac:dyDescent="0.2">
      <c r="A814" s="1"/>
      <c r="G814" s="3"/>
    </row>
    <row r="815" spans="1:7" ht="15.75" customHeight="1" x14ac:dyDescent="0.2">
      <c r="A815" s="1"/>
      <c r="G815" s="3"/>
    </row>
    <row r="816" spans="1:7" ht="15.75" customHeight="1" x14ac:dyDescent="0.2">
      <c r="A816" s="1"/>
      <c r="G816" s="3"/>
    </row>
    <row r="817" spans="1:7" ht="15.75" customHeight="1" x14ac:dyDescent="0.2">
      <c r="A817" s="1"/>
      <c r="G817" s="3"/>
    </row>
    <row r="818" spans="1:7" ht="15.75" customHeight="1" x14ac:dyDescent="0.2">
      <c r="A818" s="1"/>
      <c r="G818" s="3"/>
    </row>
    <row r="819" spans="1:7" ht="15.75" customHeight="1" x14ac:dyDescent="0.2">
      <c r="A819" s="1"/>
      <c r="G819" s="3"/>
    </row>
    <row r="820" spans="1:7" ht="15.75" customHeight="1" x14ac:dyDescent="0.2">
      <c r="A820" s="1"/>
      <c r="G820" s="3"/>
    </row>
    <row r="821" spans="1:7" ht="15.75" customHeight="1" x14ac:dyDescent="0.2">
      <c r="A821" s="1"/>
      <c r="G821" s="3"/>
    </row>
    <row r="822" spans="1:7" ht="15.75" customHeight="1" x14ac:dyDescent="0.2">
      <c r="A822" s="1"/>
      <c r="G822" s="3"/>
    </row>
    <row r="823" spans="1:7" ht="15.75" customHeight="1" x14ac:dyDescent="0.2">
      <c r="A823" s="1"/>
      <c r="G823" s="3"/>
    </row>
    <row r="824" spans="1:7" ht="15.75" customHeight="1" x14ac:dyDescent="0.2">
      <c r="A824" s="1"/>
      <c r="G824" s="3"/>
    </row>
    <row r="825" spans="1:7" ht="15.75" customHeight="1" x14ac:dyDescent="0.2">
      <c r="A825" s="1"/>
      <c r="G825" s="3"/>
    </row>
    <row r="826" spans="1:7" ht="15.75" customHeight="1" x14ac:dyDescent="0.2">
      <c r="A826" s="1"/>
      <c r="G826" s="3"/>
    </row>
    <row r="827" spans="1:7" ht="15.75" customHeight="1" x14ac:dyDescent="0.2">
      <c r="A827" s="1"/>
      <c r="G827" s="3"/>
    </row>
    <row r="828" spans="1:7" ht="15.75" customHeight="1" x14ac:dyDescent="0.2">
      <c r="A828" s="1"/>
      <c r="G828" s="3"/>
    </row>
    <row r="829" spans="1:7" ht="15.75" customHeight="1" x14ac:dyDescent="0.2">
      <c r="A829" s="1"/>
      <c r="G829" s="3"/>
    </row>
    <row r="830" spans="1:7" ht="15.75" customHeight="1" x14ac:dyDescent="0.2">
      <c r="A830" s="1"/>
      <c r="G830" s="3"/>
    </row>
    <row r="831" spans="1:7" ht="15.75" customHeight="1" x14ac:dyDescent="0.2">
      <c r="A831" s="1"/>
      <c r="G831" s="3"/>
    </row>
    <row r="832" spans="1:7" ht="15.75" customHeight="1" x14ac:dyDescent="0.2">
      <c r="A832" s="1"/>
      <c r="G832" s="3"/>
    </row>
    <row r="833" spans="1:7" ht="15.75" customHeight="1" x14ac:dyDescent="0.2">
      <c r="A833" s="1"/>
      <c r="G833" s="3"/>
    </row>
    <row r="834" spans="1:7" ht="15.75" customHeight="1" x14ac:dyDescent="0.2">
      <c r="A834" s="1"/>
      <c r="G834" s="3"/>
    </row>
    <row r="835" spans="1:7" ht="15.75" customHeight="1" x14ac:dyDescent="0.2">
      <c r="A835" s="1"/>
      <c r="G835" s="3"/>
    </row>
    <row r="836" spans="1:7" ht="15.75" customHeight="1" x14ac:dyDescent="0.2">
      <c r="A836" s="1"/>
      <c r="G836" s="3"/>
    </row>
    <row r="837" spans="1:7" ht="15.75" customHeight="1" x14ac:dyDescent="0.2">
      <c r="A837" s="1"/>
      <c r="G837" s="3"/>
    </row>
    <row r="838" spans="1:7" ht="15.75" customHeight="1" x14ac:dyDescent="0.2">
      <c r="A838" s="1"/>
      <c r="G838" s="3"/>
    </row>
    <row r="839" spans="1:7" ht="15.75" customHeight="1" x14ac:dyDescent="0.2">
      <c r="A839" s="1"/>
      <c r="G839" s="3"/>
    </row>
    <row r="840" spans="1:7" ht="15.75" customHeight="1" x14ac:dyDescent="0.2">
      <c r="A840" s="1"/>
      <c r="G840" s="3"/>
    </row>
    <row r="841" spans="1:7" ht="15.75" customHeight="1" x14ac:dyDescent="0.2">
      <c r="A841" s="1"/>
      <c r="G841" s="3"/>
    </row>
    <row r="842" spans="1:7" ht="15.75" customHeight="1" x14ac:dyDescent="0.2">
      <c r="A842" s="1"/>
      <c r="G842" s="3"/>
    </row>
    <row r="843" spans="1:7" ht="15.75" customHeight="1" x14ac:dyDescent="0.2">
      <c r="A843" s="1"/>
      <c r="G843" s="3"/>
    </row>
    <row r="844" spans="1:7" ht="15.75" customHeight="1" x14ac:dyDescent="0.2">
      <c r="A844" s="1"/>
      <c r="G844" s="3"/>
    </row>
    <row r="845" spans="1:7" ht="15.75" customHeight="1" x14ac:dyDescent="0.2">
      <c r="A845" s="1"/>
      <c r="G845" s="3"/>
    </row>
    <row r="846" spans="1:7" ht="15.75" customHeight="1" x14ac:dyDescent="0.2">
      <c r="A846" s="1"/>
      <c r="G846" s="3"/>
    </row>
    <row r="847" spans="1:7" ht="15.75" customHeight="1" x14ac:dyDescent="0.2">
      <c r="A847" s="1"/>
      <c r="G847" s="3"/>
    </row>
    <row r="848" spans="1:7" ht="15.75" customHeight="1" x14ac:dyDescent="0.2">
      <c r="A848" s="1"/>
      <c r="G848" s="3"/>
    </row>
    <row r="849" spans="1:7" ht="15.75" customHeight="1" x14ac:dyDescent="0.2">
      <c r="A849" s="1"/>
      <c r="G849" s="3"/>
    </row>
    <row r="850" spans="1:7" ht="15.75" customHeight="1" x14ac:dyDescent="0.2">
      <c r="A850" s="1"/>
      <c r="G850" s="3"/>
    </row>
    <row r="851" spans="1:7" ht="15.75" customHeight="1" x14ac:dyDescent="0.2">
      <c r="A851" s="1"/>
      <c r="G851" s="3"/>
    </row>
    <row r="852" spans="1:7" ht="15.75" customHeight="1" x14ac:dyDescent="0.2">
      <c r="A852" s="1"/>
      <c r="G852" s="3"/>
    </row>
    <row r="853" spans="1:7" ht="15.75" customHeight="1" x14ac:dyDescent="0.2">
      <c r="A853" s="1"/>
      <c r="G853" s="3"/>
    </row>
    <row r="854" spans="1:7" ht="15.75" customHeight="1" x14ac:dyDescent="0.2">
      <c r="A854" s="1"/>
      <c r="G854" s="3"/>
    </row>
    <row r="855" spans="1:7" ht="15.75" customHeight="1" x14ac:dyDescent="0.2">
      <c r="A855" s="1"/>
      <c r="G855" s="3"/>
    </row>
    <row r="856" spans="1:7" ht="15.75" customHeight="1" x14ac:dyDescent="0.2">
      <c r="A856" s="1"/>
      <c r="G856" s="3"/>
    </row>
    <row r="857" spans="1:7" ht="15.75" customHeight="1" x14ac:dyDescent="0.2">
      <c r="A857" s="1"/>
      <c r="G857" s="3"/>
    </row>
    <row r="858" spans="1:7" ht="15.75" customHeight="1" x14ac:dyDescent="0.2">
      <c r="A858" s="1"/>
      <c r="G858" s="3"/>
    </row>
    <row r="859" spans="1:7" ht="15.75" customHeight="1" x14ac:dyDescent="0.2">
      <c r="A859" s="1"/>
      <c r="G859" s="3"/>
    </row>
    <row r="860" spans="1:7" ht="15.75" customHeight="1" x14ac:dyDescent="0.2">
      <c r="A860" s="1"/>
      <c r="G860" s="3"/>
    </row>
    <row r="861" spans="1:7" ht="15.75" customHeight="1" x14ac:dyDescent="0.2">
      <c r="A861" s="1"/>
      <c r="G861" s="3"/>
    </row>
    <row r="862" spans="1:7" ht="15.75" customHeight="1" x14ac:dyDescent="0.2">
      <c r="A862" s="1"/>
      <c r="G862" s="3"/>
    </row>
    <row r="863" spans="1:7" ht="15.75" customHeight="1" x14ac:dyDescent="0.2">
      <c r="A863" s="1"/>
      <c r="G863" s="3"/>
    </row>
    <row r="864" spans="1:7" ht="15.75" customHeight="1" x14ac:dyDescent="0.2">
      <c r="A864" s="1"/>
      <c r="G864" s="3"/>
    </row>
    <row r="865" spans="1:7" ht="15.75" customHeight="1" x14ac:dyDescent="0.2">
      <c r="A865" s="1"/>
      <c r="G865" s="3"/>
    </row>
    <row r="866" spans="1:7" ht="15.75" customHeight="1" x14ac:dyDescent="0.2">
      <c r="A866" s="1"/>
      <c r="G866" s="3"/>
    </row>
    <row r="867" spans="1:7" ht="15.75" customHeight="1" x14ac:dyDescent="0.2">
      <c r="A867" s="1"/>
      <c r="G867" s="3"/>
    </row>
    <row r="868" spans="1:7" ht="15.75" customHeight="1" x14ac:dyDescent="0.2">
      <c r="A868" s="1"/>
      <c r="G868" s="3"/>
    </row>
    <row r="869" spans="1:7" ht="15.75" customHeight="1" x14ac:dyDescent="0.2">
      <c r="A869" s="1"/>
      <c r="G869" s="3"/>
    </row>
    <row r="870" spans="1:7" ht="15.75" customHeight="1" x14ac:dyDescent="0.2">
      <c r="A870" s="1"/>
      <c r="G870" s="3"/>
    </row>
    <row r="871" spans="1:7" ht="15.75" customHeight="1" x14ac:dyDescent="0.2">
      <c r="A871" s="1"/>
      <c r="G871" s="3"/>
    </row>
    <row r="872" spans="1:7" ht="15.75" customHeight="1" x14ac:dyDescent="0.2">
      <c r="A872" s="1"/>
      <c r="G872" s="3"/>
    </row>
    <row r="873" spans="1:7" ht="15.75" customHeight="1" x14ac:dyDescent="0.2">
      <c r="A873" s="1"/>
      <c r="G873" s="3"/>
    </row>
    <row r="874" spans="1:7" ht="15.75" customHeight="1" x14ac:dyDescent="0.2">
      <c r="A874" s="1"/>
      <c r="G874" s="3"/>
    </row>
    <row r="875" spans="1:7" ht="15.75" customHeight="1" x14ac:dyDescent="0.2">
      <c r="A875" s="1"/>
      <c r="G875" s="3"/>
    </row>
    <row r="876" spans="1:7" ht="15.75" customHeight="1" x14ac:dyDescent="0.2">
      <c r="A876" s="1"/>
      <c r="G876" s="3"/>
    </row>
    <row r="877" spans="1:7" ht="15.75" customHeight="1" x14ac:dyDescent="0.2">
      <c r="A877" s="1"/>
      <c r="G877" s="3"/>
    </row>
    <row r="878" spans="1:7" ht="15.75" customHeight="1" x14ac:dyDescent="0.2">
      <c r="A878" s="1"/>
      <c r="G878" s="3"/>
    </row>
    <row r="879" spans="1:7" ht="15.75" customHeight="1" x14ac:dyDescent="0.2">
      <c r="A879" s="1"/>
      <c r="G879" s="3"/>
    </row>
    <row r="880" spans="1:7" ht="15.75" customHeight="1" x14ac:dyDescent="0.2">
      <c r="A880" s="1"/>
      <c r="G880" s="3"/>
    </row>
    <row r="881" spans="1:7" ht="15.75" customHeight="1" x14ac:dyDescent="0.2">
      <c r="A881" s="1"/>
      <c r="G881" s="3"/>
    </row>
    <row r="882" spans="1:7" ht="15.75" customHeight="1" x14ac:dyDescent="0.2">
      <c r="A882" s="1"/>
      <c r="G882" s="3"/>
    </row>
    <row r="883" spans="1:7" ht="15.75" customHeight="1" x14ac:dyDescent="0.2">
      <c r="A883" s="1"/>
      <c r="G883" s="3"/>
    </row>
    <row r="884" spans="1:7" ht="15.75" customHeight="1" x14ac:dyDescent="0.2">
      <c r="A884" s="1"/>
      <c r="G884" s="3"/>
    </row>
    <row r="885" spans="1:7" ht="15.75" customHeight="1" x14ac:dyDescent="0.2">
      <c r="A885" s="1"/>
      <c r="G885" s="3"/>
    </row>
    <row r="886" spans="1:7" ht="15.75" customHeight="1" x14ac:dyDescent="0.2">
      <c r="A886" s="1"/>
      <c r="G886" s="3"/>
    </row>
    <row r="887" spans="1:7" ht="15.75" customHeight="1" x14ac:dyDescent="0.2">
      <c r="A887" s="1"/>
      <c r="G887" s="3"/>
    </row>
    <row r="888" spans="1:7" ht="15.75" customHeight="1" x14ac:dyDescent="0.2">
      <c r="A888" s="1"/>
      <c r="G888" s="3"/>
    </row>
    <row r="889" spans="1:7" ht="15.75" customHeight="1" x14ac:dyDescent="0.2">
      <c r="A889" s="1"/>
      <c r="G889" s="3"/>
    </row>
    <row r="890" spans="1:7" ht="15.75" customHeight="1" x14ac:dyDescent="0.2">
      <c r="A890" s="1"/>
      <c r="G890" s="3"/>
    </row>
    <row r="891" spans="1:7" ht="15.75" customHeight="1" x14ac:dyDescent="0.2">
      <c r="A891" s="1"/>
      <c r="G891" s="3"/>
    </row>
    <row r="892" spans="1:7" ht="15.75" customHeight="1" x14ac:dyDescent="0.2">
      <c r="A892" s="1"/>
      <c r="G892" s="3"/>
    </row>
    <row r="893" spans="1:7" ht="15.75" customHeight="1" x14ac:dyDescent="0.2">
      <c r="A893" s="1"/>
      <c r="G893" s="3"/>
    </row>
    <row r="894" spans="1:7" ht="15.75" customHeight="1" x14ac:dyDescent="0.2">
      <c r="A894" s="1"/>
      <c r="G894" s="3"/>
    </row>
    <row r="895" spans="1:7" ht="15.75" customHeight="1" x14ac:dyDescent="0.2">
      <c r="A895" s="1"/>
      <c r="G895" s="3"/>
    </row>
    <row r="896" spans="1:7" ht="15.75" customHeight="1" x14ac:dyDescent="0.2">
      <c r="A896" s="1"/>
      <c r="G896" s="3"/>
    </row>
    <row r="897" spans="1:7" ht="15.75" customHeight="1" x14ac:dyDescent="0.2">
      <c r="A897" s="1"/>
      <c r="G897" s="3"/>
    </row>
    <row r="898" spans="1:7" ht="15.75" customHeight="1" x14ac:dyDescent="0.2">
      <c r="A898" s="1"/>
      <c r="G898" s="3"/>
    </row>
    <row r="899" spans="1:7" ht="15.75" customHeight="1" x14ac:dyDescent="0.2">
      <c r="A899" s="1"/>
      <c r="G899" s="3"/>
    </row>
    <row r="900" spans="1:7" ht="15.75" customHeight="1" x14ac:dyDescent="0.2">
      <c r="A900" s="1"/>
      <c r="G900" s="3"/>
    </row>
    <row r="901" spans="1:7" ht="15.75" customHeight="1" x14ac:dyDescent="0.2">
      <c r="A901" s="1"/>
      <c r="G901" s="3"/>
    </row>
    <row r="902" spans="1:7" ht="15.75" customHeight="1" x14ac:dyDescent="0.2">
      <c r="A902" s="1"/>
      <c r="G902" s="3"/>
    </row>
    <row r="903" spans="1:7" ht="15.75" customHeight="1" x14ac:dyDescent="0.2">
      <c r="A903" s="1"/>
      <c r="G903" s="3"/>
    </row>
    <row r="904" spans="1:7" ht="15.75" customHeight="1" x14ac:dyDescent="0.2">
      <c r="A904" s="1"/>
      <c r="G904" s="3"/>
    </row>
    <row r="905" spans="1:7" ht="15.75" customHeight="1" x14ac:dyDescent="0.2">
      <c r="A905" s="1"/>
      <c r="G905" s="3"/>
    </row>
    <row r="906" spans="1:7" ht="15.75" customHeight="1" x14ac:dyDescent="0.2">
      <c r="A906" s="1"/>
      <c r="G906" s="3"/>
    </row>
    <row r="907" spans="1:7" ht="15.75" customHeight="1" x14ac:dyDescent="0.2">
      <c r="A907" s="1"/>
      <c r="G907" s="3"/>
    </row>
    <row r="908" spans="1:7" ht="15.75" customHeight="1" x14ac:dyDescent="0.2">
      <c r="A908" s="1"/>
      <c r="G908" s="3"/>
    </row>
    <row r="909" spans="1:7" ht="15.75" customHeight="1" x14ac:dyDescent="0.2">
      <c r="A909" s="1"/>
      <c r="G909" s="3"/>
    </row>
    <row r="910" spans="1:7" ht="15.75" customHeight="1" x14ac:dyDescent="0.2">
      <c r="A910" s="1"/>
      <c r="G910" s="3"/>
    </row>
    <row r="911" spans="1:7" ht="15.75" customHeight="1" x14ac:dyDescent="0.2">
      <c r="A911" s="1"/>
      <c r="G911" s="3"/>
    </row>
    <row r="912" spans="1:7" ht="15.75" customHeight="1" x14ac:dyDescent="0.2">
      <c r="A912" s="1"/>
      <c r="G912" s="3"/>
    </row>
    <row r="913" spans="1:7" ht="15.75" customHeight="1" x14ac:dyDescent="0.2">
      <c r="A913" s="1"/>
      <c r="G913" s="3"/>
    </row>
    <row r="914" spans="1:7" ht="15.75" customHeight="1" x14ac:dyDescent="0.2">
      <c r="A914" s="1"/>
      <c r="G914" s="3"/>
    </row>
    <row r="915" spans="1:7" ht="15.75" customHeight="1" x14ac:dyDescent="0.2">
      <c r="A915" s="1"/>
      <c r="G915" s="3"/>
    </row>
    <row r="916" spans="1:7" ht="15.75" customHeight="1" x14ac:dyDescent="0.2">
      <c r="A916" s="1"/>
      <c r="G916" s="3"/>
    </row>
    <row r="917" spans="1:7" ht="15.75" customHeight="1" x14ac:dyDescent="0.2">
      <c r="A917" s="1"/>
      <c r="G917" s="3"/>
    </row>
    <row r="918" spans="1:7" ht="15.75" customHeight="1" x14ac:dyDescent="0.2">
      <c r="A918" s="1"/>
      <c r="G918" s="3"/>
    </row>
    <row r="919" spans="1:7" ht="15.75" customHeight="1" x14ac:dyDescent="0.2">
      <c r="A919" s="1"/>
      <c r="G919" s="3"/>
    </row>
    <row r="920" spans="1:7" ht="15.75" customHeight="1" x14ac:dyDescent="0.2">
      <c r="A920" s="1"/>
      <c r="G920" s="3"/>
    </row>
    <row r="921" spans="1:7" ht="15.75" customHeight="1" x14ac:dyDescent="0.2">
      <c r="A921" s="1"/>
      <c r="G921" s="3"/>
    </row>
    <row r="922" spans="1:7" ht="15.75" customHeight="1" x14ac:dyDescent="0.2">
      <c r="A922" s="1"/>
      <c r="G922" s="3"/>
    </row>
    <row r="923" spans="1:7" ht="15.75" customHeight="1" x14ac:dyDescent="0.2">
      <c r="A923" s="1"/>
      <c r="G923" s="3"/>
    </row>
    <row r="924" spans="1:7" ht="15.75" customHeight="1" x14ac:dyDescent="0.2">
      <c r="A924" s="1"/>
      <c r="G924" s="3"/>
    </row>
    <row r="925" spans="1:7" ht="15.75" customHeight="1" x14ac:dyDescent="0.2">
      <c r="A925" s="1"/>
      <c r="G925" s="3"/>
    </row>
    <row r="926" spans="1:7" ht="15.75" customHeight="1" x14ac:dyDescent="0.2">
      <c r="A926" s="1"/>
      <c r="G926" s="3"/>
    </row>
    <row r="927" spans="1:7" ht="15.75" customHeight="1" x14ac:dyDescent="0.2">
      <c r="A927" s="1"/>
      <c r="G927" s="3"/>
    </row>
    <row r="928" spans="1:7" ht="15.75" customHeight="1" x14ac:dyDescent="0.2">
      <c r="A928" s="1"/>
      <c r="G928" s="3"/>
    </row>
    <row r="929" spans="1:7" ht="15.75" customHeight="1" x14ac:dyDescent="0.2">
      <c r="A929" s="1"/>
      <c r="G929" s="3"/>
    </row>
    <row r="930" spans="1:7" ht="15.75" customHeight="1" x14ac:dyDescent="0.2">
      <c r="A930" s="1"/>
      <c r="G930" s="3"/>
    </row>
    <row r="931" spans="1:7" ht="15.75" customHeight="1" x14ac:dyDescent="0.2">
      <c r="A931" s="1"/>
      <c r="G931" s="3"/>
    </row>
    <row r="932" spans="1:7" ht="15.75" customHeight="1" x14ac:dyDescent="0.2">
      <c r="A932" s="1"/>
      <c r="G932" s="3"/>
    </row>
    <row r="933" spans="1:7" ht="15.75" customHeight="1" x14ac:dyDescent="0.2">
      <c r="A933" s="1"/>
      <c r="G933" s="3"/>
    </row>
    <row r="934" spans="1:7" ht="15.75" customHeight="1" x14ac:dyDescent="0.2">
      <c r="A934" s="1"/>
      <c r="G934" s="3"/>
    </row>
    <row r="935" spans="1:7" ht="15.75" customHeight="1" x14ac:dyDescent="0.2">
      <c r="A935" s="1"/>
      <c r="G935" s="3"/>
    </row>
    <row r="936" spans="1:7" ht="15.75" customHeight="1" x14ac:dyDescent="0.2">
      <c r="A936" s="1"/>
      <c r="G936" s="3"/>
    </row>
    <row r="937" spans="1:7" ht="15.75" customHeight="1" x14ac:dyDescent="0.2">
      <c r="A937" s="1"/>
      <c r="G937" s="3"/>
    </row>
    <row r="938" spans="1:7" ht="15.75" customHeight="1" x14ac:dyDescent="0.2">
      <c r="A938" s="1"/>
      <c r="G938" s="3"/>
    </row>
    <row r="939" spans="1:7" ht="15.75" customHeight="1" x14ac:dyDescent="0.2">
      <c r="A939" s="1"/>
      <c r="G939" s="3"/>
    </row>
    <row r="940" spans="1:7" ht="15.75" customHeight="1" x14ac:dyDescent="0.2">
      <c r="A940" s="1"/>
      <c r="G940" s="3"/>
    </row>
    <row r="941" spans="1:7" ht="15.75" customHeight="1" x14ac:dyDescent="0.2">
      <c r="A941" s="1"/>
      <c r="G941" s="3"/>
    </row>
    <row r="942" spans="1:7" ht="15.75" customHeight="1" x14ac:dyDescent="0.2">
      <c r="A942" s="1"/>
      <c r="G942" s="3"/>
    </row>
    <row r="943" spans="1:7" ht="15.75" customHeight="1" x14ac:dyDescent="0.2">
      <c r="A943" s="1"/>
      <c r="G943" s="3"/>
    </row>
    <row r="944" spans="1:7" ht="15.75" customHeight="1" x14ac:dyDescent="0.2">
      <c r="A944" s="1"/>
      <c r="G944" s="3"/>
    </row>
    <row r="945" spans="1:7" ht="15.75" customHeight="1" x14ac:dyDescent="0.2">
      <c r="A945" s="1"/>
      <c r="G945" s="3"/>
    </row>
    <row r="946" spans="1:7" ht="15.75" customHeight="1" x14ac:dyDescent="0.2">
      <c r="A946" s="1"/>
      <c r="G946" s="3"/>
    </row>
    <row r="947" spans="1:7" ht="15.75" customHeight="1" x14ac:dyDescent="0.2">
      <c r="A947" s="1"/>
      <c r="G947" s="3"/>
    </row>
    <row r="948" spans="1:7" ht="15.75" customHeight="1" x14ac:dyDescent="0.2">
      <c r="A948" s="1"/>
      <c r="G948" s="3"/>
    </row>
    <row r="949" spans="1:7" ht="15.75" customHeight="1" x14ac:dyDescent="0.2">
      <c r="A949" s="1"/>
      <c r="G949" s="3"/>
    </row>
    <row r="950" spans="1:7" ht="15.75" customHeight="1" x14ac:dyDescent="0.2">
      <c r="A950" s="1"/>
      <c r="G950" s="3"/>
    </row>
    <row r="951" spans="1:7" ht="15.75" customHeight="1" x14ac:dyDescent="0.2">
      <c r="A951" s="1"/>
      <c r="G951" s="3"/>
    </row>
    <row r="952" spans="1:7" ht="15.75" customHeight="1" x14ac:dyDescent="0.2">
      <c r="A952" s="1"/>
      <c r="G952" s="3"/>
    </row>
    <row r="953" spans="1:7" ht="15.75" customHeight="1" x14ac:dyDescent="0.2">
      <c r="A953" s="1"/>
      <c r="G953" s="3"/>
    </row>
    <row r="954" spans="1:7" ht="15.75" customHeight="1" x14ac:dyDescent="0.2">
      <c r="A954" s="1"/>
      <c r="G954" s="3"/>
    </row>
    <row r="955" spans="1:7" ht="15.75" customHeight="1" x14ac:dyDescent="0.2">
      <c r="A955" s="1"/>
      <c r="G955" s="3"/>
    </row>
    <row r="956" spans="1:7" ht="15.75" customHeight="1" x14ac:dyDescent="0.2">
      <c r="A956" s="1"/>
      <c r="G956" s="3"/>
    </row>
    <row r="957" spans="1:7" ht="15.75" customHeight="1" x14ac:dyDescent="0.2">
      <c r="A957" s="1"/>
      <c r="G957" s="3"/>
    </row>
    <row r="958" spans="1:7" ht="15.75" customHeight="1" x14ac:dyDescent="0.2">
      <c r="A958" s="1"/>
      <c r="G958" s="3"/>
    </row>
    <row r="959" spans="1:7" ht="15.75" customHeight="1" x14ac:dyDescent="0.2">
      <c r="A959" s="1"/>
      <c r="G959" s="3"/>
    </row>
    <row r="960" spans="1:7" ht="15.75" customHeight="1" x14ac:dyDescent="0.2">
      <c r="A960" s="1"/>
      <c r="G960" s="3"/>
    </row>
    <row r="961" spans="1:7" ht="15.75" customHeight="1" x14ac:dyDescent="0.2">
      <c r="A961" s="1"/>
      <c r="G961" s="3"/>
    </row>
    <row r="962" spans="1:7" ht="15.75" customHeight="1" x14ac:dyDescent="0.2">
      <c r="A962" s="1"/>
      <c r="G962" s="3"/>
    </row>
    <row r="963" spans="1:7" ht="15.75" customHeight="1" x14ac:dyDescent="0.2">
      <c r="A963" s="1"/>
      <c r="G963" s="3"/>
    </row>
    <row r="964" spans="1:7" ht="15.75" customHeight="1" x14ac:dyDescent="0.2">
      <c r="A964" s="1"/>
      <c r="G964" s="3"/>
    </row>
    <row r="965" spans="1:7" ht="15.75" customHeight="1" x14ac:dyDescent="0.2">
      <c r="A965" s="1"/>
      <c r="G965" s="3"/>
    </row>
    <row r="966" spans="1:7" ht="15.75" customHeight="1" x14ac:dyDescent="0.2">
      <c r="A966" s="1"/>
      <c r="G966" s="3"/>
    </row>
    <row r="967" spans="1:7" ht="15.75" customHeight="1" x14ac:dyDescent="0.2">
      <c r="A967" s="1"/>
      <c r="G967" s="3"/>
    </row>
    <row r="968" spans="1:7" ht="15.75" customHeight="1" x14ac:dyDescent="0.2">
      <c r="A968" s="1"/>
      <c r="G968" s="3"/>
    </row>
    <row r="969" spans="1:7" ht="15.75" customHeight="1" x14ac:dyDescent="0.2">
      <c r="A969" s="1"/>
      <c r="G969" s="3"/>
    </row>
    <row r="970" spans="1:7" ht="15.75" customHeight="1" x14ac:dyDescent="0.2">
      <c r="A970" s="1"/>
      <c r="G970" s="3"/>
    </row>
    <row r="971" spans="1:7" ht="15.75" customHeight="1" x14ac:dyDescent="0.2">
      <c r="A971" s="1"/>
      <c r="G971" s="3"/>
    </row>
    <row r="972" spans="1:7" ht="15.75" customHeight="1" x14ac:dyDescent="0.2">
      <c r="A972" s="1"/>
      <c r="G972" s="3"/>
    </row>
    <row r="973" spans="1:7" ht="15.75" customHeight="1" x14ac:dyDescent="0.2">
      <c r="A973" s="1"/>
      <c r="G973" s="3"/>
    </row>
    <row r="974" spans="1:7" ht="15.75" customHeight="1" x14ac:dyDescent="0.2">
      <c r="A974" s="1"/>
      <c r="G974" s="3"/>
    </row>
    <row r="975" spans="1:7" ht="15.75" customHeight="1" x14ac:dyDescent="0.2">
      <c r="A975" s="1"/>
      <c r="G975" s="3"/>
    </row>
    <row r="976" spans="1:7" ht="15.75" customHeight="1" x14ac:dyDescent="0.2">
      <c r="A976" s="1"/>
      <c r="G976" s="3"/>
    </row>
    <row r="977" spans="1:7" ht="15.75" customHeight="1" x14ac:dyDescent="0.2">
      <c r="A977" s="1"/>
      <c r="G977" s="3"/>
    </row>
    <row r="978" spans="1:7" ht="15.75" customHeight="1" x14ac:dyDescent="0.2">
      <c r="A978" s="1"/>
      <c r="G978" s="3"/>
    </row>
    <row r="979" spans="1:7" ht="15.75" customHeight="1" x14ac:dyDescent="0.2">
      <c r="A979" s="1"/>
      <c r="G979" s="3"/>
    </row>
    <row r="980" spans="1:7" ht="15.75" customHeight="1" x14ac:dyDescent="0.2">
      <c r="A980" s="1"/>
      <c r="G980" s="3"/>
    </row>
    <row r="981" spans="1:7" ht="15.75" customHeight="1" x14ac:dyDescent="0.2">
      <c r="A981" s="1"/>
      <c r="G981" s="3"/>
    </row>
    <row r="982" spans="1:7" ht="15.75" customHeight="1" x14ac:dyDescent="0.2">
      <c r="A982" s="1"/>
      <c r="G982" s="3"/>
    </row>
    <row r="983" spans="1:7" ht="15.75" customHeight="1" x14ac:dyDescent="0.2">
      <c r="A983" s="1"/>
      <c r="G983" s="3"/>
    </row>
    <row r="984" spans="1:7" ht="15.75" customHeight="1" x14ac:dyDescent="0.2">
      <c r="A984" s="1"/>
      <c r="G984" s="3"/>
    </row>
    <row r="985" spans="1:7" ht="15.75" customHeight="1" x14ac:dyDescent="0.2">
      <c r="A985" s="1"/>
      <c r="G985" s="3"/>
    </row>
    <row r="986" spans="1:7" ht="15.75" customHeight="1" x14ac:dyDescent="0.2">
      <c r="A986" s="1"/>
      <c r="G986" s="3"/>
    </row>
    <row r="987" spans="1:7" ht="15.75" customHeight="1" x14ac:dyDescent="0.2">
      <c r="A987" s="1"/>
      <c r="G987" s="3"/>
    </row>
    <row r="988" spans="1:7" ht="15.75" customHeight="1" x14ac:dyDescent="0.2">
      <c r="A988" s="1"/>
      <c r="G988" s="3"/>
    </row>
    <row r="989" spans="1:7" ht="15.75" customHeight="1" x14ac:dyDescent="0.2">
      <c r="A989" s="1"/>
      <c r="G989" s="3"/>
    </row>
    <row r="990" spans="1:7" ht="15.75" customHeight="1" x14ac:dyDescent="0.2">
      <c r="A990" s="1"/>
      <c r="G990" s="3"/>
    </row>
    <row r="991" spans="1:7" ht="15.75" customHeight="1" x14ac:dyDescent="0.2">
      <c r="A991" s="1"/>
      <c r="G991" s="3"/>
    </row>
    <row r="992" spans="1:7" ht="15.75" customHeight="1" x14ac:dyDescent="0.2">
      <c r="A992" s="1"/>
      <c r="G992" s="3"/>
    </row>
    <row r="993" spans="1:7" ht="15.75" customHeight="1" x14ac:dyDescent="0.2">
      <c r="A993" s="1"/>
      <c r="G993" s="3"/>
    </row>
    <row r="994" spans="1:7" ht="15.75" customHeight="1" x14ac:dyDescent="0.2">
      <c r="A994" s="1"/>
      <c r="G994" s="3"/>
    </row>
    <row r="995" spans="1:7" ht="15.75" customHeight="1" x14ac:dyDescent="0.2">
      <c r="A995" s="1"/>
      <c r="G995" s="3"/>
    </row>
    <row r="996" spans="1:7" ht="15.75" customHeight="1" x14ac:dyDescent="0.2">
      <c r="A996" s="1"/>
      <c r="G996" s="3"/>
    </row>
    <row r="997" spans="1:7" ht="15.75" customHeight="1" x14ac:dyDescent="0.2">
      <c r="A997" s="1"/>
      <c r="G997" s="3"/>
    </row>
    <row r="998" spans="1:7" ht="15.75" customHeight="1" x14ac:dyDescent="0.2">
      <c r="A998" s="1"/>
      <c r="G998" s="3"/>
    </row>
    <row r="999" spans="1:7" ht="15.75" customHeight="1" x14ac:dyDescent="0.2">
      <c r="A999" s="1"/>
      <c r="G999" s="3"/>
    </row>
    <row r="1000" spans="1:7" ht="15.75" customHeight="1" x14ac:dyDescent="0.2">
      <c r="A1000" s="1"/>
      <c r="G1000" s="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Pereira</dc:creator>
  <dcterms:created xsi:type="dcterms:W3CDTF">2025-06-22T19:57:23Z</dcterms:created>
</cp:coreProperties>
</file>