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ni\OneDrive\Documents\Desktop\"/>
    </mc:Choice>
  </mc:AlternateContent>
  <xr:revisionPtr revIDLastSave="0" documentId="13_ncr:1_{9C1E8991-3CB5-4B4B-BF57-3D23215A5B51}" xr6:coauthVersionLast="47" xr6:coauthVersionMax="47" xr10:uidLastSave="{00000000-0000-0000-0000-000000000000}"/>
  <bookViews>
    <workbookView xWindow="-108" yWindow="-108" windowWidth="23256" windowHeight="12456" xr2:uid="{A28B4CC2-DEB3-42F8-B775-026C4CD4C9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F20" i="1"/>
  <c r="F19" i="1"/>
  <c r="F10" i="1"/>
  <c r="F11" i="1"/>
  <c r="F12" i="1"/>
  <c r="F13" i="1"/>
  <c r="F14" i="1"/>
  <c r="F15" i="1"/>
  <c r="F9" i="1"/>
</calcChain>
</file>

<file path=xl/sharedStrings.xml><?xml version="1.0" encoding="utf-8"?>
<sst xmlns="http://schemas.openxmlformats.org/spreadsheetml/2006/main" count="43" uniqueCount="43">
  <si>
    <t>All kinds of Computer products Sales and Service</t>
  </si>
  <si>
    <t>Cash Memo</t>
  </si>
  <si>
    <t>Customer Name</t>
  </si>
  <si>
    <t xml:space="preserve">Date: </t>
  </si>
  <si>
    <t>Address:</t>
  </si>
  <si>
    <t>Mobile No</t>
  </si>
  <si>
    <t>Sl 
No</t>
  </si>
  <si>
    <t>Product ID</t>
  </si>
  <si>
    <t xml:space="preserve">Rate </t>
  </si>
  <si>
    <t>Amount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</si>
  <si>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</si>
  <si>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</si>
  <si>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</si>
  <si>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</si>
  <si>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</si>
  <si>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</si>
  <si>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</si>
  <si>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</si>
  <si>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</si>
  <si>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</si>
  <si>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Com102</t>
  </si>
  <si>
    <t>Com103</t>
  </si>
  <si>
    <t>Com104</t>
  </si>
  <si>
    <t>Com105</t>
  </si>
  <si>
    <t>Com106</t>
  </si>
  <si>
    <t>Com107</t>
  </si>
  <si>
    <t>Com108</t>
  </si>
  <si>
    <t xml:space="preserve">Laptop </t>
  </si>
  <si>
    <t>Monitor</t>
  </si>
  <si>
    <t>Mouse</t>
  </si>
  <si>
    <t>Keyboard</t>
  </si>
  <si>
    <t>SSD</t>
  </si>
  <si>
    <t>RAM</t>
  </si>
  <si>
    <t>Casing</t>
  </si>
  <si>
    <t>Item Name</t>
  </si>
  <si>
    <t xml:space="preserve"> Quantity</t>
  </si>
  <si>
    <t>01643008982</t>
  </si>
  <si>
    <t>Ground Total</t>
  </si>
  <si>
    <t>Discount</t>
  </si>
  <si>
    <t xml:space="preserve">Vat </t>
  </si>
  <si>
    <t>Payable Amount</t>
  </si>
  <si>
    <t>In Word : Eight Hundred Twenty-one Thousand Ninety</t>
  </si>
  <si>
    <r>
      <t xml:space="preserve">Company Name 
</t>
    </r>
    <r>
      <rPr>
        <b/>
        <sz val="14"/>
        <color theme="1"/>
        <rFont val="Times New Roman"/>
        <family val="1"/>
      </rPr>
      <t xml:space="preserve">Shop#5012,5th Floor
IDB Bhaban, Agargoan,Dhaka-1207
website:www.companyname.com
</t>
    </r>
    <r>
      <rPr>
        <sz val="36"/>
        <color theme="1"/>
        <rFont val="Times New Roman"/>
        <family val="1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</si>
</sst>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[$-409]mmmm\ d\,\ yyyy;@"/>
    <numFmt numFmtId="173" formatCode="General\ &quot;Psc&quot;"/>
    <numFmt numFmtId="174" formatCode="#,##0.00[$৳-845]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36"/>
      <color theme="1"/>
      <name val="Times New Roman"/>
      <family val="1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0"/>
      <name val="Arial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7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74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 inden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0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</xdr:row>
      <xdr:rowOff>312420</xdr:rowOff>
    </xdr:from>
    <xdr:to>
      <xdr:col>0</xdr:col>
      <xdr:colOff>795528</xdr:colOff>
      <xdr:row>1</xdr:row>
      <xdr:rowOff>778764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694BEE-2683-A619-60BB-F3D12CB85C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487680"/>
          <a:ext cx="658368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1D90-B124-4893-A529-23D4BF42C46B}">
  <dimension ref="A1:F23"/>
  <sheetViews>
    <sheetView tabSelected="1" topLeftCell="A6" workbookViewId="0">
      <selection activeCell="C18" sqref="C18"/>
    </sheetView>
  </sheetViews>
  <sheetFormatPr defaultRowHeight="13.8" x14ac:dyDescent="0.25"/>
  <cols>
    <col min="1" max="1" width="12.77734375" style="1" customWidth="1"/>
    <col min="2" max="2" width="15.5546875" style="1" customWidth="1"/>
    <col min="3" max="3" width="13.88671875" style="1" bestFit="1" customWidth="1"/>
    <col min="4" max="4" width="12.44140625" style="1" bestFit="1" customWidth="1"/>
    <col min="5" max="5" width="24.77734375" style="1" customWidth="1"/>
    <col min="6" max="6" width="34" style="1" customWidth="1"/>
    <col min="7" max="7" width="11.33203125" style="1" bestFit="1" customWidth="1"/>
    <col min="8" max="16384" width="8.88671875" style="1"/>
  </cols>
  <sheetData>
    <row r="1" spans="1:6" x14ac:dyDescent="0.25">
      <c r="A1" s="2" t="s">
        <v>42</v>
      </c>
      <c r="B1" s="3"/>
      <c r="C1" s="3"/>
      <c r="D1" s="3"/>
      <c r="E1" s="3"/>
      <c r="F1" s="3"/>
    </row>
    <row r="2" spans="1:6" ht="91.2" customHeight="1" x14ac:dyDescent="0.25">
      <c r="A2" s="3"/>
      <c r="B2" s="3"/>
      <c r="C2" s="3"/>
      <c r="D2" s="3"/>
      <c r="E2" s="3"/>
      <c r="F2" s="3"/>
    </row>
    <row r="3" spans="1:6" ht="17.399999999999999" x14ac:dyDescent="0.3">
      <c r="A3" s="4" t="s">
        <v>0</v>
      </c>
      <c r="B3" s="4"/>
      <c r="C3" s="4"/>
      <c r="D3" s="4"/>
      <c r="E3" s="4"/>
      <c r="F3" s="4"/>
    </row>
    <row r="4" spans="1:6" ht="17.399999999999999" x14ac:dyDescent="0.3">
      <c r="A4" s="5"/>
      <c r="B4" s="5"/>
      <c r="C4" s="5"/>
      <c r="D4" s="5"/>
      <c r="E4" s="5"/>
      <c r="F4" s="5"/>
    </row>
    <row r="5" spans="1:6" ht="17.399999999999999" x14ac:dyDescent="0.3">
      <c r="A5" s="17" t="s">
        <v>1</v>
      </c>
      <c r="B5" s="17"/>
      <c r="C5" s="17"/>
      <c r="D5" s="17"/>
      <c r="E5" s="17"/>
      <c r="F5" s="17"/>
    </row>
    <row r="6" spans="1:6" ht="17.399999999999999" x14ac:dyDescent="0.25">
      <c r="A6" s="18" t="s">
        <v>2</v>
      </c>
      <c r="B6" s="18"/>
      <c r="C6" s="18"/>
      <c r="D6" s="18"/>
      <c r="E6" s="19" t="s">
        <v>3</v>
      </c>
      <c r="F6" s="20">
        <v>45448</v>
      </c>
    </row>
    <row r="7" spans="1:6" ht="17.399999999999999" x14ac:dyDescent="0.25">
      <c r="A7" s="18" t="s">
        <v>4</v>
      </c>
      <c r="B7" s="18"/>
      <c r="C7" s="18"/>
      <c r="D7" s="18"/>
      <c r="E7" s="19" t="s">
        <v>5</v>
      </c>
      <c r="F7" s="21" t="s">
        <v>36</v>
      </c>
    </row>
    <row r="8" spans="1:6" ht="34.799999999999997" x14ac:dyDescent="0.25">
      <c r="A8" s="6" t="s">
        <v>6</v>
      </c>
      <c r="B8" s="7" t="s">
        <v>7</v>
      </c>
      <c r="C8" s="7" t="s">
        <v>34</v>
      </c>
      <c r="D8" s="7" t="s">
        <v>35</v>
      </c>
      <c r="E8" s="7" t="s">
        <v>8</v>
      </c>
      <c r="F8" s="7" t="s">
        <v>9</v>
      </c>
    </row>
    <row r="9" spans="1:6" ht="17.399999999999999" x14ac:dyDescent="0.3">
      <c r="A9" s="8" t="s">
        <v>10</v>
      </c>
      <c r="B9" s="9" t="s">
        <v>20</v>
      </c>
      <c r="C9" s="10" t="s">
        <v>27</v>
      </c>
      <c r="D9" s="11">
        <v>12</v>
      </c>
      <c r="E9" s="12">
        <v>50000</v>
      </c>
      <c r="F9" s="13">
        <f>E9*D9</f>
        <v>600000</v>
      </c>
    </row>
    <row r="10" spans="1:6" ht="17.399999999999999" x14ac:dyDescent="0.3">
      <c r="A10" s="8" t="s">
        <v>11</v>
      </c>
      <c r="B10" s="10" t="s">
        <v>21</v>
      </c>
      <c r="C10" s="10" t="s">
        <v>28</v>
      </c>
      <c r="D10" s="11">
        <v>15</v>
      </c>
      <c r="E10" s="12">
        <v>10000</v>
      </c>
      <c r="F10" s="13">
        <f t="shared" ref="F10:F15" si="0">E10*D10</f>
        <v>150000</v>
      </c>
    </row>
    <row r="11" spans="1:6" ht="17.399999999999999" x14ac:dyDescent="0.3">
      <c r="A11" s="8" t="s">
        <v>12</v>
      </c>
      <c r="B11" s="10" t="s">
        <v>22</v>
      </c>
      <c r="C11" s="10" t="s">
        <v>29</v>
      </c>
      <c r="D11" s="11">
        <v>50</v>
      </c>
      <c r="E11" s="12">
        <v>500</v>
      </c>
      <c r="F11" s="13">
        <f t="shared" si="0"/>
        <v>25000</v>
      </c>
    </row>
    <row r="12" spans="1:6" ht="17.399999999999999" x14ac:dyDescent="0.3">
      <c r="A12" s="8" t="s">
        <v>13</v>
      </c>
      <c r="B12" s="10" t="s">
        <v>23</v>
      </c>
      <c r="C12" s="10" t="s">
        <v>30</v>
      </c>
      <c r="D12" s="11">
        <v>20</v>
      </c>
      <c r="E12" s="12">
        <v>800</v>
      </c>
      <c r="F12" s="13">
        <f t="shared" si="0"/>
        <v>16000</v>
      </c>
    </row>
    <row r="13" spans="1:6" ht="17.399999999999999" x14ac:dyDescent="0.3">
      <c r="A13" s="8" t="s">
        <v>14</v>
      </c>
      <c r="B13" s="10" t="s">
        <v>24</v>
      </c>
      <c r="C13" s="10" t="s">
        <v>31</v>
      </c>
      <c r="D13" s="11">
        <v>10</v>
      </c>
      <c r="E13" s="12">
        <v>2500</v>
      </c>
      <c r="F13" s="13">
        <f t="shared" si="0"/>
        <v>25000</v>
      </c>
    </row>
    <row r="14" spans="1:6" ht="17.399999999999999" x14ac:dyDescent="0.3">
      <c r="A14" s="8" t="s">
        <v>15</v>
      </c>
      <c r="B14" s="10" t="s">
        <v>25</v>
      </c>
      <c r="C14" s="10" t="s">
        <v>32</v>
      </c>
      <c r="D14" s="11">
        <v>15</v>
      </c>
      <c r="E14" s="12">
        <v>2500</v>
      </c>
      <c r="F14" s="13">
        <f t="shared" si="0"/>
        <v>37500</v>
      </c>
    </row>
    <row r="15" spans="1:6" ht="17.399999999999999" x14ac:dyDescent="0.3">
      <c r="A15" s="8" t="s">
        <v>16</v>
      </c>
      <c r="B15" s="10" t="s">
        <v>26</v>
      </c>
      <c r="C15" s="10" t="s">
        <v>33</v>
      </c>
      <c r="D15" s="11">
        <v>10</v>
      </c>
      <c r="E15" s="12">
        <v>2000</v>
      </c>
      <c r="F15" s="13">
        <f t="shared" si="0"/>
        <v>20000</v>
      </c>
    </row>
    <row r="16" spans="1:6" ht="17.399999999999999" x14ac:dyDescent="0.3">
      <c r="A16" s="8" t="s">
        <v>17</v>
      </c>
      <c r="B16" s="10"/>
      <c r="C16" s="10"/>
      <c r="D16" s="10"/>
      <c r="E16" s="10"/>
      <c r="F16" s="10"/>
    </row>
    <row r="17" spans="1:6" ht="17.399999999999999" x14ac:dyDescent="0.3">
      <c r="A17" s="8" t="s">
        <v>18</v>
      </c>
      <c r="B17" s="10"/>
      <c r="C17" s="10"/>
      <c r="D17" s="10"/>
      <c r="E17" s="10"/>
      <c r="F17" s="10"/>
    </row>
    <row r="18" spans="1:6" ht="17.399999999999999" x14ac:dyDescent="0.3">
      <c r="A18" s="8" t="s">
        <v>19</v>
      </c>
      <c r="B18" s="10"/>
      <c r="C18" s="10"/>
      <c r="D18" s="10"/>
      <c r="E18" s="10"/>
      <c r="F18" s="10"/>
    </row>
    <row r="19" spans="1:6" ht="17.399999999999999" x14ac:dyDescent="0.3">
      <c r="A19" s="14"/>
      <c r="B19" s="14"/>
      <c r="C19" s="14"/>
      <c r="D19" s="14"/>
      <c r="E19" s="15" t="s">
        <v>37</v>
      </c>
      <c r="F19" s="13">
        <f>SUM(F9:F15)</f>
        <v>873500</v>
      </c>
    </row>
    <row r="20" spans="1:6" ht="17.399999999999999" x14ac:dyDescent="0.3">
      <c r="A20" s="14"/>
      <c r="B20" s="14"/>
      <c r="C20" s="14"/>
      <c r="D20" s="14"/>
      <c r="E20" s="15" t="s">
        <v>38</v>
      </c>
      <c r="F20" s="13">
        <f>IF(F19&gt;500000,F19*9%,IF(F19&gt;300000,F19*3%,F19*1))</f>
        <v>78615</v>
      </c>
    </row>
    <row r="21" spans="1:6" ht="17.399999999999999" x14ac:dyDescent="0.3">
      <c r="A21" s="14"/>
      <c r="B21" s="14"/>
      <c r="C21" s="14"/>
      <c r="D21" s="14"/>
      <c r="E21" s="15" t="s">
        <v>39</v>
      </c>
      <c r="F21" s="13">
        <f>F19*3%</f>
        <v>26205</v>
      </c>
    </row>
    <row r="22" spans="1:6" ht="17.399999999999999" x14ac:dyDescent="0.3">
      <c r="A22" s="14"/>
      <c r="B22" s="14"/>
      <c r="C22" s="14"/>
      <c r="D22" s="14"/>
      <c r="E22" s="15" t="s">
        <v>40</v>
      </c>
      <c r="F22" s="13">
        <f>SUM(F19,F21)-F20</f>
        <v>821090</v>
      </c>
    </row>
    <row r="23" spans="1:6" ht="17.399999999999999" x14ac:dyDescent="0.3">
      <c r="A23" s="16" t="s">
        <v>41</v>
      </c>
      <c r="B23" s="16"/>
      <c r="C23" s="16"/>
      <c r="D23" s="16"/>
      <c r="E23" s="16"/>
      <c r="F23" s="16"/>
    </row>
  </sheetData>
  <mergeCells count="10">
    <mergeCell ref="A7:B7"/>
    <mergeCell ref="C7:D7"/>
    <mergeCell ref="A23:F23"/>
    <mergeCell ref="A19:D22"/>
    <mergeCell ref="A1:F2"/>
    <mergeCell ref="A3:F3"/>
    <mergeCell ref="A4:F4"/>
    <mergeCell ref="A5:F5"/>
    <mergeCell ref="A6:B6"/>
    <mergeCell ref="C6:D6"/>
  </mergeCells>
  <phoneticPr fontId="1" type="noConversion"/>
  <dataValidations count="3">
    <dataValidation type="textLength" operator="equal" allowBlank="1" showInputMessage="1" showErrorMessage="1" sqref="F7" xr:uid="{20A419C5-B817-4981-945B-BC721F1A4206}">
      <formula1>11</formula1>
    </dataValidation>
    <dataValidation type="textLength" operator="equal" allowBlank="1" showInputMessage="1" showErrorMessage="1" sqref="B9:B15" xr:uid="{07256206-0AE6-42BC-9FB3-82FAABF4AB5E}">
      <formula1>6</formula1>
    </dataValidation>
    <dataValidation type="list" allowBlank="1" showInputMessage="1" showErrorMessage="1" sqref="C9:C15" xr:uid="{B96759FC-9FC9-4776-AEC4-591EE2A27954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GHANI</dc:creator>
  <cp:lastModifiedBy>OSMAN GHANI</cp:lastModifiedBy>
  <dcterms:created xsi:type="dcterms:W3CDTF">2024-06-05T13:58:40Z</dcterms:created>
  <dcterms:modified xsi:type="dcterms:W3CDTF">2024-06-05T15:18:18Z</dcterms:modified>
</cp:coreProperties>
</file>