
<file path=[Content_Types].xml><?xml version="1.0" encoding="utf-8"?>
<Types xmlns="http://schemas.openxmlformats.org/package/2006/content-types">
  <Default Extension="data" ContentType="application/vnd.openxmlformats-officedocument.model+data"/>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King Ready\Desktop\github\excel\"/>
    </mc:Choice>
  </mc:AlternateContent>
  <xr:revisionPtr revIDLastSave="0" documentId="13_ncr:1_{6AABC55A-BAF0-4A04-987D-CAFB69AE65A5}" xr6:coauthVersionLast="47" xr6:coauthVersionMax="47" xr10:uidLastSave="{00000000-0000-0000-0000-000000000000}"/>
  <bookViews>
    <workbookView xWindow="-120" yWindow="-120" windowWidth="20730" windowHeight="11160" activeTab="1" xr2:uid="{E4D948B1-7F56-4257-B41F-7DCF3ED38654}"/>
  </bookViews>
  <sheets>
    <sheet name="Pivot" sheetId="1" r:id="rId1"/>
    <sheet name="Dash" sheetId="3" r:id="rId2"/>
  </sheets>
  <definedNames>
    <definedName name="Slicer_Age">#N/A</definedName>
    <definedName name="Slicer_Location">#N/A</definedName>
    <definedName name="Slicer_Review_Rating">#N/A</definedName>
  </definedNames>
  <calcPr calcId="191029"/>
  <pivotCaches>
    <pivotCache cacheId="0" r:id="rId3"/>
    <pivotCache cacheId="1" r:id="rId4"/>
    <pivotCache cacheId="2" r:id="rId5"/>
    <pivotCache cacheId="3" r:id="rId6"/>
    <pivotCache cacheId="4" r:id="rId7"/>
    <pivotCache cacheId="5" r:id="rId8"/>
    <pivotCache cacheId="6" r:id="rId9"/>
    <pivotCache cacheId="7" r:id="rId10"/>
    <pivotCache cacheId="8" r:id="rId11"/>
    <pivotCache cacheId="9" r:id="rId12"/>
    <pivotCache cacheId="10" r:id="rId13"/>
  </pivotCaches>
  <extLst>
    <ext xmlns:x14="http://schemas.microsoft.com/office/spreadsheetml/2009/9/main" uri="{876F7934-8845-4945-9796-88D515C7AA90}">
      <x14:pivotCaches>
        <pivotCache cacheId="11"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opping_5099a71b-0824-47e7-aa83-c3e911ea549c" name="shopping" connection="Query - shopping"/>
          <x15:modelTable id="Category_3233bad1-6737-46fb-a090-d0823ca9a2e7" name="Category" connection="Query - Category"/>
          <x15:modelTable id="gender_740e07e4-edb8-4ebe-be81-088e9ab0b920" name="gender" connection="Query - gender"/>
          <x15:modelTable id="Season_990924de-9d86-4c39-9108-0f13b162e494" name="Season" connection="Query - Season"/>
        </x15:modelTables>
        <x15:modelRelationships>
          <x15:modelRelationship fromTable="shopping" fromColumn="Category" toTable="Category" toColumn="no"/>
          <x15:modelRelationship fromTable="shopping" fromColumn="Gender" toTable="gender" toColumn="code"/>
          <x15:modelRelationship fromTable="shopping" fromColumn="Season" toTable="Season" toColumn="no"/>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N7"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A0D5CB1-375A-4189-8689-DDB513A58E4E}" name="Query - Category" description="Connection to the 'Category' query in the workbook." type="100" refreshedVersion="8" minRefreshableVersion="5">
    <extLst>
      <ext xmlns:x15="http://schemas.microsoft.com/office/spreadsheetml/2010/11/main" uri="{DE250136-89BD-433C-8126-D09CA5730AF9}">
        <x15:connection id="90f34e10-1a78-4edc-8067-e66fa58e545c"/>
      </ext>
    </extLst>
  </connection>
  <connection id="2" xr16:uid="{4EF3D835-60D5-47F2-B83D-2B5E3838E1B4}" name="Query - gender" description="Connection to the 'gender' query in the workbook." type="100" refreshedVersion="8" minRefreshableVersion="5">
    <extLst>
      <ext xmlns:x15="http://schemas.microsoft.com/office/spreadsheetml/2010/11/main" uri="{DE250136-89BD-433C-8126-D09CA5730AF9}">
        <x15:connection id="3831ec52-3e23-4ccd-b3d6-978a575ca45c"/>
      </ext>
    </extLst>
  </connection>
  <connection id="3" xr16:uid="{ED9964DC-1954-403B-9D0C-2A432653B4A7}" name="Query - Season" description="Connection to the 'Season' query in the workbook." type="100" refreshedVersion="8" minRefreshableVersion="5">
    <extLst>
      <ext xmlns:x15="http://schemas.microsoft.com/office/spreadsheetml/2010/11/main" uri="{DE250136-89BD-433C-8126-D09CA5730AF9}">
        <x15:connection id="2a465c6d-4918-4f84-9c95-37f52e944a0c"/>
      </ext>
    </extLst>
  </connection>
  <connection id="4" xr16:uid="{CC7FC34E-0373-4451-A175-5E0BCD141405}" name="Query - shopping" description="Connection to the 'shopping' query in the workbook." type="100" refreshedVersion="8" minRefreshableVersion="5">
    <extLst>
      <ext xmlns:x15="http://schemas.microsoft.com/office/spreadsheetml/2010/11/main" uri="{DE250136-89BD-433C-8126-D09CA5730AF9}">
        <x15:connection id="1d5940b6-95c7-4bdd-ba8f-89860e3315fe"/>
      </ext>
    </extLst>
  </connection>
  <connection id="5" xr16:uid="{6BC7A099-34BE-40C6-B750-F0F4D59D558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<sst xmlns="http://schemas.openxmlformats.org/spreadsheetml/2006/main" count="111" uniqueCount="67">
  <si>
    <t>Row Labels</t>
  </si>
  <si>
    <t>Accessories</t>
  </si>
  <si>
    <t>Clothing</t>
  </si>
  <si>
    <t>Footwear</t>
  </si>
  <si>
    <t>Outerwear</t>
  </si>
  <si>
    <t>Grand Total</t>
  </si>
  <si>
    <t>Sum of Purchase Amount (USD)</t>
  </si>
  <si>
    <t>fall</t>
  </si>
  <si>
    <t>spring</t>
  </si>
  <si>
    <t>summer</t>
  </si>
  <si>
    <t>winter</t>
  </si>
  <si>
    <t>category by count of gender and sum of purchhase</t>
  </si>
  <si>
    <t>Count of Previous Purchases</t>
  </si>
  <si>
    <t>L</t>
  </si>
  <si>
    <t>M</t>
  </si>
  <si>
    <t>S</t>
  </si>
  <si>
    <t>XL</t>
  </si>
  <si>
    <t>female</t>
  </si>
  <si>
    <t>male</t>
  </si>
  <si>
    <t>Count of Item Purchased</t>
  </si>
  <si>
    <t>size and gender by item purchased</t>
  </si>
  <si>
    <t>Dress</t>
  </si>
  <si>
    <t>Express</t>
  </si>
  <si>
    <t>Fortnightly</t>
  </si>
  <si>
    <t>2-Day Shipping</t>
  </si>
  <si>
    <t>Monthly</t>
  </si>
  <si>
    <t>Free Shipping</t>
  </si>
  <si>
    <t>Bi-Weekly</t>
  </si>
  <si>
    <t>White</t>
  </si>
  <si>
    <t>Blouse</t>
  </si>
  <si>
    <t>Standard</t>
  </si>
  <si>
    <t>Quarterly</t>
  </si>
  <si>
    <t>Store Pickup</t>
  </si>
  <si>
    <t>Weekly</t>
  </si>
  <si>
    <t>Next Day Air</t>
  </si>
  <si>
    <t>Annually</t>
  </si>
  <si>
    <t>Shirt</t>
  </si>
  <si>
    <t>Every 3 Months</t>
  </si>
  <si>
    <t>Turquoise</t>
  </si>
  <si>
    <t>Pants</t>
  </si>
  <si>
    <t>Gold</t>
  </si>
  <si>
    <t>Brown</t>
  </si>
  <si>
    <t>Lavender</t>
  </si>
  <si>
    <t>Jewelry</t>
  </si>
  <si>
    <t>Column Labels</t>
  </si>
  <si>
    <t>category &amp; frequently Purchased  by count of item Purchased</t>
  </si>
  <si>
    <t>No</t>
  </si>
  <si>
    <t>Cash</t>
  </si>
  <si>
    <t>Credit Card</t>
  </si>
  <si>
    <t>Venmo</t>
  </si>
  <si>
    <t>PayPal</t>
  </si>
  <si>
    <t>Debit Card</t>
  </si>
  <si>
    <t>Bank Transfer</t>
  </si>
  <si>
    <t>Yes</t>
  </si>
  <si>
    <t>Sum of Total</t>
  </si>
  <si>
    <t>Sum of Category</t>
  </si>
  <si>
    <t>subscription status by category</t>
  </si>
  <si>
    <t>Category</t>
  </si>
  <si>
    <t>bottom 5 color by item</t>
  </si>
  <si>
    <t>Average of Total</t>
  </si>
  <si>
    <t>payment method by average of total</t>
  </si>
  <si>
    <t>season by previous purchase</t>
  </si>
  <si>
    <t xml:space="preserve">shipping type by count of item </t>
  </si>
  <si>
    <t xml:space="preserve">top 5 item Purchased </t>
  </si>
  <si>
    <t>Sum of Gender</t>
  </si>
  <si>
    <t>total by shipping type</t>
  </si>
  <si>
    <t>gender by purchased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</si>
</sst>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lt;999950]0,&quot;k&quot;;[&lt;999950000]0.0,,&quot;M&quot;;0.0,,,&quot;B&quot;"/>
    <numFmt numFmtId="165" formatCode="[&lt;999950]0.00,&quot;k&quot;;[&lt;999950000]0.000,,&quot;M&quot;;0.000,,,&quot;B&quot;"/>
    <numFmt numFmtId="166" formatCode="[&lt;999950]0.0,&quot;k&quot;;[&lt;999950000]0.00,,&quot;M&quot;;0.00,,,&quot;B&quot;"/>
    <numFmt numFmtId="167" formatCode="[&lt;999950]0,&quot;k&quot;;[&lt;999950000]0,,&quot;M&quot;;0,,,&quot;B&quot;"/>
  </numFmts>
  <fonts count="1" x14ac:knownFonts="1">
    <font>
      <sz val="11"/>
      <color theme="1"/>
      <name val="Calibri"/>
      <family val="2"/>
      <scheme val="minor"/>
    </font>
  </fonts>
  <fills count="2">
    <fill>
      <patternFill patternType="none"/>
    </fill>
    <fill>
      <patternFill patternType="gray125"/>
    </fill>
  </fills>
  <borders count="13">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right/>
      <top style="thin">
        <color rgb="FFABABAB"/>
      </top>
      <bottom/>
      <diagonal/>
    </border>
    <border>
      <left style="thin">
        <color rgb="FFABABAB"/>
      </left>
      <right style="thin">
        <color rgb="FFABABAB"/>
      </right>
      <top style="thin">
        <color rgb="FFABABAB"/>
      </top>
      <bottom/>
      <diagonal/>
    </border>
    <border>
      <left/>
      <right/>
      <top style="thin">
        <color indexed="65"/>
      </top>
      <bottom/>
      <diagonal/>
    </border>
    <border>
      <left style="thin">
        <color rgb="FFABABAB"/>
      </left>
      <right style="thin">
        <color rgb="FFABABAB"/>
      </right>
      <top style="thin">
        <color indexed="65"/>
      </top>
      <bottom/>
      <diagonal/>
    </border>
    <border>
      <left style="thin">
        <color rgb="FFABABAB"/>
      </left>
      <right/>
      <top style="thin">
        <color rgb="FFABABAB"/>
      </top>
      <bottom style="thin">
        <color rgb="FFABABAB"/>
      </bottom>
      <diagonal/>
    </border>
    <border>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
      <left/>
      <right/>
      <top/>
      <bottom style="thin">
        <color rgb="FFABABAB"/>
      </bottom>
      <diagonal/>
    </border>
  </borders>
  <cellStyleXfs count="1">
    <xf numFmtId="0" fontId="0" fillId="0" borderId="0"/>
  </cellStyleXfs>
  <cellXfs count="29">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1" xfId="0" applyBorder="1"/>
    <xf numFmtId="0" fontId="0" fillId="0" borderId="2" xfId="0" applyBorder="1"/>
    <xf numFmtId="0" fontId="0" fillId="0" borderId="3" xfId="0" applyBorder="1"/>
    <xf numFmtId="10" fontId="0" fillId="0" borderId="0" xfId="0" applyNumberFormat="1"/>
    <xf numFmtId="0" fontId="0" fillId="0" borderId="1" xfId="0" pivotButton="1" applyBorder="1"/>
    <xf numFmtId="0" fontId="0" fillId="0" borderId="5" xfId="0" applyBorder="1"/>
    <xf numFmtId="0" fontId="0" fillId="0" borderId="6" xfId="0" applyBorder="1"/>
    <xf numFmtId="0" fontId="0" fillId="0" borderId="1" xfId="0" applyBorder="1" applyAlignment="1">
      <alignment horizontal="left"/>
    </xf>
    <xf numFmtId="0" fontId="0" fillId="0" borderId="4" xfId="0" applyBorder="1" applyAlignment="1">
      <alignment horizontal="left"/>
    </xf>
    <xf numFmtId="0" fontId="0" fillId="0" borderId="9" xfId="0" applyBorder="1" applyAlignment="1">
      <alignment horizontal="left"/>
    </xf>
    <xf numFmtId="164" fontId="0" fillId="0" borderId="0" xfId="0" applyNumberFormat="1"/>
    <xf numFmtId="165" fontId="0" fillId="0" borderId="0" xfId="0" applyNumberFormat="1"/>
    <xf numFmtId="9" fontId="0" fillId="0" borderId="0" xfId="0" applyNumberFormat="1"/>
    <xf numFmtId="166" fontId="0" fillId="0" borderId="0" xfId="0" applyNumberFormat="1"/>
    <xf numFmtId="167" fontId="0" fillId="0" borderId="0" xfId="0" applyNumberFormat="1"/>
    <xf numFmtId="0" fontId="0" fillId="0" borderId="0" xfId="0" applyAlignment="1">
      <alignment horizontal="center"/>
    </xf>
    <xf numFmtId="0" fontId="0" fillId="0" borderId="4"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Alignment="1">
      <alignment horizontal="center"/>
    </xf>
    <xf numFmtId="0" fontId="0" fillId="0" borderId="12" xfId="0" applyBorder="1" applyAlignment="1">
      <alignment horizontal="center"/>
    </xf>
    <xf numFmtId="0" fontId="0" fillId="0" borderId="0" xfId="0" applyAlignment="1">
      <alignment horizontal="left" vertical="top"/>
    </xf>
  </cellXfs>
  <cellStyles count="1">
    <cellStyle name="Normal" xfId="0" builtinId="0"/>
  </cellStyles>
  <dxfs count="6">
    <dxf>
      <numFmt numFmtId="166" formatCode="[&lt;999950]0.0,&quot;k&quot;;[&lt;999950000]0.00,,&quot;M&quot;;0.00,,,&quot;B&quot;"/>
    </dxf>
    <dxf>
      <numFmt numFmtId="164" formatCode="[&lt;999950]0,&quot;k&quot;;[&lt;999950000]0.0,,&quot;M&quot;;0.0,,,&quot;B&quot;"/>
    </dxf>
    <dxf>
      <numFmt numFmtId="165" formatCode="[&lt;999950]0.00,&quot;k&quot;;[&lt;999950000]0.000,,&quot;M&quot;;0.000,,,&quot;B&quot;"/>
    </dxf>
    <dxf>
      <numFmt numFmtId="13" formatCode="0%"/>
    </dxf>
    <dxf>
      <numFmt numFmtId="167" formatCode="[&lt;999950]0,&quot;k&quot;;[&lt;999950000]0,,&quot;M&quot;;0,,,&quot;B&quot;"/>
    </dxf>
    <dxf>
      <numFmt numFmtId="164" formatCode="[&lt;999950]0,&quot;k&quot;;[&lt;999950000]0.0,,&quot;M&quot;;0.0,,,&quot;B&quot;"/>
    </dxf>
  </dxfs>
  <tableStyles count="0" defaultTableStyle="TableStyleMedium2" defaultPivotStyle="PivotStyleLight16"/>
  <colors>
    <mruColors>
      <color rgb="FF80A2BF"/>
      <color rgb="FF590219"/>
      <color rgb="FFD95964"/>
      <color rgb="FFD92546"/>
      <color rgb="FF8C0327"/>
      <color rgb="FFC2E5F2"/>
      <color rgb="FF260101"/>
      <color rgb="FFF27A5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50" Type="http://schemas.openxmlformats.org/officeDocument/2006/relationships/customXml" Target="../customXml/item27.xml"/><Relationship Id="rId55" Type="http://schemas.openxmlformats.org/officeDocument/2006/relationships/customXml" Target="../customXml/item32.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6.xml"/><Relationship Id="rId11" Type="http://schemas.openxmlformats.org/officeDocument/2006/relationships/pivotCacheDefinition" Target="pivotCache/pivotCacheDefinition9.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3" Type="http://schemas.openxmlformats.org/officeDocument/2006/relationships/customXml" Target="../customXml/item30.xml"/><Relationship Id="rId5" Type="http://schemas.openxmlformats.org/officeDocument/2006/relationships/pivotCacheDefinition" Target="pivotCache/pivotCacheDefinition3.xml"/><Relationship Id="rId10" Type="http://schemas.openxmlformats.org/officeDocument/2006/relationships/pivotCacheDefinition" Target="pivotCache/pivotCacheDefinition8.xml"/><Relationship Id="rId19" Type="http://schemas.openxmlformats.org/officeDocument/2006/relationships/connections" Target="connections.xml"/><Relationship Id="rId31" Type="http://schemas.openxmlformats.org/officeDocument/2006/relationships/customXml" Target="../customXml/item8.xml"/><Relationship Id="rId44" Type="http://schemas.openxmlformats.org/officeDocument/2006/relationships/customXml" Target="../customXml/item21.xml"/><Relationship Id="rId52" Type="http://schemas.openxmlformats.org/officeDocument/2006/relationships/customXml" Target="../customXml/item29.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8" Type="http://schemas.openxmlformats.org/officeDocument/2006/relationships/pivotCacheDefinition" Target="pivotCache/pivotCacheDefinition6.xml"/><Relationship Id="rId51" Type="http://schemas.openxmlformats.org/officeDocument/2006/relationships/customXml" Target="../customXml/item28.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3.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styles" Target="styles.xml"/><Relationship Id="rId41" Type="http://schemas.openxmlformats.org/officeDocument/2006/relationships/customXml" Target="../customXml/item18.xml"/><Relationship Id="rId54" Type="http://schemas.openxmlformats.org/officeDocument/2006/relationships/customXml" Target="../customXml/item31.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microsoft.com/office/2007/relationships/slicerCache" Target="slicerCaches/slicerCache1.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49" Type="http://schemas.openxmlformats.org/officeDocument/2006/relationships/customXml" Target="../customXml/item2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[Shopping.xlsx]Pivot!category</c:name>
    <c:fmtId val="3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Pivot!$B$2</c:f>
              <c:strCache>
                <c:ptCount val="1"/>
                <c:pt idx="0">
                  <c:v>Sum of Purchase Amount (USD)</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Pivot!$A$3:$A$7</c:f>
              <c:strCache>
                <c:ptCount val="4"/>
                <c:pt idx="0">
                  <c:v>Accessories</c:v>
                </c:pt>
                <c:pt idx="1">
                  <c:v>Clothing</c:v>
                </c:pt>
                <c:pt idx="2">
                  <c:v>Footwear</c:v>
                </c:pt>
                <c:pt idx="3">
                  <c:v>Outerwear</c:v>
                </c:pt>
              </c:strCache>
            </c:strRef>
          </c:cat>
          <c:val>
            <c:numRef>
              <c:f>Pivot!$B$3:$B$7</c:f>
              <c:numCache>
                <c:formatCode>[&lt;999950]0,"k";[&lt;999950000]0.0,,"M";0.0,,,"B"</c:formatCode>
                <c:ptCount val="4"/>
                <c:pt idx="0">
                  <c:v>74200</c:v>
                </c:pt>
                <c:pt idx="1">
                  <c:v>104264</c:v>
                </c:pt>
                <c:pt idx="2">
                  <c:v>36093</c:v>
                </c:pt>
                <c:pt idx="3">
                  <c:v>18524</c:v>
                </c:pt>
              </c:numCache>
            </c:numRef>
          </c:val>
          <c:extLst>
            <c:ext xmlns:c16="http://schemas.microsoft.com/office/drawing/2014/chart" uri="{C3380CC4-5D6E-409C-BE32-E72D297353CC}">
              <c16:uniqueId val="{00000000-186B-44DD-845D-3A1D7B8610F3}"/>
            </c:ext>
          </c:extLst>
        </c:ser>
        <c:ser>
          <c:idx val="1"/>
          <c:order val="1"/>
          <c:tx>
            <c:strRef>
              <c:f>Pivot!$C$2</c:f>
              <c:strCache>
                <c:ptCount val="1"/>
                <c:pt idx="0">
                  <c:v>Sum of Gender</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Pivot!$A$3:$A$7</c:f>
              <c:strCache>
                <c:ptCount val="4"/>
                <c:pt idx="0">
                  <c:v>Accessories</c:v>
                </c:pt>
                <c:pt idx="1">
                  <c:v>Clothing</c:v>
                </c:pt>
                <c:pt idx="2">
                  <c:v>Footwear</c:v>
                </c:pt>
                <c:pt idx="3">
                  <c:v>Outerwear</c:v>
                </c:pt>
              </c:strCache>
            </c:strRef>
          </c:cat>
          <c:val>
            <c:numRef>
              <c:f>Pivot!$C$3:$C$7</c:f>
              <c:numCache>
                <c:formatCode>[&lt;999950]0.0,"k";[&lt;999950000]0.00,,"M";0.00,,,"B"</c:formatCode>
                <c:ptCount val="4"/>
                <c:pt idx="0">
                  <c:v>1632</c:v>
                </c:pt>
                <c:pt idx="1">
                  <c:v>2293</c:v>
                </c:pt>
                <c:pt idx="2">
                  <c:v>798</c:v>
                </c:pt>
                <c:pt idx="3">
                  <c:v>425</c:v>
                </c:pt>
              </c:numCache>
            </c:numRef>
          </c:val>
          <c:extLst>
            <c:ext xmlns:c16="http://schemas.microsoft.com/office/drawing/2014/chart" uri="{C3380CC4-5D6E-409C-BE32-E72D297353CC}">
              <c16:uniqueId val="{00000000-9A6D-46C5-AEC0-A068CF0CC70A}"/>
            </c:ext>
          </c:extLst>
        </c:ser>
        <c:dLbls>
          <c:showLegendKey val="0"/>
          <c:showVal val="1"/>
          <c:showCatName val="0"/>
          <c:showSerName val="0"/>
          <c:showPercent val="0"/>
          <c:showBubbleSize val="0"/>
        </c:dLbls>
        <c:gapWidth val="150"/>
        <c:shape val="box"/>
        <c:axId val="945760255"/>
        <c:axId val="945761215"/>
        <c:axId val="0"/>
      </c:bar3DChart>
      <c:catAx>
        <c:axId val="94576025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761215"/>
        <c:crosses val="autoZero"/>
        <c:auto val="1"/>
        <c:lblAlgn val="ctr"/>
        <c:lblOffset val="100"/>
        <c:noMultiLvlLbl val="0"/>
      </c:catAx>
      <c:valAx>
        <c:axId val="945761215"/>
        <c:scaling>
          <c:orientation val="minMax"/>
        </c:scaling>
        <c:delete val="1"/>
        <c:axPos val="l"/>
        <c:numFmt formatCode="[&lt;999950]0,&quot;k&quot;;[&lt;999950000]0.0,,&quot;M&quot;;0.0,,,&quot;B&quot;" sourceLinked="1"/>
        <c:majorTickMark val="out"/>
        <c:minorTickMark val="none"/>
        <c:tickLblPos val="nextTo"/>
        <c:crossAx val="945760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[Shopping.xlsx]Pivot!subscription</c:name>
    <c:fmtId val="3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01600" cap="rnd">
            <a:solidFill>
              <a:schemeClr val="accent1"/>
            </a:solidFill>
            <a:round/>
          </a:ln>
          <a:effectLst/>
        </c:spPr>
      </c:pivotFmt>
      <c:pivotFmt>
        <c:idx val="2"/>
        <c:spPr>
          <a:solidFill>
            <a:schemeClr val="accent1"/>
          </a:solidFill>
          <a:ln w="19050">
            <a:solidFill>
              <a:schemeClr val="accent2"/>
            </a:solidFill>
          </a:ln>
          <a:effectLst/>
        </c:spPr>
      </c:pivotFmt>
    </c:pivotFmts>
    <c:plotArea>
      <c:layout/>
      <c:doughnutChart>
        <c:varyColors val="1"/>
        <c:ser>
          <c:idx val="0"/>
          <c:order val="0"/>
          <c:tx>
            <c:strRef>
              <c:f>Pivot!$BM$2</c:f>
              <c:strCache>
                <c:ptCount val="1"/>
                <c:pt idx="0">
                  <c:v>Total</c:v>
                </c:pt>
              </c:strCache>
            </c:strRef>
          </c:tx>
          <c:dPt>
            <c:idx val="0"/>
            <c:bubble3D val="0"/>
            <c:spPr>
              <a:solidFill>
                <a:schemeClr val="accent1"/>
              </a:solidFill>
              <a:ln w="101600" cap="rnd">
                <a:solidFill>
                  <a:schemeClr val="accent1"/>
                </a:solidFill>
                <a:round/>
              </a:ln>
              <a:effectLst/>
            </c:spPr>
            <c:extLst>
              <c:ext xmlns:c16="http://schemas.microsoft.com/office/drawing/2014/chart" uri="{C3380CC4-5D6E-409C-BE32-E72D297353CC}">
                <c16:uniqueId val="{00000002-4460-4946-8C38-F652AA8250BA}"/>
              </c:ext>
            </c:extLst>
          </c:dPt>
          <c:dPt>
            <c:idx val="1"/>
            <c:bubble3D val="0"/>
            <c:spPr>
              <a:solidFill>
                <a:schemeClr val="accent2"/>
              </a:solidFill>
              <a:ln w="19050">
                <a:solidFill>
                  <a:schemeClr val="accent2"/>
                </a:solidFill>
              </a:ln>
              <a:effectLst/>
            </c:spPr>
            <c:extLst>
              <c:ext xmlns:c16="http://schemas.microsoft.com/office/drawing/2014/chart" uri="{C3380CC4-5D6E-409C-BE32-E72D297353CC}">
                <c16:uniqueId val="{00000003-4460-4946-8C38-F652AA8250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Pivot!$BL$3:$BL$5</c:f>
              <c:strCache>
                <c:ptCount val="2"/>
                <c:pt idx="0">
                  <c:v>No</c:v>
                </c:pt>
                <c:pt idx="1">
                  <c:v>Yes</c:v>
                </c:pt>
              </c:strCache>
            </c:strRef>
          </c:cat>
          <c:val>
            <c:numRef>
              <c:f>Pivot!$BM$3:$BM$5</c:f>
              <c:numCache>
                <c:formatCode>0%</c:formatCode>
                <c:ptCount val="2"/>
                <c:pt idx="0">
                  <c:v>0.72843126198263219</c:v>
                </c:pt>
                <c:pt idx="1">
                  <c:v>0.27156873801736775</c:v>
                </c:pt>
              </c:numCache>
            </c:numRef>
          </c:val>
          <c:extLst>
            <c:ext xmlns:c16="http://schemas.microsoft.com/office/drawing/2014/chart" uri="{C3380CC4-5D6E-409C-BE32-E72D297353CC}">
              <c16:uniqueId val="{00000000-4460-4946-8C38-F652AA8250BA}"/>
            </c:ext>
          </c:extLst>
        </c:ser>
        <c:dLbls>
          <c:showLegendKey val="0"/>
          <c:showVal val="1"/>
          <c:showCatName val="0"/>
          <c:showSerName val="0"/>
          <c:showPercent val="0"/>
          <c:showBubbleSize val="0"/>
          <c:showLeaderLines val="1"/>
        </c:dLbls>
        <c:firstSliceAng val="0"/>
        <c:holeSize val="51"/>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[Shopping.xlsx]Pivot!Bottom</c:name>
    <c:fmtId val="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8C032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8C0327"/>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027214499802489E-2"/>
          <c:y val="0.15393715485350515"/>
          <c:w val="0.88033987969402661"/>
          <c:h val="0.56411058263394953"/>
        </c:manualLayout>
      </c:layout>
      <c:lineChart>
        <c:grouping val="standard"/>
        <c:varyColors val="0"/>
        <c:ser>
          <c:idx val="0"/>
          <c:order val="0"/>
          <c:tx>
            <c:strRef>
              <c:f>Pivot!$AY$2</c:f>
              <c:strCache>
                <c:ptCount val="1"/>
                <c:pt idx="0">
                  <c:v>Total</c:v>
                </c:pt>
              </c:strCache>
            </c:strRef>
          </c:tx>
          <c:spPr>
            <a:ln w="28575" cap="rnd">
              <a:solidFill>
                <a:srgbClr val="8C0327"/>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8C0327"/>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Pivot!$AX$3:$AX$8</c:f>
              <c:strCache>
                <c:ptCount val="5"/>
                <c:pt idx="0">
                  <c:v>Brown</c:v>
                </c:pt>
                <c:pt idx="1">
                  <c:v>Gold</c:v>
                </c:pt>
                <c:pt idx="2">
                  <c:v>Lavender</c:v>
                </c:pt>
                <c:pt idx="3">
                  <c:v>Turquoise</c:v>
                </c:pt>
                <c:pt idx="4">
                  <c:v>White</c:v>
                </c:pt>
              </c:strCache>
            </c:strRef>
          </c:cat>
          <c:val>
            <c:numRef>
              <c:f>Pivot!$AY$3:$AY$8</c:f>
              <c:numCache>
                <c:formatCode>General</c:formatCode>
                <c:ptCount val="5"/>
                <c:pt idx="0">
                  <c:v>141</c:v>
                </c:pt>
                <c:pt idx="1">
                  <c:v>138</c:v>
                </c:pt>
                <c:pt idx="2">
                  <c:v>147</c:v>
                </c:pt>
                <c:pt idx="3">
                  <c:v>145</c:v>
                </c:pt>
                <c:pt idx="4">
                  <c:v>142</c:v>
                </c:pt>
              </c:numCache>
            </c:numRef>
          </c:val>
          <c:smooth val="0"/>
          <c:extLst>
            <c:ext xmlns:c16="http://schemas.microsoft.com/office/drawing/2014/chart" uri="{C3380CC4-5D6E-409C-BE32-E72D297353CC}">
              <c16:uniqueId val="{00000000-4DB8-4F2A-9021-2AD080DB786C}"/>
            </c:ext>
          </c:extLst>
        </c:ser>
        <c:dLbls>
          <c:dLblPos val="t"/>
          <c:showLegendKey val="0"/>
          <c:showVal val="1"/>
          <c:showCatName val="0"/>
          <c:showSerName val="0"/>
          <c:showPercent val="0"/>
          <c:showBubbleSize val="0"/>
        </c:dLbls>
        <c:smooth val="0"/>
        <c:axId val="1235779247"/>
        <c:axId val="1235772527"/>
      </c:lineChart>
      <c:catAx>
        <c:axId val="123577924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rgbClr val="8C0327"/>
                </a:solidFill>
                <a:latin typeface="+mn-lt"/>
                <a:ea typeface="+mn-ea"/>
                <a:cs typeface="+mn-cs"/>
              </a:defRPr>
            </a:pPr>
            <a:endParaRPr lang="en-US"/>
          </a:p>
        </c:txPr>
        <c:crossAx val="1235772527"/>
        <c:crosses val="autoZero"/>
        <c:auto val="1"/>
        <c:lblAlgn val="ctr"/>
        <c:lblOffset val="100"/>
        <c:noMultiLvlLbl val="0"/>
      </c:catAx>
      <c:valAx>
        <c:axId val="1235772527"/>
        <c:scaling>
          <c:orientation val="minMax"/>
        </c:scaling>
        <c:delete val="1"/>
        <c:axPos val="l"/>
        <c:numFmt formatCode="General" sourceLinked="1"/>
        <c:majorTickMark val="none"/>
        <c:minorTickMark val="none"/>
        <c:tickLblPos val="nextTo"/>
        <c:crossAx val="1235779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4925" cap="flat" cmpd="sng" algn="ctr">
      <a:solidFill>
        <a:srgbClr val="590219"/>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[Shopping.xlsx]Pivot!Total</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32294111005666"/>
          <c:y val="0.11567754297638845"/>
          <c:w val="0.78539110441148197"/>
          <c:h val="0.57593418125180074"/>
        </c:manualLayout>
      </c:layout>
      <c:barChart>
        <c:barDir val="col"/>
        <c:grouping val="clustered"/>
        <c:varyColors val="0"/>
        <c:ser>
          <c:idx val="0"/>
          <c:order val="0"/>
          <c:tx>
            <c:strRef>
              <c:f>Pivot!$BD$2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Pivot!$BC$3:$BC$9</c:f>
              <c:strCache>
                <c:ptCount val="6"/>
                <c:pt idx="0">
                  <c:v>2-Day Shipping</c:v>
                </c:pt>
                <c:pt idx="1">
                  <c:v>Express</c:v>
                </c:pt>
                <c:pt idx="2">
                  <c:v>Free Shipping</c:v>
                </c:pt>
                <c:pt idx="3">
                  <c:v>Next Day Air</c:v>
                </c:pt>
                <c:pt idx="4">
                  <c:v>Standard</c:v>
                </c:pt>
                <c:pt idx="5">
                  <c:v>Store Pickup</c:v>
                </c:pt>
              </c:strCache>
            </c:strRef>
          </c:cat>
          <c:val>
            <c:numRef>
              <c:f>Pivot!$BD$3:$BD$9</c:f>
              <c:numCache>
                <c:formatCode>[&lt;999950]0,"k";[&lt;999950000]0,,"M";0,,,"B"</c:formatCode>
                <c:ptCount val="6"/>
                <c:pt idx="0">
                  <c:v>1001373</c:v>
                </c:pt>
                <c:pt idx="1">
                  <c:v>998042</c:v>
                </c:pt>
                <c:pt idx="2">
                  <c:v>1004242</c:v>
                </c:pt>
                <c:pt idx="3">
                  <c:v>936404</c:v>
                </c:pt>
                <c:pt idx="4">
                  <c:v>1004999</c:v>
                </c:pt>
                <c:pt idx="5">
                  <c:v>974660</c:v>
                </c:pt>
              </c:numCache>
            </c:numRef>
          </c:val>
          <c:extLst>
            <c:ext xmlns:c16="http://schemas.microsoft.com/office/drawing/2014/chart" uri="{C3380CC4-5D6E-409C-BE32-E72D297353CC}">
              <c16:uniqueId val="{00000000-0593-4242-A6D6-A4573D1625E6}"/>
            </c:ext>
          </c:extLst>
        </c:ser>
        <c:dLbls>
          <c:dLblPos val="outEnd"/>
          <c:showLegendKey val="0"/>
          <c:showVal val="1"/>
          <c:showCatName val="0"/>
          <c:showSerName val="0"/>
          <c:showPercent val="0"/>
          <c:showBubbleSize val="0"/>
        </c:dLbls>
        <c:gapWidth val="219"/>
        <c:overlap val="-27"/>
        <c:axId val="1301754959"/>
        <c:axId val="1256524719"/>
      </c:barChart>
      <c:catAx>
        <c:axId val="13017549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256524719"/>
        <c:crosses val="autoZero"/>
        <c:auto val="1"/>
        <c:lblAlgn val="ctr"/>
        <c:lblOffset val="100"/>
        <c:noMultiLvlLbl val="0"/>
      </c:catAx>
      <c:valAx>
        <c:axId val="1256524719"/>
        <c:scaling>
          <c:orientation val="minMax"/>
        </c:scaling>
        <c:delete val="1"/>
        <c:axPos val="l"/>
        <c:numFmt formatCode="[&lt;999950]0,&quot;k&quot;;[&lt;999950000]0,,&quot;M&quot;;0,,,&quot;B&quot;" sourceLinked="1"/>
        <c:majorTickMark val="out"/>
        <c:minorTickMark val="none"/>
        <c:tickLblPos val="nextTo"/>
        <c:crossAx val="13017549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49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[Shopping.xlsx]Pivot!Gender</c:name>
    <c:fmtId val="1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59021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1.8254573212408996E-2"/>
              <c:y val="0"/>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rgbClr val="59021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698240706210959"/>
                  <c:h val="0.34039351851851851"/>
                </c:manualLayout>
              </c15:layout>
            </c:ext>
          </c:extLst>
        </c:dLbl>
      </c:pivotFmt>
      <c:pivotFmt>
        <c:idx val="14"/>
        <c:spPr>
          <a:solidFill>
            <a:srgbClr val="590219"/>
          </a:solidFill>
          <a:ln w="19050">
            <a:solidFill>
              <a:srgbClr val="590219"/>
            </a:solidFill>
          </a:ln>
          <a:effectLst/>
        </c:spPr>
        <c:dLbl>
          <c:idx val="0"/>
          <c:layout>
            <c:manualLayout>
              <c:x val="2.4065182994693318E-2"/>
              <c:y val="-4.69587585929163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59021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999970472473234"/>
                  <c:h val="0.31724537037037037"/>
                </c:manualLayout>
              </c15:layout>
            </c:ext>
          </c:extLst>
        </c:dLbl>
      </c:pivotFmt>
    </c:pivotFmts>
    <c:plotArea>
      <c:layout>
        <c:manualLayout>
          <c:layoutTarget val="inner"/>
          <c:xMode val="edge"/>
          <c:yMode val="edge"/>
          <c:x val="0.22884045503853653"/>
          <c:y val="7.082904548367272E-2"/>
          <c:w val="0.5198830303011136"/>
          <c:h val="0.86253301562253015"/>
        </c:manualLayout>
      </c:layout>
      <c:pieChart>
        <c:varyColors val="1"/>
        <c:ser>
          <c:idx val="0"/>
          <c:order val="0"/>
          <c:tx>
            <c:strRef>
              <c:f>Pivot!$T$2</c:f>
              <c:strCache>
                <c:ptCount val="1"/>
                <c:pt idx="0">
                  <c:v>Total</c:v>
                </c:pt>
              </c:strCache>
            </c:strRef>
          </c:tx>
          <c:dPt>
            <c:idx val="0"/>
            <c:bubble3D val="0"/>
            <c:explosion val="9"/>
            <c:spPr>
              <a:solidFill>
                <a:schemeClr val="accent1"/>
              </a:solidFill>
              <a:ln w="19050">
                <a:solidFill>
                  <a:schemeClr val="lt1"/>
                </a:solidFill>
              </a:ln>
              <a:effectLst/>
            </c:spPr>
            <c:extLst>
              <c:ext xmlns:c16="http://schemas.microsoft.com/office/drawing/2014/chart" uri="{C3380CC4-5D6E-409C-BE32-E72D297353CC}">
                <c16:uniqueId val="{00000001-A1D5-4106-86F4-076C5019BAA0}"/>
              </c:ext>
            </c:extLst>
          </c:dPt>
          <c:dPt>
            <c:idx val="1"/>
            <c:bubble3D val="0"/>
            <c:spPr>
              <a:solidFill>
                <a:srgbClr val="590219"/>
              </a:solidFill>
              <a:ln w="19050">
                <a:solidFill>
                  <a:srgbClr val="590219"/>
                </a:solidFill>
              </a:ln>
              <a:effectLst/>
            </c:spPr>
            <c:extLst>
              <c:ext xmlns:c16="http://schemas.microsoft.com/office/drawing/2014/chart" uri="{C3380CC4-5D6E-409C-BE32-E72D297353CC}">
                <c16:uniqueId val="{00000003-A1D5-4106-86F4-076C5019BAA0}"/>
              </c:ext>
            </c:extLst>
          </c:dPt>
          <c:dLbls>
            <c:dLbl>
              <c:idx val="0"/>
              <c:layout>
                <c:manualLayout>
                  <c:x val="-1.8254573212408996E-2"/>
                  <c:y val="0"/>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rgbClr val="59021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698240706210959"/>
                      <c:h val="0.34039351851851851"/>
                    </c:manualLayout>
                  </c15:layout>
                </c:ext>
                <c:ext xmlns:c16="http://schemas.microsoft.com/office/drawing/2014/chart" uri="{C3380CC4-5D6E-409C-BE32-E72D297353CC}">
                  <c16:uniqueId val="{00000001-A1D5-4106-86F4-076C5019BAA0}"/>
                </c:ext>
              </c:extLst>
            </c:dLbl>
            <c:dLbl>
              <c:idx val="1"/>
              <c:layout>
                <c:manualLayout>
                  <c:x val="2.4065182994693318E-2"/>
                  <c:y val="-4.695875859291631E-2"/>
                </c:manualLayout>
              </c:layout>
              <c:showLegendKey val="0"/>
              <c:showVal val="1"/>
              <c:showCatName val="0"/>
              <c:showSerName val="0"/>
              <c:showPercent val="0"/>
              <c:showBubbleSize val="0"/>
              <c:extLst>
                <c:ext xmlns:c15="http://schemas.microsoft.com/office/drawing/2012/chart" uri="{CE6537A1-D6FC-4f65-9D91-7224C49458BB}">
                  <c15:layout>
                    <c:manualLayout>
                      <c:w val="0.26999970472473234"/>
                      <c:h val="0.31724537037037037"/>
                    </c:manualLayout>
                  </c15:layout>
                </c:ext>
                <c:ext xmlns:c16="http://schemas.microsoft.com/office/drawing/2014/chart" uri="{C3380CC4-5D6E-409C-BE32-E72D297353CC}">
                  <c16:uniqueId val="{00000003-A1D5-4106-86F4-076C5019BAA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590219"/>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Pivot!$S$3:$S$5</c:f>
              <c:strCache>
                <c:ptCount val="2"/>
                <c:pt idx="0">
                  <c:v>female</c:v>
                </c:pt>
                <c:pt idx="1">
                  <c:v>male</c:v>
                </c:pt>
              </c:strCache>
            </c:strRef>
          </c:cat>
          <c:val>
            <c:numRef>
              <c:f>Pivot!$T$3:$T$5</c:f>
              <c:numCache>
                <c:formatCode>0.00%</c:formatCode>
                <c:ptCount val="2"/>
                <c:pt idx="0">
                  <c:v>0.32259600739657029</c:v>
                </c:pt>
                <c:pt idx="1">
                  <c:v>0.67740399260342976</c:v>
                </c:pt>
              </c:numCache>
            </c:numRef>
          </c:val>
          <c:extLst>
            <c:ext xmlns:c16="http://schemas.microsoft.com/office/drawing/2014/chart" uri="{C3380CC4-5D6E-409C-BE32-E72D297353CC}">
              <c16:uniqueId val="{00000004-A1D5-4106-86F4-076C5019BAA0}"/>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4925" cap="flat" cmpd="sng" algn="ctr">
      <a:solidFill>
        <a:srgbClr val="80A2B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[Shopping.xlsx]Pivot!Top</c:name>
    <c:fmtId val="19"/>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9596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9596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Pivot!$AS$2</c:f>
              <c:strCache>
                <c:ptCount val="1"/>
                <c:pt idx="0">
                  <c:v>Total</c:v>
                </c:pt>
              </c:strCache>
            </c:strRef>
          </c:tx>
          <c:spPr>
            <a:solidFill>
              <a:srgbClr val="D9596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9596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Pivot!$AR$3:$AR$8</c:f>
              <c:strCache>
                <c:ptCount val="5"/>
                <c:pt idx="0">
                  <c:v>Blouse</c:v>
                </c:pt>
                <c:pt idx="1">
                  <c:v>Dress</c:v>
                </c:pt>
                <c:pt idx="2">
                  <c:v>Jewelry</c:v>
                </c:pt>
                <c:pt idx="3">
                  <c:v>Pants</c:v>
                </c:pt>
                <c:pt idx="4">
                  <c:v>Shirt</c:v>
                </c:pt>
              </c:strCache>
            </c:strRef>
          </c:cat>
          <c:val>
            <c:numRef>
              <c:f>Pivot!$AS$3:$AS$8</c:f>
              <c:numCache>
                <c:formatCode>General</c:formatCode>
                <c:ptCount val="5"/>
                <c:pt idx="0">
                  <c:v>171</c:v>
                </c:pt>
                <c:pt idx="1">
                  <c:v>166</c:v>
                </c:pt>
                <c:pt idx="2">
                  <c:v>171</c:v>
                </c:pt>
                <c:pt idx="3">
                  <c:v>171</c:v>
                </c:pt>
                <c:pt idx="4">
                  <c:v>169</c:v>
                </c:pt>
              </c:numCache>
            </c:numRef>
          </c:val>
          <c:extLst>
            <c:ext xmlns:c16="http://schemas.microsoft.com/office/drawing/2014/chart" uri="{C3380CC4-5D6E-409C-BE32-E72D297353CC}">
              <c16:uniqueId val="{00000000-4F67-4589-9751-234374B792EE}"/>
            </c:ext>
          </c:extLst>
        </c:ser>
        <c:dLbls>
          <c:showLegendKey val="0"/>
          <c:showVal val="1"/>
          <c:showCatName val="0"/>
          <c:showSerName val="0"/>
          <c:showPercent val="0"/>
          <c:showBubbleSize val="0"/>
        </c:dLbls>
        <c:gapWidth val="150"/>
        <c:shape val="box"/>
        <c:axId val="1229384191"/>
        <c:axId val="1229376511"/>
        <c:axId val="1115354959"/>
      </c:bar3DChart>
      <c:catAx>
        <c:axId val="122938419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D95964"/>
                </a:solidFill>
                <a:latin typeface="+mn-lt"/>
                <a:ea typeface="+mn-ea"/>
                <a:cs typeface="+mn-cs"/>
              </a:defRPr>
            </a:pPr>
            <a:endParaRPr lang="en-US"/>
          </a:p>
        </c:txPr>
        <c:crossAx val="1229376511"/>
        <c:crosses val="autoZero"/>
        <c:auto val="1"/>
        <c:lblAlgn val="ctr"/>
        <c:lblOffset val="100"/>
        <c:noMultiLvlLbl val="0"/>
      </c:catAx>
      <c:valAx>
        <c:axId val="1229376511"/>
        <c:scaling>
          <c:orientation val="minMax"/>
        </c:scaling>
        <c:delete val="1"/>
        <c:axPos val="l"/>
        <c:numFmt formatCode="General" sourceLinked="1"/>
        <c:majorTickMark val="out"/>
        <c:minorTickMark val="none"/>
        <c:tickLblPos val="nextTo"/>
        <c:crossAx val="1229384191"/>
        <c:crosses val="autoZero"/>
        <c:crossBetween val="between"/>
      </c:valAx>
      <c:serAx>
        <c:axId val="1115354959"/>
        <c:scaling>
          <c:orientation val="minMax"/>
        </c:scaling>
        <c:delete val="1"/>
        <c:axPos val="b"/>
        <c:majorTickMark val="out"/>
        <c:minorTickMark val="none"/>
        <c:tickLblPos val="nextTo"/>
        <c:crossAx val="1229376511"/>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4925" cap="flat" cmpd="sng" algn="ctr">
      <a:solidFill>
        <a:srgbClr val="D9596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[Shopping.xlsx]Pivot!Payment</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c:spPr>
        <c:dLbl>
          <c:idx val="0"/>
          <c:layout>
            <c:manualLayout>
              <c:x val="-9.5669083736255767E-2"/>
              <c:y val="-8.7595268476049232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883417079819095"/>
                  <c:h val="0.19283472674513127"/>
                </c:manualLayout>
              </c15:layout>
            </c:ext>
          </c:extLst>
        </c:dLbl>
      </c:pivotFmt>
      <c:pivotFmt>
        <c:idx val="6"/>
        <c:spPr>
          <a:solidFill>
            <a:schemeClr val="bg1"/>
          </a:solidFill>
          <a:ln>
            <a:noFill/>
          </a:ln>
          <a:effectLst/>
        </c:spPr>
        <c:dLbl>
          <c:idx val="0"/>
          <c:layout>
            <c:manualLayout>
              <c:x val="-6.6753882327209094E-2"/>
              <c:y val="2.2055901866433355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883417079819095"/>
                  <c:h val="0.20534833652742401"/>
                </c:manualLayout>
              </c15:layout>
            </c:ext>
          </c:extLst>
        </c:dLbl>
      </c:pivotFmt>
      <c:pivotFmt>
        <c:idx val="7"/>
        <c:spPr>
          <a:solidFill>
            <a:schemeClr val="bg1"/>
          </a:solidFill>
          <a:ln>
            <a:noFill/>
          </a:ln>
          <a:effectLst/>
        </c:spPr>
        <c:dLbl>
          <c:idx val="0"/>
          <c:layout>
            <c:manualLayout>
              <c:x val="-3.472194881889764E-2"/>
              <c:y val="0"/>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883417079819095"/>
                  <c:h val="0.23037555609200952"/>
                </c:manualLayout>
              </c15:layout>
            </c:ext>
          </c:extLst>
        </c:dLbl>
      </c:pivotFmt>
      <c:pivotFmt>
        <c:idx val="8"/>
        <c:spPr>
          <a:solidFill>
            <a:schemeClr val="bg1"/>
          </a:solidFill>
          <a:ln>
            <a:noFill/>
          </a:ln>
          <a:effectLst/>
        </c:spPr>
        <c:dLbl>
          <c:idx val="0"/>
          <c:layout>
            <c:manualLayout>
              <c:x val="-3.1934334571163121E-3"/>
              <c:y val="5.6311244020317376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633871152241905"/>
                  <c:h val="0.18032111696283851"/>
                </c:manualLayout>
              </c15:layout>
            </c:ext>
          </c:extLst>
        </c:dLbl>
      </c:pivotFmt>
      <c:pivotFmt>
        <c:idx val="9"/>
        <c:spPr>
          <a:solidFill>
            <a:schemeClr val="bg1"/>
          </a:solidFill>
          <a:ln>
            <a:noFill/>
          </a:ln>
          <a:effectLst/>
        </c:spPr>
        <c:dLbl>
          <c:idx val="0"/>
          <c:layout>
            <c:manualLayout>
              <c:x val="6.9444444444444441E-3"/>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bg1"/>
          </a:solidFill>
          <a:ln>
            <a:noFill/>
          </a:ln>
          <a:effectLst/>
        </c:spPr>
        <c:dLbl>
          <c:idx val="0"/>
          <c:layout>
            <c:manualLayout>
              <c:x val="-1.3888888888888888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92914542749998"/>
          <c:y val="6.5656562755438783E-2"/>
          <c:w val="0.81920102470485512"/>
          <c:h val="0.46638504615776988"/>
        </c:manualLayout>
      </c:layout>
      <c:barChart>
        <c:barDir val="col"/>
        <c:grouping val="clustered"/>
        <c:varyColors val="0"/>
        <c:ser>
          <c:idx val="0"/>
          <c:order val="0"/>
          <c:tx>
            <c:strRef>
              <c:f>Pivot!$BH$2</c:f>
              <c:strCache>
                <c:ptCount val="1"/>
                <c:pt idx="0">
                  <c:v>Total</c:v>
                </c:pt>
              </c:strCache>
            </c:strRef>
          </c:tx>
          <c:spPr>
            <a:solidFill>
              <a:schemeClr val="bg1"/>
            </a:solidFill>
            <a:ln>
              <a:noFill/>
            </a:ln>
            <a:effectLst/>
          </c:spPr>
          <c:invertIfNegative val="0"/>
          <c:dPt>
            <c:idx val="0"/>
            <c:invertIfNegative val="0"/>
            <c:bubble3D val="0"/>
            <c:extLst>
              <c:ext xmlns:c16="http://schemas.microsoft.com/office/drawing/2014/chart" uri="{C3380CC4-5D6E-409C-BE32-E72D297353CC}">
                <c16:uniqueId val="{00000000-5720-458B-BF9D-98365D6D92A3}"/>
              </c:ext>
            </c:extLst>
          </c:dPt>
          <c:dPt>
            <c:idx val="1"/>
            <c:invertIfNegative val="0"/>
            <c:bubble3D val="0"/>
            <c:extLst>
              <c:ext xmlns:c16="http://schemas.microsoft.com/office/drawing/2014/chart" uri="{C3380CC4-5D6E-409C-BE32-E72D297353CC}">
                <c16:uniqueId val="{00000001-5720-458B-BF9D-98365D6D92A3}"/>
              </c:ext>
            </c:extLst>
          </c:dPt>
          <c:dPt>
            <c:idx val="2"/>
            <c:invertIfNegative val="0"/>
            <c:bubble3D val="0"/>
            <c:extLst>
              <c:ext xmlns:c16="http://schemas.microsoft.com/office/drawing/2014/chart" uri="{C3380CC4-5D6E-409C-BE32-E72D297353CC}">
                <c16:uniqueId val="{00000002-5720-458B-BF9D-98365D6D92A3}"/>
              </c:ext>
            </c:extLst>
          </c:dPt>
          <c:dPt>
            <c:idx val="3"/>
            <c:invertIfNegative val="0"/>
            <c:bubble3D val="0"/>
            <c:extLst>
              <c:ext xmlns:c16="http://schemas.microsoft.com/office/drawing/2014/chart" uri="{C3380CC4-5D6E-409C-BE32-E72D297353CC}">
                <c16:uniqueId val="{00000005-5720-458B-BF9D-98365D6D92A3}"/>
              </c:ext>
            </c:extLst>
          </c:dPt>
          <c:dPt>
            <c:idx val="4"/>
            <c:invertIfNegative val="0"/>
            <c:bubble3D val="0"/>
            <c:extLst>
              <c:ext xmlns:c16="http://schemas.microsoft.com/office/drawing/2014/chart" uri="{C3380CC4-5D6E-409C-BE32-E72D297353CC}">
                <c16:uniqueId val="{00000004-5720-458B-BF9D-98365D6D92A3}"/>
              </c:ext>
            </c:extLst>
          </c:dPt>
          <c:dPt>
            <c:idx val="5"/>
            <c:invertIfNegative val="0"/>
            <c:bubble3D val="0"/>
            <c:extLst>
              <c:ext xmlns:c16="http://schemas.microsoft.com/office/drawing/2014/chart" uri="{C3380CC4-5D6E-409C-BE32-E72D297353CC}">
                <c16:uniqueId val="{00000003-5720-458B-BF9D-98365D6D92A3}"/>
              </c:ext>
            </c:extLst>
          </c:dPt>
          <c:dLbls>
            <c:dLbl>
              <c:idx val="0"/>
              <c:layout>
                <c:manualLayout>
                  <c:x val="-9.5669083736255767E-2"/>
                  <c:y val="-8.7595268476049232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883417079819095"/>
                      <c:h val="0.19283472674513127"/>
                    </c:manualLayout>
                  </c15:layout>
                </c:ext>
                <c:ext xmlns:c16="http://schemas.microsoft.com/office/drawing/2014/chart" uri="{C3380CC4-5D6E-409C-BE32-E72D297353CC}">
                  <c16:uniqueId val="{00000000-5720-458B-BF9D-98365D6D92A3}"/>
                </c:ext>
              </c:extLst>
            </c:dLbl>
            <c:dLbl>
              <c:idx val="1"/>
              <c:layout>
                <c:manualLayout>
                  <c:x val="-6.6753882327209094E-2"/>
                  <c:y val="2.2055901866433355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883417079819095"/>
                      <c:h val="0.20534833652742401"/>
                    </c:manualLayout>
                  </c15:layout>
                </c:ext>
                <c:ext xmlns:c16="http://schemas.microsoft.com/office/drawing/2014/chart" uri="{C3380CC4-5D6E-409C-BE32-E72D297353CC}">
                  <c16:uniqueId val="{00000001-5720-458B-BF9D-98365D6D92A3}"/>
                </c:ext>
              </c:extLst>
            </c:dLbl>
            <c:dLbl>
              <c:idx val="2"/>
              <c:layout>
                <c:manualLayout>
                  <c:x val="-3.472194881889764E-2"/>
                  <c:y val="0"/>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883417079819095"/>
                      <c:h val="0.23037555609200952"/>
                    </c:manualLayout>
                  </c15:layout>
                </c:ext>
                <c:ext xmlns:c16="http://schemas.microsoft.com/office/drawing/2014/chart" uri="{C3380CC4-5D6E-409C-BE32-E72D297353CC}">
                  <c16:uniqueId val="{00000002-5720-458B-BF9D-98365D6D92A3}"/>
                </c:ext>
              </c:extLst>
            </c:dLbl>
            <c:dLbl>
              <c:idx val="3"/>
              <c:layout>
                <c:manualLayout>
                  <c:x val="-1.3888888888888888E-2"/>
                  <c:y val="4.629629629629629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720-458B-BF9D-98365D6D92A3}"/>
                </c:ext>
              </c:extLst>
            </c:dLbl>
            <c:dLbl>
              <c:idx val="4"/>
              <c:layout>
                <c:manualLayout>
                  <c:x val="6.9444444444444441E-3"/>
                  <c:y val="-2.314814814814814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720-458B-BF9D-98365D6D92A3}"/>
                </c:ext>
              </c:extLst>
            </c:dLbl>
            <c:dLbl>
              <c:idx val="5"/>
              <c:layout>
                <c:manualLayout>
                  <c:x val="-3.1934334571163121E-3"/>
                  <c:y val="5.6311244020317376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633871152241905"/>
                      <c:h val="0.18032111696283851"/>
                    </c:manualLayout>
                  </c15:layout>
                </c:ext>
                <c:ext xmlns:c16="http://schemas.microsoft.com/office/drawing/2014/chart" uri="{C3380CC4-5D6E-409C-BE32-E72D297353CC}">
                  <c16:uniqueId val="{00000003-5720-458B-BF9D-98365D6D92A3}"/>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Pivot!$BG$3:$BG$9</c:f>
              <c:strCache>
                <c:ptCount val="6"/>
                <c:pt idx="0">
                  <c:v>Bank Transfer</c:v>
                </c:pt>
                <c:pt idx="1">
                  <c:v>Cash</c:v>
                </c:pt>
                <c:pt idx="2">
                  <c:v>Credit Card</c:v>
                </c:pt>
                <c:pt idx="3">
                  <c:v>Debit Card</c:v>
                </c:pt>
                <c:pt idx="4">
                  <c:v>PayPal</c:v>
                </c:pt>
                <c:pt idx="5">
                  <c:v>Venmo</c:v>
                </c:pt>
              </c:strCache>
            </c:strRef>
          </c:cat>
          <c:val>
            <c:numRef>
              <c:f>Pivot!$BH$3:$BH$9</c:f>
              <c:numCache>
                <c:formatCode>[&lt;999950]0.00,"k";[&lt;999950000]0.000,,"M";0.000,,,"B"</c:formatCode>
                <c:ptCount val="6"/>
                <c:pt idx="0">
                  <c:v>1454.1535947712418</c:v>
                </c:pt>
                <c:pt idx="1">
                  <c:v>1509.9731343283581</c:v>
                </c:pt>
                <c:pt idx="2">
                  <c:v>1544.4619970193742</c:v>
                </c:pt>
                <c:pt idx="3">
                  <c:v>1557.0298742138364</c:v>
                </c:pt>
                <c:pt idx="4">
                  <c:v>1523.8197932053176</c:v>
                </c:pt>
                <c:pt idx="5">
                  <c:v>1513.9826498422713</c:v>
                </c:pt>
              </c:numCache>
            </c:numRef>
          </c:val>
          <c:extLst>
            <c:ext xmlns:c16="http://schemas.microsoft.com/office/drawing/2014/chart" uri="{C3380CC4-5D6E-409C-BE32-E72D297353CC}">
              <c16:uniqueId val="{00000000-4307-4A0E-AF8D-8F6731AFA4C3}"/>
            </c:ext>
          </c:extLst>
        </c:ser>
        <c:dLbls>
          <c:dLblPos val="outEnd"/>
          <c:showLegendKey val="0"/>
          <c:showVal val="1"/>
          <c:showCatName val="0"/>
          <c:showSerName val="0"/>
          <c:showPercent val="0"/>
          <c:showBubbleSize val="0"/>
        </c:dLbls>
        <c:gapWidth val="219"/>
        <c:overlap val="-27"/>
        <c:axId val="945759295"/>
        <c:axId val="945759775"/>
      </c:barChart>
      <c:catAx>
        <c:axId val="94575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945759775"/>
        <c:crosses val="autoZero"/>
        <c:auto val="1"/>
        <c:lblAlgn val="ctr"/>
        <c:lblOffset val="100"/>
        <c:noMultiLvlLbl val="0"/>
      </c:catAx>
      <c:valAx>
        <c:axId val="945759775"/>
        <c:scaling>
          <c:orientation val="minMax"/>
        </c:scaling>
        <c:delete val="1"/>
        <c:axPos val="l"/>
        <c:numFmt formatCode="[&lt;999950]0.00,&quot;k&quot;;[&lt;999950000]0.000,,&quot;M&quot;;0.000,,,&quot;B&quot;" sourceLinked="1"/>
        <c:majorTickMark val="none"/>
        <c:minorTickMark val="none"/>
        <c:tickLblPos val="nextTo"/>
        <c:crossAx val="945759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49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[Shopping.xlsx]Pivot!Shipping</c:name>
    <c:fmtId val="8"/>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7661470471165367E-2"/>
          <c:y val="0"/>
          <c:w val="0.82990278052265898"/>
          <c:h val="0.77574631212904899"/>
        </c:manualLayout>
      </c:layout>
      <c:bar3DChart>
        <c:barDir val="col"/>
        <c:grouping val="clustered"/>
        <c:varyColors val="0"/>
        <c:ser>
          <c:idx val="0"/>
          <c:order val="0"/>
          <c:tx>
            <c:strRef>
              <c:f>Pivot!$Z$2</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Pivot!$Y$3:$Y$9</c:f>
              <c:strCache>
                <c:ptCount val="6"/>
                <c:pt idx="0">
                  <c:v>2-Day Shipping</c:v>
                </c:pt>
                <c:pt idx="1">
                  <c:v>Express</c:v>
                </c:pt>
                <c:pt idx="2">
                  <c:v>Free Shipping</c:v>
                </c:pt>
                <c:pt idx="3">
                  <c:v>Next Day Air</c:v>
                </c:pt>
                <c:pt idx="4">
                  <c:v>Standard</c:v>
                </c:pt>
                <c:pt idx="5">
                  <c:v>Store Pickup</c:v>
                </c:pt>
              </c:strCache>
            </c:strRef>
          </c:cat>
          <c:val>
            <c:numRef>
              <c:f>Pivot!$Z$3:$Z$9</c:f>
              <c:numCache>
                <c:formatCode>General</c:formatCode>
                <c:ptCount val="6"/>
                <c:pt idx="0">
                  <c:v>627</c:v>
                </c:pt>
                <c:pt idx="1">
                  <c:v>646</c:v>
                </c:pt>
                <c:pt idx="2">
                  <c:v>675</c:v>
                </c:pt>
                <c:pt idx="3">
                  <c:v>648</c:v>
                </c:pt>
                <c:pt idx="4">
                  <c:v>654</c:v>
                </c:pt>
                <c:pt idx="5">
                  <c:v>650</c:v>
                </c:pt>
              </c:numCache>
            </c:numRef>
          </c:val>
          <c:extLst>
            <c:ext xmlns:c16="http://schemas.microsoft.com/office/drawing/2014/chart" uri="{C3380CC4-5D6E-409C-BE32-E72D297353CC}">
              <c16:uniqueId val="{00000000-8C22-42B5-902A-E674C4E9B2C6}"/>
            </c:ext>
          </c:extLst>
        </c:ser>
        <c:dLbls>
          <c:showLegendKey val="0"/>
          <c:showVal val="1"/>
          <c:showCatName val="0"/>
          <c:showSerName val="0"/>
          <c:showPercent val="0"/>
          <c:showBubbleSize val="0"/>
        </c:dLbls>
        <c:gapWidth val="150"/>
        <c:shape val="box"/>
        <c:axId val="1235786927"/>
        <c:axId val="1235773487"/>
        <c:axId val="0"/>
      </c:bar3DChart>
      <c:catAx>
        <c:axId val="1235786927"/>
        <c:scaling>
          <c:orientation val="minMax"/>
        </c:scaling>
        <c:delete val="0"/>
        <c:axPos val="b"/>
        <c:numFmt formatCode="General" sourceLinked="1"/>
        <c:majorTickMark val="out"/>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773487"/>
        <c:crosses val="autoZero"/>
        <c:auto val="1"/>
        <c:lblAlgn val="ctr"/>
        <c:lblOffset val="100"/>
        <c:noMultiLvlLbl val="0"/>
      </c:catAx>
      <c:valAx>
        <c:axId val="1235773487"/>
        <c:scaling>
          <c:orientation val="minMax"/>
        </c:scaling>
        <c:delete val="1"/>
        <c:axPos val="l"/>
        <c:numFmt formatCode="General" sourceLinked="1"/>
        <c:majorTickMark val="out"/>
        <c:minorTickMark val="none"/>
        <c:tickLblPos val="nextTo"/>
        <c:crossAx val="1235786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60000">
          <a:srgbClr val="D92546"/>
        </a:gs>
        <a:gs pos="0">
          <a:schemeClr val="accent1">
            <a:lumMod val="45000"/>
            <a:lumOff val="55000"/>
          </a:schemeClr>
        </a:gs>
        <a:gs pos="6000">
          <a:schemeClr val="accent1">
            <a:lumMod val="45000"/>
            <a:lumOff val="55000"/>
          </a:schemeClr>
        </a:gs>
        <a:gs pos="100000">
          <a:schemeClr val="accent1">
            <a:lumMod val="30000"/>
            <a:lumOff val="70000"/>
          </a:schemeClr>
        </a:gs>
      </a:gsLst>
      <a:lin ang="5400000" scaled="1"/>
    </a:gradFill>
    <a:ln w="34925" cap="flat" cmpd="sng" algn="ctr">
      <a:solidFill>
        <a:srgbClr val="D9254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[Shopping.xlsx]Pivot!season</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27A5E"/>
          </a:solidFill>
          <a:ln>
            <a:noFill/>
          </a:ln>
          <a:effectLst/>
        </c:spPr>
      </c:pivotFmt>
      <c:pivotFmt>
        <c:idx val="6"/>
        <c:spPr>
          <a:solidFill>
            <a:srgbClr val="260101"/>
          </a:solidFill>
          <a:ln>
            <a:noFill/>
          </a:ln>
          <a:effectLst/>
        </c:spPr>
      </c:pivotFmt>
      <c:pivotFmt>
        <c:idx val="7"/>
        <c:spPr>
          <a:solidFill>
            <a:srgbClr val="C2E5F2"/>
          </a:solidFill>
          <a:ln>
            <a:noFill/>
          </a:ln>
          <a:effectLst/>
        </c:spPr>
      </c:pivotFmt>
      <c:pivotFmt>
        <c:idx val="8"/>
        <c:spPr>
          <a:solidFill>
            <a:schemeClr val="accent1"/>
          </a:solidFill>
          <a:ln>
            <a:noFill/>
          </a:ln>
          <a:effectLst/>
        </c:spPr>
      </c:pivotFmt>
    </c:pivotFmts>
    <c:plotArea>
      <c:layout/>
      <c:barChart>
        <c:barDir val="col"/>
        <c:grouping val="clustered"/>
        <c:varyColors val="1"/>
        <c:ser>
          <c:idx val="0"/>
          <c:order val="0"/>
          <c:tx>
            <c:strRef>
              <c:f>Pivot!$H$2</c:f>
              <c:strCache>
                <c:ptCount val="1"/>
                <c:pt idx="0">
                  <c:v>Total</c:v>
                </c:pt>
              </c:strCache>
            </c:strRef>
          </c:tx>
          <c:invertIfNegative val="0"/>
          <c:dPt>
            <c:idx val="0"/>
            <c:invertIfNegative val="0"/>
            <c:bubble3D val="0"/>
            <c:spPr>
              <a:solidFill>
                <a:srgbClr val="C2E5F2"/>
              </a:solidFill>
              <a:ln>
                <a:noFill/>
              </a:ln>
              <a:effectLst/>
            </c:spPr>
            <c:extLst>
              <c:ext xmlns:c16="http://schemas.microsoft.com/office/drawing/2014/chart" uri="{C3380CC4-5D6E-409C-BE32-E72D297353CC}">
                <c16:uniqueId val="{00000003-AAF3-48BA-8B9F-D0A4E95225C5}"/>
              </c:ext>
            </c:extLst>
          </c:dPt>
          <c:dPt>
            <c:idx val="1"/>
            <c:invertIfNegative val="0"/>
            <c:bubble3D val="0"/>
            <c:spPr>
              <a:solidFill>
                <a:srgbClr val="260101"/>
              </a:solidFill>
              <a:ln>
                <a:noFill/>
              </a:ln>
              <a:effectLst/>
            </c:spPr>
            <c:extLst>
              <c:ext xmlns:c16="http://schemas.microsoft.com/office/drawing/2014/chart" uri="{C3380CC4-5D6E-409C-BE32-E72D297353CC}">
                <c16:uniqueId val="{00000002-AAF3-48BA-8B9F-D0A4E95225C5}"/>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F153-4CEB-9A3D-28721445A7D5}"/>
              </c:ext>
            </c:extLst>
          </c:dPt>
          <c:dPt>
            <c:idx val="3"/>
            <c:invertIfNegative val="0"/>
            <c:bubble3D val="0"/>
            <c:spPr>
              <a:solidFill>
                <a:srgbClr val="F27A5E"/>
              </a:solidFill>
              <a:ln>
                <a:noFill/>
              </a:ln>
              <a:effectLst/>
            </c:spPr>
            <c:extLst>
              <c:ext xmlns:c16="http://schemas.microsoft.com/office/drawing/2014/chart" uri="{C3380CC4-5D6E-409C-BE32-E72D297353CC}">
                <c16:uniqueId val="{00000001-AAF3-48BA-8B9F-D0A4E95225C5}"/>
              </c:ext>
            </c:extLst>
          </c:dPt>
          <c:dLbls>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Pivot!$G$3:$G$7</c:f>
              <c:strCache>
                <c:ptCount val="4"/>
                <c:pt idx="0">
                  <c:v>fall</c:v>
                </c:pt>
                <c:pt idx="1">
                  <c:v>spring</c:v>
                </c:pt>
                <c:pt idx="2">
                  <c:v>summer</c:v>
                </c:pt>
                <c:pt idx="3">
                  <c:v>winter</c:v>
                </c:pt>
              </c:strCache>
            </c:strRef>
          </c:cat>
          <c:val>
            <c:numRef>
              <c:f>Pivot!$H$3:$H$7</c:f>
              <c:numCache>
                <c:formatCode>General</c:formatCode>
                <c:ptCount val="4"/>
                <c:pt idx="0">
                  <c:v>975</c:v>
                </c:pt>
                <c:pt idx="1">
                  <c:v>999</c:v>
                </c:pt>
                <c:pt idx="2">
                  <c:v>955</c:v>
                </c:pt>
                <c:pt idx="3">
                  <c:v>971</c:v>
                </c:pt>
              </c:numCache>
            </c:numRef>
          </c:val>
          <c:extLst>
            <c:ext xmlns:c16="http://schemas.microsoft.com/office/drawing/2014/chart" uri="{C3380CC4-5D6E-409C-BE32-E72D297353CC}">
              <c16:uniqueId val="{00000000-AAF3-48BA-8B9F-D0A4E95225C5}"/>
            </c:ext>
          </c:extLst>
        </c:ser>
        <c:dLbls>
          <c:dLblPos val="outEnd"/>
          <c:showLegendKey val="0"/>
          <c:showVal val="1"/>
          <c:showCatName val="0"/>
          <c:showSerName val="0"/>
          <c:showPercent val="0"/>
          <c:showBubbleSize val="0"/>
        </c:dLbls>
        <c:gapWidth val="219"/>
        <c:overlap val="-27"/>
        <c:axId val="1301756879"/>
        <c:axId val="1301757359"/>
      </c:barChart>
      <c:catAx>
        <c:axId val="1301756879"/>
        <c:scaling>
          <c:orientation val="minMax"/>
        </c:scaling>
        <c:delete val="0"/>
        <c:axPos val="b"/>
        <c:numFmt formatCode="General" sourceLinked="1"/>
        <c:majorTickMark val="out"/>
        <c:minorTickMark val="none"/>
        <c:tickLblPos val="nextTo"/>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757359"/>
        <c:crosses val="autoZero"/>
        <c:auto val="1"/>
        <c:lblAlgn val="ctr"/>
        <c:lblOffset val="100"/>
        <c:noMultiLvlLbl val="0"/>
      </c:catAx>
      <c:valAx>
        <c:axId val="1301757359"/>
        <c:scaling>
          <c:orientation val="minMax"/>
        </c:scaling>
        <c:delete val="1"/>
        <c:axPos val="l"/>
        <c:numFmt formatCode="General" sourceLinked="1"/>
        <c:majorTickMark val="out"/>
        <c:minorTickMark val="none"/>
        <c:tickLblPos val="nextTo"/>
        <c:crossAx val="1301756879"/>
        <c:crosses val="autoZero"/>
        <c:crossBetween val="between"/>
      </c:valAx>
      <c:spPr>
        <a:noFill/>
        <a:ln w="34925" cap="rnd">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4925" cap="flat" cmpd="sng" algn="ctr">
      <a:solidFill>
        <a:schemeClr val="tx1">
          <a:lumMod val="75000"/>
          <a:lumOff val="2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[Shopping.xlsx]Pivot!category</c:name>
    <c:fmtId val="4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80A2BF"/>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59021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9596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59021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2.6092235710819998E-2"/>
              <c:y val="-1.096691346764478E-1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59021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2.6092235710819957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59021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2.6092235710819957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59021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2.6092235710819957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59021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59021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dLbl>
          <c:idx val="0"/>
          <c:layout>
            <c:manualLayout>
              <c:x val="2.6092235710819957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59021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dLbl>
          <c:idx val="0"/>
          <c:layout>
            <c:manualLayout>
              <c:x val="3.4789647614426607E-2"/>
              <c:y val="-5.9820219045627282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59021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dLbl>
          <c:idx val="0"/>
          <c:layout>
            <c:manualLayout>
              <c:x val="5.8659230096237969E-2"/>
              <c:y val="-5.3205104196496061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59021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dLbl>
          <c:idx val="0"/>
          <c:layout>
            <c:manualLayout>
              <c:x val="4.3487059518033264E-2"/>
              <c:y val="-1.196404380912545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59021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D95964"/>
          </a:solidFill>
          <a:ln>
            <a:noFill/>
          </a:ln>
          <a:effectLst/>
          <a:sp3d/>
        </c:spPr>
        <c:dLbl>
          <c:idx val="0"/>
          <c:layout>
            <c:manualLayout>
              <c:x val="-9.4306142602203034E-17"/>
              <c:y val="-9.286816376971619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59021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D95964"/>
          </a:solidFill>
          <a:ln>
            <a:noFill/>
          </a:ln>
          <a:effectLst/>
          <a:sp3d/>
        </c:spPr>
        <c:dLbl>
          <c:idx val="0"/>
          <c:layout>
            <c:manualLayout>
              <c:x val="5.1440308382623545E-3"/>
              <c:y val="-0.1160852047121452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59021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Pivot!$B$2</c:f>
              <c:strCache>
                <c:ptCount val="1"/>
                <c:pt idx="0">
                  <c:v>Sum of Purchase Amount (USD)</c:v>
                </c:pt>
              </c:strCache>
            </c:strRef>
          </c:tx>
          <c:spPr>
            <a:solidFill>
              <a:srgbClr val="D95964"/>
            </a:solidFill>
            <a:ln>
              <a:noFill/>
            </a:ln>
            <a:effectLst/>
            <a:sp3d/>
          </c:spPr>
          <c:invertIfNegative val="0"/>
          <c:dPt>
            <c:idx val="2"/>
            <c:invertIfNegative val="0"/>
            <c:bubble3D val="0"/>
            <c:extLst>
              <c:ext xmlns:c16="http://schemas.microsoft.com/office/drawing/2014/chart" uri="{C3380CC4-5D6E-409C-BE32-E72D297353CC}">
                <c16:uniqueId val="{00000005-B6D3-475B-B7A7-04A27903C002}"/>
              </c:ext>
            </c:extLst>
          </c:dPt>
          <c:dPt>
            <c:idx val="3"/>
            <c:invertIfNegative val="0"/>
            <c:bubble3D val="0"/>
            <c:extLst>
              <c:ext xmlns:c16="http://schemas.microsoft.com/office/drawing/2014/chart" uri="{C3380CC4-5D6E-409C-BE32-E72D297353CC}">
                <c16:uniqueId val="{00000004-B6D3-475B-B7A7-04A27903C002}"/>
              </c:ext>
            </c:extLst>
          </c:dPt>
          <c:dLbls>
            <c:dLbl>
              <c:idx val="2"/>
              <c:layout>
                <c:manualLayout>
                  <c:x val="5.1440308382623545E-3"/>
                  <c:y val="-0.1160852047121452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6D3-475B-B7A7-04A27903C002}"/>
                </c:ext>
              </c:extLst>
            </c:dLbl>
            <c:dLbl>
              <c:idx val="3"/>
              <c:layout>
                <c:manualLayout>
                  <c:x val="-9.4306142602203034E-17"/>
                  <c:y val="-9.28681637697161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6D3-475B-B7A7-04A27903C002}"/>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590219"/>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Pivot!$A$3:$A$7</c:f>
              <c:strCache>
                <c:ptCount val="4"/>
                <c:pt idx="0">
                  <c:v>Accessories</c:v>
                </c:pt>
                <c:pt idx="1">
                  <c:v>Clothing</c:v>
                </c:pt>
                <c:pt idx="2">
                  <c:v>Footwear</c:v>
                </c:pt>
                <c:pt idx="3">
                  <c:v>Outerwear</c:v>
                </c:pt>
              </c:strCache>
            </c:strRef>
          </c:cat>
          <c:val>
            <c:numRef>
              <c:f>Pivot!$B$3:$B$7</c:f>
              <c:numCache>
                <c:formatCode>[&lt;999950]0,"k";[&lt;999950000]0.0,,"M";0.0,,,"B"</c:formatCode>
                <c:ptCount val="4"/>
                <c:pt idx="0">
                  <c:v>74200</c:v>
                </c:pt>
                <c:pt idx="1">
                  <c:v>104264</c:v>
                </c:pt>
                <c:pt idx="2">
                  <c:v>36093</c:v>
                </c:pt>
                <c:pt idx="3">
                  <c:v>18524</c:v>
                </c:pt>
              </c:numCache>
            </c:numRef>
          </c:val>
          <c:extLst>
            <c:ext xmlns:c16="http://schemas.microsoft.com/office/drawing/2014/chart" uri="{C3380CC4-5D6E-409C-BE32-E72D297353CC}">
              <c16:uniqueId val="{00000000-C165-4802-939E-8A708EED180E}"/>
            </c:ext>
          </c:extLst>
        </c:ser>
        <c:ser>
          <c:idx val="1"/>
          <c:order val="1"/>
          <c:tx>
            <c:strRef>
              <c:f>Pivot!$C$2</c:f>
              <c:strCache>
                <c:ptCount val="1"/>
                <c:pt idx="0">
                  <c:v>Sum of Gender</c:v>
                </c:pt>
              </c:strCache>
            </c:strRef>
          </c:tx>
          <c:spPr>
            <a:solidFill>
              <a:schemeClr val="accent2"/>
            </a:solidFill>
            <a:ln>
              <a:noFill/>
            </a:ln>
            <a:effectLst/>
            <a:sp3d/>
          </c:spPr>
          <c:invertIfNegative val="0"/>
          <c:dPt>
            <c:idx val="0"/>
            <c:invertIfNegative val="0"/>
            <c:bubble3D val="0"/>
            <c:extLst>
              <c:ext xmlns:c16="http://schemas.microsoft.com/office/drawing/2014/chart" uri="{C3380CC4-5D6E-409C-BE32-E72D297353CC}">
                <c16:uniqueId val="{0000000B-C165-4802-939E-8A708EED180E}"/>
              </c:ext>
            </c:extLst>
          </c:dPt>
          <c:dPt>
            <c:idx val="1"/>
            <c:invertIfNegative val="0"/>
            <c:bubble3D val="0"/>
            <c:extLst>
              <c:ext xmlns:c16="http://schemas.microsoft.com/office/drawing/2014/chart" uri="{C3380CC4-5D6E-409C-BE32-E72D297353CC}">
                <c16:uniqueId val="{0000000A-C165-4802-939E-8A708EED180E}"/>
              </c:ext>
            </c:extLst>
          </c:dPt>
          <c:dPt>
            <c:idx val="2"/>
            <c:invertIfNegative val="0"/>
            <c:bubble3D val="0"/>
            <c:extLst>
              <c:ext xmlns:c16="http://schemas.microsoft.com/office/drawing/2014/chart" uri="{C3380CC4-5D6E-409C-BE32-E72D297353CC}">
                <c16:uniqueId val="{00000008-C165-4802-939E-8A708EED180E}"/>
              </c:ext>
            </c:extLst>
          </c:dPt>
          <c:dPt>
            <c:idx val="3"/>
            <c:invertIfNegative val="0"/>
            <c:bubble3D val="0"/>
            <c:extLst>
              <c:ext xmlns:c16="http://schemas.microsoft.com/office/drawing/2014/chart" uri="{C3380CC4-5D6E-409C-BE32-E72D297353CC}">
                <c16:uniqueId val="{00000009-C165-4802-939E-8A708EED180E}"/>
              </c:ext>
            </c:extLst>
          </c:dPt>
          <c:dLbls>
            <c:dLbl>
              <c:idx val="0"/>
              <c:layout>
                <c:manualLayout>
                  <c:x val="4.3487059518033264E-2"/>
                  <c:y val="-1.19640438091254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165-4802-939E-8A708EED180E}"/>
                </c:ext>
              </c:extLst>
            </c:dLbl>
            <c:dLbl>
              <c:idx val="1"/>
              <c:layout>
                <c:manualLayout>
                  <c:x val="5.8659230096237969E-2"/>
                  <c:y val="-5.3205104196496061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165-4802-939E-8A708EED180E}"/>
                </c:ext>
              </c:extLst>
            </c:dLbl>
            <c:dLbl>
              <c:idx val="2"/>
              <c:layout>
                <c:manualLayout>
                  <c:x val="2.6092235710819957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165-4802-939E-8A708EED180E}"/>
                </c:ext>
              </c:extLst>
            </c:dLbl>
            <c:dLbl>
              <c:idx val="3"/>
              <c:layout>
                <c:manualLayout>
                  <c:x val="3.4789647614426607E-2"/>
                  <c:y val="-5.982021904562728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165-4802-939E-8A708EED180E}"/>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590219"/>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Pivot!$A$3:$A$7</c:f>
              <c:strCache>
                <c:ptCount val="4"/>
                <c:pt idx="0">
                  <c:v>Accessories</c:v>
                </c:pt>
                <c:pt idx="1">
                  <c:v>Clothing</c:v>
                </c:pt>
                <c:pt idx="2">
                  <c:v>Footwear</c:v>
                </c:pt>
                <c:pt idx="3">
                  <c:v>Outerwear</c:v>
                </c:pt>
              </c:strCache>
            </c:strRef>
          </c:cat>
          <c:val>
            <c:numRef>
              <c:f>Pivot!$C$3:$C$7</c:f>
              <c:numCache>
                <c:formatCode>[&lt;999950]0.0,"k";[&lt;999950000]0.00,,"M";0.00,,,"B"</c:formatCode>
                <c:ptCount val="4"/>
                <c:pt idx="0">
                  <c:v>1632</c:v>
                </c:pt>
                <c:pt idx="1">
                  <c:v>2293</c:v>
                </c:pt>
                <c:pt idx="2">
                  <c:v>798</c:v>
                </c:pt>
                <c:pt idx="3">
                  <c:v>425</c:v>
                </c:pt>
              </c:numCache>
            </c:numRef>
          </c:val>
          <c:extLst>
            <c:ext xmlns:c16="http://schemas.microsoft.com/office/drawing/2014/chart" uri="{C3380CC4-5D6E-409C-BE32-E72D297353CC}">
              <c16:uniqueId val="{00000007-C165-4802-939E-8A708EED180E}"/>
            </c:ext>
          </c:extLst>
        </c:ser>
        <c:dLbls>
          <c:showLegendKey val="0"/>
          <c:showVal val="1"/>
          <c:showCatName val="0"/>
          <c:showSerName val="0"/>
          <c:showPercent val="0"/>
          <c:showBubbleSize val="0"/>
        </c:dLbls>
        <c:gapWidth val="150"/>
        <c:shape val="box"/>
        <c:axId val="945760255"/>
        <c:axId val="945761215"/>
        <c:axId val="0"/>
      </c:bar3DChart>
      <c:catAx>
        <c:axId val="94576025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590219"/>
                </a:solidFill>
                <a:latin typeface="+mn-lt"/>
                <a:ea typeface="+mn-ea"/>
                <a:cs typeface="+mn-cs"/>
              </a:defRPr>
            </a:pPr>
            <a:endParaRPr lang="en-US"/>
          </a:p>
        </c:txPr>
        <c:crossAx val="945761215"/>
        <c:crosses val="autoZero"/>
        <c:auto val="1"/>
        <c:lblAlgn val="ctr"/>
        <c:lblOffset val="100"/>
        <c:noMultiLvlLbl val="0"/>
      </c:catAx>
      <c:valAx>
        <c:axId val="945761215"/>
        <c:scaling>
          <c:orientation val="minMax"/>
        </c:scaling>
        <c:delete val="1"/>
        <c:axPos val="l"/>
        <c:numFmt formatCode="[&lt;999950]0,&quot;k&quot;;[&lt;999950000]0.0,,&quot;M&quot;;0.0,,,&quot;B&quot;" sourceLinked="1"/>
        <c:majorTickMark val="out"/>
        <c:minorTickMark val="none"/>
        <c:tickLblPos val="nextTo"/>
        <c:crossAx val="945760255"/>
        <c:crosses val="autoZero"/>
        <c:crossBetween val="between"/>
      </c:valAx>
      <c:spPr>
        <a:noFill/>
        <a:ln w="34925" cap="sq">
          <a:noFill/>
          <a:round/>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4925" cap="flat" cmpd="sng" algn="ctr">
      <a:solidFill>
        <a:srgbClr val="8C0327"/>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[Shopping.xlsx]Pivot!Size</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26010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60101"/>
          </a:solidFill>
          <a:ln>
            <a:noFill/>
          </a:ln>
          <a:effectLst/>
        </c:spPr>
        <c:dLbl>
          <c:idx val="0"/>
          <c:layout>
            <c:manualLayout>
              <c:x val="-2.4004811898512687E-3"/>
              <c:y val="-5.8042549301889866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158737970253717"/>
                  <c:h val="0.17650784945499418"/>
                </c:manualLayout>
              </c15:layout>
            </c:ext>
          </c:extLst>
        </c:dLbl>
      </c:pivotFmt>
    </c:pivotFmts>
    <c:plotArea>
      <c:layout>
        <c:manualLayout>
          <c:layoutTarget val="inner"/>
          <c:xMode val="edge"/>
          <c:yMode val="edge"/>
          <c:x val="0.25804420931758532"/>
          <c:y val="4.5457034144986794E-2"/>
          <c:w val="0.7332752351268591"/>
          <c:h val="0.94381963490552034"/>
        </c:manualLayout>
      </c:layout>
      <c:barChart>
        <c:barDir val="bar"/>
        <c:grouping val="clustered"/>
        <c:varyColors val="0"/>
        <c:ser>
          <c:idx val="0"/>
          <c:order val="0"/>
          <c:tx>
            <c:strRef>
              <c:f>Pivot!$N$2</c:f>
              <c:strCache>
                <c:ptCount val="1"/>
                <c:pt idx="0">
                  <c:v>Total</c:v>
                </c:pt>
              </c:strCache>
            </c:strRef>
          </c:tx>
          <c:spPr>
            <a:solidFill>
              <a:srgbClr val="260101"/>
            </a:solidFill>
            <a:ln>
              <a:noFill/>
            </a:ln>
            <a:effectLst/>
          </c:spPr>
          <c:invertIfNegative val="0"/>
          <c:dPt>
            <c:idx val="3"/>
            <c:invertIfNegative val="0"/>
            <c:bubble3D val="0"/>
            <c:extLst>
              <c:ext xmlns:c16="http://schemas.microsoft.com/office/drawing/2014/chart" uri="{C3380CC4-5D6E-409C-BE32-E72D297353CC}">
                <c16:uniqueId val="{00000000-96F8-4CF5-9CA7-85D69FB7A0A0}"/>
              </c:ext>
            </c:extLst>
          </c:dPt>
          <c:dLbls>
            <c:dLbl>
              <c:idx val="3"/>
              <c:layout>
                <c:manualLayout>
                  <c:x val="-2.4004811898512687E-3"/>
                  <c:y val="-5.8042549301889866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158737970253717"/>
                      <c:h val="0.17650784945499418"/>
                    </c:manualLayout>
                  </c15:layout>
                </c:ext>
                <c:ext xmlns:c16="http://schemas.microsoft.com/office/drawing/2014/chart" uri="{C3380CC4-5D6E-409C-BE32-E72D297353CC}">
                  <c16:uniqueId val="{00000000-96F8-4CF5-9CA7-85D69FB7A0A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Pivot!$M$3:$M$15</c:f>
              <c:multiLvlStrCache>
                <c:ptCount val="8"/>
                <c:lvl>
                  <c:pt idx="0">
                    <c:v>female</c:v>
                  </c:pt>
                  <c:pt idx="1">
                    <c:v>male</c:v>
                  </c:pt>
                  <c:pt idx="2">
                    <c:v>female</c:v>
                  </c:pt>
                  <c:pt idx="3">
                    <c:v>male</c:v>
                  </c:pt>
                  <c:pt idx="4">
                    <c:v>female</c:v>
                  </c:pt>
                  <c:pt idx="5">
                    <c:v>male</c:v>
                  </c:pt>
                  <c:pt idx="6">
                    <c:v>female</c:v>
                  </c:pt>
                  <c:pt idx="7">
                    <c:v>male</c:v>
                  </c:pt>
                </c:lvl>
                <c:lvl>
                  <c:pt idx="0">
                    <c:v>L</c:v>
                  </c:pt>
                  <c:pt idx="2">
                    <c:v>M</c:v>
                  </c:pt>
                  <c:pt idx="4">
                    <c:v>S</c:v>
                  </c:pt>
                  <c:pt idx="6">
                    <c:v>XL</c:v>
                  </c:pt>
                </c:lvl>
              </c:multiLvlStrCache>
            </c:multiLvlStrRef>
          </c:cat>
          <c:val>
            <c:numRef>
              <c:f>Pivot!$N$3:$N$15</c:f>
              <c:numCache>
                <c:formatCode>General</c:formatCode>
                <c:ptCount val="8"/>
                <c:pt idx="0">
                  <c:v>337</c:v>
                </c:pt>
                <c:pt idx="1">
                  <c:v>716</c:v>
                </c:pt>
                <c:pt idx="2">
                  <c:v>590</c:v>
                </c:pt>
                <c:pt idx="3">
                  <c:v>1165</c:v>
                </c:pt>
                <c:pt idx="4">
                  <c:v>187</c:v>
                </c:pt>
                <c:pt idx="5">
                  <c:v>476</c:v>
                </c:pt>
                <c:pt idx="6">
                  <c:v>134</c:v>
                </c:pt>
                <c:pt idx="7">
                  <c:v>295</c:v>
                </c:pt>
              </c:numCache>
            </c:numRef>
          </c:val>
          <c:extLst>
            <c:ext xmlns:c16="http://schemas.microsoft.com/office/drawing/2014/chart" uri="{C3380CC4-5D6E-409C-BE32-E72D297353CC}">
              <c16:uniqueId val="{00000000-7B4E-4D0B-AB45-E6B1790C907C}"/>
            </c:ext>
          </c:extLst>
        </c:ser>
        <c:dLbls>
          <c:dLblPos val="outEnd"/>
          <c:showLegendKey val="0"/>
          <c:showVal val="1"/>
          <c:showCatName val="0"/>
          <c:showSerName val="0"/>
          <c:showPercent val="0"/>
          <c:showBubbleSize val="0"/>
        </c:dLbls>
        <c:gapWidth val="219"/>
        <c:axId val="1229383711"/>
        <c:axId val="1229384671"/>
      </c:barChart>
      <c:catAx>
        <c:axId val="1229383711"/>
        <c:scaling>
          <c:orientation val="minMax"/>
        </c:scaling>
        <c:delete val="0"/>
        <c:axPos val="l"/>
        <c:numFmt formatCode="General" sourceLinked="1"/>
        <c:majorTickMark val="out"/>
        <c:minorTickMark val="none"/>
        <c:tickLblPos val="nextTo"/>
        <c:spPr>
          <a:noFill/>
          <a:ln w="9525" cap="flat" cmpd="sng" algn="ctr">
            <a:solidFill>
              <a:schemeClr val="bg1">
                <a:alpha val="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229384671"/>
        <c:crosses val="autoZero"/>
        <c:auto val="1"/>
        <c:lblAlgn val="ctr"/>
        <c:lblOffset val="100"/>
        <c:noMultiLvlLbl val="0"/>
      </c:catAx>
      <c:valAx>
        <c:axId val="1229384671"/>
        <c:scaling>
          <c:orientation val="minMax"/>
        </c:scaling>
        <c:delete val="1"/>
        <c:axPos val="b"/>
        <c:numFmt formatCode="General" sourceLinked="1"/>
        <c:majorTickMark val="out"/>
        <c:minorTickMark val="none"/>
        <c:tickLblPos val="nextTo"/>
        <c:crossAx val="1229383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4925" cap="rnd"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[Shopping.xlsx]Pivot!season</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Pivot!$G$3:$G$7</c:f>
              <c:strCache>
                <c:ptCount val="4"/>
                <c:pt idx="0">
                  <c:v>fall</c:v>
                </c:pt>
                <c:pt idx="1">
                  <c:v>spring</c:v>
                </c:pt>
                <c:pt idx="2">
                  <c:v>summer</c:v>
                </c:pt>
                <c:pt idx="3">
                  <c:v>winter</c:v>
                </c:pt>
              </c:strCache>
            </c:strRef>
          </c:cat>
          <c:val>
            <c:numRef>
              <c:f>Pivot!$H$3:$H$7</c:f>
              <c:numCache>
                <c:formatCode>General</c:formatCode>
                <c:ptCount val="4"/>
                <c:pt idx="0">
                  <c:v>975</c:v>
                </c:pt>
                <c:pt idx="1">
                  <c:v>999</c:v>
                </c:pt>
                <c:pt idx="2">
                  <c:v>955</c:v>
                </c:pt>
                <c:pt idx="3">
                  <c:v>971</c:v>
                </c:pt>
              </c:numCache>
            </c:numRef>
          </c:val>
          <c:extLst>
            <c:ext xmlns:c16="http://schemas.microsoft.com/office/drawing/2014/chart" uri="{C3380CC4-5D6E-409C-BE32-E72D297353CC}">
              <c16:uniqueId val="{00000000-3DF4-441D-B36A-01F63E7BF4C5}"/>
            </c:ext>
          </c:extLst>
        </c:ser>
        <c:dLbls>
          <c:dLblPos val="outEnd"/>
          <c:showLegendKey val="0"/>
          <c:showVal val="1"/>
          <c:showCatName val="0"/>
          <c:showSerName val="0"/>
          <c:showPercent val="0"/>
          <c:showBubbleSize val="0"/>
        </c:dLbls>
        <c:gapWidth val="219"/>
        <c:overlap val="-27"/>
        <c:axId val="1301756879"/>
        <c:axId val="1301757359"/>
      </c:barChart>
      <c:catAx>
        <c:axId val="13017568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757359"/>
        <c:crosses val="autoZero"/>
        <c:auto val="1"/>
        <c:lblAlgn val="ctr"/>
        <c:lblOffset val="100"/>
        <c:noMultiLvlLbl val="0"/>
      </c:catAx>
      <c:valAx>
        <c:axId val="1301757359"/>
        <c:scaling>
          <c:orientation val="minMax"/>
        </c:scaling>
        <c:delete val="1"/>
        <c:axPos val="l"/>
        <c:numFmt formatCode="General" sourceLinked="1"/>
        <c:majorTickMark val="out"/>
        <c:minorTickMark val="none"/>
        <c:tickLblPos val="nextTo"/>
        <c:crossAx val="1301756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[Shopping.xlsx]Pivot!subscription</c:name>
    <c:fmtId val="3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01600" cap="rnd">
            <a:solidFill>
              <a:schemeClr val="accent1"/>
            </a:solidFill>
            <a:round/>
          </a:ln>
          <a:effectLst/>
        </c:spPr>
      </c:pivotFmt>
      <c:pivotFmt>
        <c:idx val="2"/>
        <c:spPr>
          <a:solidFill>
            <a:schemeClr val="accent1"/>
          </a:solidFill>
          <a:ln w="19050">
            <a:solidFill>
              <a:schemeClr val="accent2"/>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01600" cap="rnd">
            <a:solidFill>
              <a:schemeClr val="accent1"/>
            </a:solidFill>
            <a:round/>
          </a:ln>
          <a:effectLst/>
        </c:spPr>
      </c:pivotFmt>
      <c:pivotFmt>
        <c:idx val="5"/>
        <c:spPr>
          <a:solidFill>
            <a:schemeClr val="accent1"/>
          </a:solidFill>
          <a:ln w="19050">
            <a:solidFill>
              <a:schemeClr val="accent2"/>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01600" cap="rnd">
            <a:solidFill>
              <a:schemeClr val="accent1"/>
            </a:solidFill>
            <a:round/>
          </a:ln>
          <a:effectLst/>
        </c:spPr>
      </c:pivotFmt>
      <c:pivotFmt>
        <c:idx val="8"/>
        <c:spPr>
          <a:solidFill>
            <a:schemeClr val="accent1"/>
          </a:solidFill>
          <a:ln w="19050">
            <a:solidFill>
              <a:schemeClr val="accent2"/>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01600" cap="rnd">
            <a:solidFill>
              <a:schemeClr val="accent1"/>
            </a:solidFill>
            <a:round/>
          </a:ln>
          <a:effectLst/>
        </c:spPr>
      </c:pivotFmt>
      <c:pivotFmt>
        <c:idx val="11"/>
        <c:spPr>
          <a:solidFill>
            <a:schemeClr val="accent1"/>
          </a:solidFill>
          <a:ln w="19050">
            <a:solidFill>
              <a:schemeClr val="accent2"/>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80A2BF"/>
          </a:solidFill>
          <a:ln w="101600" cap="rnd">
            <a:solidFill>
              <a:srgbClr val="80A2BF"/>
            </a:solidFill>
            <a:round/>
          </a:ln>
          <a:effectLst/>
        </c:spPr>
      </c:pivotFmt>
      <c:pivotFmt>
        <c:idx val="14"/>
        <c:spPr>
          <a:solidFill>
            <a:srgbClr val="C2E5F2"/>
          </a:solidFill>
          <a:ln w="19050">
            <a:solidFill>
              <a:srgbClr val="C2E5F2"/>
            </a:solidFill>
          </a:ln>
          <a:effectLst/>
        </c:spPr>
      </c:pivotFmt>
    </c:pivotFmts>
    <c:plotArea>
      <c:layout/>
      <c:doughnutChart>
        <c:varyColors val="1"/>
        <c:ser>
          <c:idx val="0"/>
          <c:order val="0"/>
          <c:tx>
            <c:strRef>
              <c:f>Pivot!$BM$2</c:f>
              <c:strCache>
                <c:ptCount val="1"/>
                <c:pt idx="0">
                  <c:v>Total</c:v>
                </c:pt>
              </c:strCache>
            </c:strRef>
          </c:tx>
          <c:dPt>
            <c:idx val="0"/>
            <c:bubble3D val="0"/>
            <c:spPr>
              <a:solidFill>
                <a:srgbClr val="80A2BF"/>
              </a:solidFill>
              <a:ln w="101600" cap="rnd">
                <a:solidFill>
                  <a:srgbClr val="80A2BF"/>
                </a:solidFill>
                <a:round/>
              </a:ln>
              <a:effectLst/>
            </c:spPr>
            <c:extLst>
              <c:ext xmlns:c16="http://schemas.microsoft.com/office/drawing/2014/chart" uri="{C3380CC4-5D6E-409C-BE32-E72D297353CC}">
                <c16:uniqueId val="{00000001-0E6B-4789-9569-06D65C3BCD73}"/>
              </c:ext>
            </c:extLst>
          </c:dPt>
          <c:dPt>
            <c:idx val="1"/>
            <c:bubble3D val="0"/>
            <c:spPr>
              <a:solidFill>
                <a:srgbClr val="C2E5F2"/>
              </a:solidFill>
              <a:ln w="19050">
                <a:solidFill>
                  <a:srgbClr val="C2E5F2"/>
                </a:solidFill>
              </a:ln>
              <a:effectLst/>
            </c:spPr>
            <c:extLst>
              <c:ext xmlns:c16="http://schemas.microsoft.com/office/drawing/2014/chart" uri="{C3380CC4-5D6E-409C-BE32-E72D297353CC}">
                <c16:uniqueId val="{00000003-0E6B-4789-9569-06D65C3BCD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Pivot!$BL$3:$BL$5</c:f>
              <c:strCache>
                <c:ptCount val="2"/>
                <c:pt idx="0">
                  <c:v>No</c:v>
                </c:pt>
                <c:pt idx="1">
                  <c:v>Yes</c:v>
                </c:pt>
              </c:strCache>
            </c:strRef>
          </c:cat>
          <c:val>
            <c:numRef>
              <c:f>Pivot!$BM$3:$BM$5</c:f>
              <c:numCache>
                <c:formatCode>0%</c:formatCode>
                <c:ptCount val="2"/>
                <c:pt idx="0">
                  <c:v>0.72843126198263219</c:v>
                </c:pt>
                <c:pt idx="1">
                  <c:v>0.27156873801736775</c:v>
                </c:pt>
              </c:numCache>
            </c:numRef>
          </c:val>
          <c:extLst>
            <c:ext xmlns:c16="http://schemas.microsoft.com/office/drawing/2014/chart" uri="{C3380CC4-5D6E-409C-BE32-E72D297353CC}">
              <c16:uniqueId val="{00000004-0E6B-4789-9569-06D65C3BCD73}"/>
            </c:ext>
          </c:extLst>
        </c:ser>
        <c:dLbls>
          <c:showLegendKey val="0"/>
          <c:showVal val="1"/>
          <c:showCatName val="0"/>
          <c:showSerName val="0"/>
          <c:showPercent val="0"/>
          <c:showBubbleSize val="0"/>
          <c:showLeaderLines val="1"/>
        </c:dLbls>
        <c:firstSliceAng val="0"/>
        <c:holeSize val="51"/>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4925" cap="rnd" cmpd="sng" algn="ctr">
      <a:solidFill>
        <a:srgbClr val="80A2B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[Shopping.xlsx]Pivot!Size</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Pivot!$N$2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Pivot!$M$3:$M$15</c:f>
              <c:multiLvlStrCache>
                <c:ptCount val="8"/>
                <c:lvl>
                  <c:pt idx="0">
                    <c:v>female</c:v>
                  </c:pt>
                  <c:pt idx="1">
                    <c:v>male</c:v>
                  </c:pt>
                  <c:pt idx="2">
                    <c:v>female</c:v>
                  </c:pt>
                  <c:pt idx="3">
                    <c:v>male</c:v>
                  </c:pt>
                  <c:pt idx="4">
                    <c:v>female</c:v>
                  </c:pt>
                  <c:pt idx="5">
                    <c:v>male</c:v>
                  </c:pt>
                  <c:pt idx="6">
                    <c:v>female</c:v>
                  </c:pt>
                  <c:pt idx="7">
                    <c:v>male</c:v>
                  </c:pt>
                </c:lvl>
                <c:lvl>
                  <c:pt idx="0">
                    <c:v>L</c:v>
                  </c:pt>
                  <c:pt idx="2">
                    <c:v>M</c:v>
                  </c:pt>
                  <c:pt idx="4">
                    <c:v>S</c:v>
                  </c:pt>
                  <c:pt idx="6">
                    <c:v>XL</c:v>
                  </c:pt>
                </c:lvl>
              </c:multiLvlStrCache>
            </c:multiLvlStrRef>
          </c:cat>
          <c:val>
            <c:numRef>
              <c:f>Pivot!$N$3:$N$15</c:f>
              <c:numCache>
                <c:formatCode>General</c:formatCode>
                <c:ptCount val="8"/>
                <c:pt idx="0">
                  <c:v>337</c:v>
                </c:pt>
                <c:pt idx="1">
                  <c:v>716</c:v>
                </c:pt>
                <c:pt idx="2">
                  <c:v>590</c:v>
                </c:pt>
                <c:pt idx="3">
                  <c:v>1165</c:v>
                </c:pt>
                <c:pt idx="4">
                  <c:v>187</c:v>
                </c:pt>
                <c:pt idx="5">
                  <c:v>476</c:v>
                </c:pt>
                <c:pt idx="6">
                  <c:v>134</c:v>
                </c:pt>
                <c:pt idx="7">
                  <c:v>295</c:v>
                </c:pt>
              </c:numCache>
            </c:numRef>
          </c:val>
          <c:extLst>
            <c:ext xmlns:c16="http://schemas.microsoft.com/office/drawing/2014/chart" uri="{C3380CC4-5D6E-409C-BE32-E72D297353CC}">
              <c16:uniqueId val="{00000000-0822-4FF7-8EEB-701A20720D78}"/>
            </c:ext>
          </c:extLst>
        </c:ser>
        <c:dLbls>
          <c:dLblPos val="outEnd"/>
          <c:showLegendKey val="0"/>
          <c:showVal val="1"/>
          <c:showCatName val="0"/>
          <c:showSerName val="0"/>
          <c:showPercent val="0"/>
          <c:showBubbleSize val="0"/>
        </c:dLbls>
        <c:gapWidth val="219"/>
        <c:axId val="1229383711"/>
        <c:axId val="1229384671"/>
      </c:barChart>
      <c:catAx>
        <c:axId val="122938371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384671"/>
        <c:crosses val="autoZero"/>
        <c:auto val="1"/>
        <c:lblAlgn val="ctr"/>
        <c:lblOffset val="100"/>
        <c:noMultiLvlLbl val="0"/>
      </c:catAx>
      <c:valAx>
        <c:axId val="1229384671"/>
        <c:scaling>
          <c:orientation val="minMax"/>
        </c:scaling>
        <c:delete val="1"/>
        <c:axPos val="b"/>
        <c:numFmt formatCode="General" sourceLinked="1"/>
        <c:majorTickMark val="out"/>
        <c:minorTickMark val="none"/>
        <c:tickLblPos val="nextTo"/>
        <c:crossAx val="1229383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[Shopping.xlsx]Pivot!Gender</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Pivot!$T$2</c:f>
              <c:strCache>
                <c:ptCount val="1"/>
                <c:pt idx="0">
                  <c:v>Total</c:v>
                </c:pt>
              </c:strCache>
            </c:strRef>
          </c:tx>
          <c:dPt>
            <c:idx val="0"/>
            <c:bubble3D val="0"/>
            <c:explosion val="9"/>
            <c:spPr>
              <a:solidFill>
                <a:schemeClr val="accent1"/>
              </a:solidFill>
              <a:ln w="19050">
                <a:solidFill>
                  <a:schemeClr val="lt1"/>
                </a:solidFill>
              </a:ln>
              <a:effectLst/>
            </c:spPr>
            <c:extLst>
              <c:ext xmlns:c16="http://schemas.microsoft.com/office/drawing/2014/chart" uri="{C3380CC4-5D6E-409C-BE32-E72D297353CC}">
                <c16:uniqueId val="{00000002-786B-4BB5-9F0A-F0B93E9FD12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B3D-4124-8E37-0EC6C18B0A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Pivot!$S$3:$S$5</c:f>
              <c:strCache>
                <c:ptCount val="2"/>
                <c:pt idx="0">
                  <c:v>female</c:v>
                </c:pt>
                <c:pt idx="1">
                  <c:v>male</c:v>
                </c:pt>
              </c:strCache>
            </c:strRef>
          </c:cat>
          <c:val>
            <c:numRef>
              <c:f>Pivot!$T$3:$T$5</c:f>
              <c:numCache>
                <c:formatCode>0.00%</c:formatCode>
                <c:ptCount val="2"/>
                <c:pt idx="0">
                  <c:v>0.32259600739657029</c:v>
                </c:pt>
                <c:pt idx="1">
                  <c:v>0.67740399260342976</c:v>
                </c:pt>
              </c:numCache>
            </c:numRef>
          </c:val>
          <c:extLst>
            <c:ext xmlns:c16="http://schemas.microsoft.com/office/drawing/2014/chart" uri="{C3380CC4-5D6E-409C-BE32-E72D297353CC}">
              <c16:uniqueId val="{00000000-786B-4BB5-9F0A-F0B93E9FD125}"/>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[Shopping.xlsx]Pivot!Shipping</c:name>
    <c:fmtId val="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Pivot!$Z$2</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Pivot!$Y$3:$Y$9</c:f>
              <c:strCache>
                <c:ptCount val="6"/>
                <c:pt idx="0">
                  <c:v>2-Day Shipping</c:v>
                </c:pt>
                <c:pt idx="1">
                  <c:v>Express</c:v>
                </c:pt>
                <c:pt idx="2">
                  <c:v>Free Shipping</c:v>
                </c:pt>
                <c:pt idx="3">
                  <c:v>Next Day Air</c:v>
                </c:pt>
                <c:pt idx="4">
                  <c:v>Standard</c:v>
                </c:pt>
                <c:pt idx="5">
                  <c:v>Store Pickup</c:v>
                </c:pt>
              </c:strCache>
            </c:strRef>
          </c:cat>
          <c:val>
            <c:numRef>
              <c:f>Pivot!$Z$3:$Z$9</c:f>
              <c:numCache>
                <c:formatCode>General</c:formatCode>
                <c:ptCount val="6"/>
                <c:pt idx="0">
                  <c:v>627</c:v>
                </c:pt>
                <c:pt idx="1">
                  <c:v>646</c:v>
                </c:pt>
                <c:pt idx="2">
                  <c:v>675</c:v>
                </c:pt>
                <c:pt idx="3">
                  <c:v>648</c:v>
                </c:pt>
                <c:pt idx="4">
                  <c:v>654</c:v>
                </c:pt>
                <c:pt idx="5">
                  <c:v>650</c:v>
                </c:pt>
              </c:numCache>
            </c:numRef>
          </c:val>
          <c:extLst>
            <c:ext xmlns:c16="http://schemas.microsoft.com/office/drawing/2014/chart" uri="{C3380CC4-5D6E-409C-BE32-E72D297353CC}">
              <c16:uniqueId val="{00000000-1DC4-49AA-AB8E-F7480789652C}"/>
            </c:ext>
          </c:extLst>
        </c:ser>
        <c:dLbls>
          <c:showLegendKey val="0"/>
          <c:showVal val="1"/>
          <c:showCatName val="0"/>
          <c:showSerName val="0"/>
          <c:showPercent val="0"/>
          <c:showBubbleSize val="0"/>
        </c:dLbls>
        <c:gapWidth val="150"/>
        <c:shape val="box"/>
        <c:axId val="1235786927"/>
        <c:axId val="1235773487"/>
        <c:axId val="0"/>
      </c:bar3DChart>
      <c:catAx>
        <c:axId val="123578692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773487"/>
        <c:crosses val="autoZero"/>
        <c:auto val="1"/>
        <c:lblAlgn val="ctr"/>
        <c:lblOffset val="100"/>
        <c:noMultiLvlLbl val="0"/>
      </c:catAx>
      <c:valAx>
        <c:axId val="1235773487"/>
        <c:scaling>
          <c:orientation val="minMax"/>
        </c:scaling>
        <c:delete val="1"/>
        <c:axPos val="l"/>
        <c:numFmt formatCode="General" sourceLinked="1"/>
        <c:majorTickMark val="out"/>
        <c:minorTickMark val="none"/>
        <c:tickLblPos val="nextTo"/>
        <c:crossAx val="1235786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[Shopping.xlsx]Pivot!Top</c:name>
    <c:fmtId val="1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Pivot!$AS$2</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Pivot!$AR$3:$AR$8</c:f>
              <c:strCache>
                <c:ptCount val="5"/>
                <c:pt idx="0">
                  <c:v>Blouse</c:v>
                </c:pt>
                <c:pt idx="1">
                  <c:v>Dress</c:v>
                </c:pt>
                <c:pt idx="2">
                  <c:v>Jewelry</c:v>
                </c:pt>
                <c:pt idx="3">
                  <c:v>Pants</c:v>
                </c:pt>
                <c:pt idx="4">
                  <c:v>Shirt</c:v>
                </c:pt>
              </c:strCache>
            </c:strRef>
          </c:cat>
          <c:val>
            <c:numRef>
              <c:f>Pivot!$AS$3:$AS$8</c:f>
              <c:numCache>
                <c:formatCode>General</c:formatCode>
                <c:ptCount val="5"/>
                <c:pt idx="0">
                  <c:v>171</c:v>
                </c:pt>
                <c:pt idx="1">
                  <c:v>166</c:v>
                </c:pt>
                <c:pt idx="2">
                  <c:v>171</c:v>
                </c:pt>
                <c:pt idx="3">
                  <c:v>171</c:v>
                </c:pt>
                <c:pt idx="4">
                  <c:v>169</c:v>
                </c:pt>
              </c:numCache>
            </c:numRef>
          </c:val>
          <c:extLst>
            <c:ext xmlns:c16="http://schemas.microsoft.com/office/drawing/2014/chart" uri="{C3380CC4-5D6E-409C-BE32-E72D297353CC}">
              <c16:uniqueId val="{00000000-B2C5-48B7-9ADF-9DEC20AAF627}"/>
            </c:ext>
          </c:extLst>
        </c:ser>
        <c:dLbls>
          <c:showLegendKey val="0"/>
          <c:showVal val="1"/>
          <c:showCatName val="0"/>
          <c:showSerName val="0"/>
          <c:showPercent val="0"/>
          <c:showBubbleSize val="0"/>
        </c:dLbls>
        <c:gapWidth val="150"/>
        <c:shape val="box"/>
        <c:axId val="1229384191"/>
        <c:axId val="1229376511"/>
        <c:axId val="1115354959"/>
      </c:bar3DChart>
      <c:catAx>
        <c:axId val="122938419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376511"/>
        <c:crosses val="autoZero"/>
        <c:auto val="1"/>
        <c:lblAlgn val="ctr"/>
        <c:lblOffset val="100"/>
        <c:noMultiLvlLbl val="0"/>
      </c:catAx>
      <c:valAx>
        <c:axId val="1229376511"/>
        <c:scaling>
          <c:orientation val="minMax"/>
        </c:scaling>
        <c:delete val="1"/>
        <c:axPos val="l"/>
        <c:numFmt formatCode="General" sourceLinked="1"/>
        <c:majorTickMark val="out"/>
        <c:minorTickMark val="none"/>
        <c:tickLblPos val="nextTo"/>
        <c:crossAx val="1229384191"/>
        <c:crosses val="autoZero"/>
        <c:crossBetween val="between"/>
      </c:valAx>
      <c:serAx>
        <c:axId val="1115354959"/>
        <c:scaling>
          <c:orientation val="minMax"/>
        </c:scaling>
        <c:delete val="1"/>
        <c:axPos val="b"/>
        <c:majorTickMark val="out"/>
        <c:minorTickMark val="none"/>
        <c:tickLblPos val="nextTo"/>
        <c:crossAx val="1229376511"/>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[Shopping.xlsx]Pivot!Bottom</c:name>
    <c:fmtId val="1"/>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Pivot!$AY$2</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Pivot!$AX$3:$AX$8</c:f>
              <c:strCache>
                <c:ptCount val="5"/>
                <c:pt idx="0">
                  <c:v>Brown</c:v>
                </c:pt>
                <c:pt idx="1">
                  <c:v>Gold</c:v>
                </c:pt>
                <c:pt idx="2">
                  <c:v>Lavender</c:v>
                </c:pt>
                <c:pt idx="3">
                  <c:v>Turquoise</c:v>
                </c:pt>
                <c:pt idx="4">
                  <c:v>White</c:v>
                </c:pt>
              </c:strCache>
            </c:strRef>
          </c:cat>
          <c:val>
            <c:numRef>
              <c:f>Pivot!$AY$3:$AY$8</c:f>
              <c:numCache>
                <c:formatCode>General</c:formatCode>
                <c:ptCount val="5"/>
                <c:pt idx="0">
                  <c:v>141</c:v>
                </c:pt>
                <c:pt idx="1">
                  <c:v>138</c:v>
                </c:pt>
                <c:pt idx="2">
                  <c:v>147</c:v>
                </c:pt>
                <c:pt idx="3">
                  <c:v>145</c:v>
                </c:pt>
                <c:pt idx="4">
                  <c:v>142</c:v>
                </c:pt>
              </c:numCache>
            </c:numRef>
          </c:val>
          <c:smooth val="0"/>
          <c:extLst>
            <c:ext xmlns:c16="http://schemas.microsoft.com/office/drawing/2014/chart" uri="{C3380CC4-5D6E-409C-BE32-E72D297353CC}">
              <c16:uniqueId val="{00000000-25C4-4BEA-8FFB-3CC84BF462E1}"/>
            </c:ext>
          </c:extLst>
        </c:ser>
        <c:dLbls>
          <c:dLblPos val="t"/>
          <c:showLegendKey val="0"/>
          <c:showVal val="1"/>
          <c:showCatName val="0"/>
          <c:showSerName val="0"/>
          <c:showPercent val="0"/>
          <c:showBubbleSize val="0"/>
        </c:dLbls>
        <c:smooth val="0"/>
        <c:axId val="1235779247"/>
        <c:axId val="1235772527"/>
      </c:lineChart>
      <c:catAx>
        <c:axId val="123577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772527"/>
        <c:crosses val="autoZero"/>
        <c:auto val="1"/>
        <c:lblAlgn val="ctr"/>
        <c:lblOffset val="100"/>
        <c:noMultiLvlLbl val="0"/>
      </c:catAx>
      <c:valAx>
        <c:axId val="1235772527"/>
        <c:scaling>
          <c:orientation val="minMax"/>
        </c:scaling>
        <c:delete val="1"/>
        <c:axPos val="l"/>
        <c:numFmt formatCode="General" sourceLinked="1"/>
        <c:majorTickMark val="none"/>
        <c:minorTickMark val="none"/>
        <c:tickLblPos val="nextTo"/>
        <c:crossAx val="1235779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[Shopping.xlsx]Pivot!Total</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Pivot!$BD$2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Pivot!$BC$3:$BC$9</c:f>
              <c:strCache>
                <c:ptCount val="6"/>
                <c:pt idx="0">
                  <c:v>2-Day Shipping</c:v>
                </c:pt>
                <c:pt idx="1">
                  <c:v>Express</c:v>
                </c:pt>
                <c:pt idx="2">
                  <c:v>Free Shipping</c:v>
                </c:pt>
                <c:pt idx="3">
                  <c:v>Next Day Air</c:v>
                </c:pt>
                <c:pt idx="4">
                  <c:v>Standard</c:v>
                </c:pt>
                <c:pt idx="5">
                  <c:v>Store Pickup</c:v>
                </c:pt>
              </c:strCache>
            </c:strRef>
          </c:cat>
          <c:val>
            <c:numRef>
              <c:f>Pivot!$BD$3:$BD$9</c:f>
              <c:numCache>
                <c:formatCode>[&lt;999950]0,"k";[&lt;999950000]0,,"M";0,,,"B"</c:formatCode>
                <c:ptCount val="6"/>
                <c:pt idx="0">
                  <c:v>1001373</c:v>
                </c:pt>
                <c:pt idx="1">
                  <c:v>998042</c:v>
                </c:pt>
                <c:pt idx="2">
                  <c:v>1004242</c:v>
                </c:pt>
                <c:pt idx="3">
                  <c:v>936404</c:v>
                </c:pt>
                <c:pt idx="4">
                  <c:v>1004999</c:v>
                </c:pt>
                <c:pt idx="5">
                  <c:v>974660</c:v>
                </c:pt>
              </c:numCache>
            </c:numRef>
          </c:val>
          <c:extLst>
            <c:ext xmlns:c16="http://schemas.microsoft.com/office/drawing/2014/chart" uri="{C3380CC4-5D6E-409C-BE32-E72D297353CC}">
              <c16:uniqueId val="{00000000-8D63-45FA-9F09-D77F07528845}"/>
            </c:ext>
          </c:extLst>
        </c:ser>
        <c:dLbls>
          <c:dLblPos val="outEnd"/>
          <c:showLegendKey val="0"/>
          <c:showVal val="1"/>
          <c:showCatName val="0"/>
          <c:showSerName val="0"/>
          <c:showPercent val="0"/>
          <c:showBubbleSize val="0"/>
        </c:dLbls>
        <c:gapWidth val="219"/>
        <c:overlap val="-27"/>
        <c:axId val="1301754959"/>
        <c:axId val="1256524719"/>
      </c:barChart>
      <c:catAx>
        <c:axId val="130175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524719"/>
        <c:crosses val="autoZero"/>
        <c:auto val="1"/>
        <c:lblAlgn val="ctr"/>
        <c:lblOffset val="100"/>
        <c:noMultiLvlLbl val="0"/>
      </c:catAx>
      <c:valAx>
        <c:axId val="1256524719"/>
        <c:scaling>
          <c:orientation val="minMax"/>
        </c:scaling>
        <c:delete val="1"/>
        <c:axPos val="l"/>
        <c:numFmt formatCode="[&lt;999950]0,&quot;k&quot;;[&lt;999950000]0,,&quot;M&quot;;0,,,&quot;B&quot;" sourceLinked="1"/>
        <c:majorTickMark val="none"/>
        <c:minorTickMark val="none"/>
        <c:tickLblPos val="nextTo"/>
        <c:crossAx val="1301754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[Shopping.xlsx]Pivot!Payment</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Pivot!$BH$2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Pivot!$BG$3:$BG$9</c:f>
              <c:strCache>
                <c:ptCount val="6"/>
                <c:pt idx="0">
                  <c:v>Bank Transfer</c:v>
                </c:pt>
                <c:pt idx="1">
                  <c:v>Cash</c:v>
                </c:pt>
                <c:pt idx="2">
                  <c:v>Credit Card</c:v>
                </c:pt>
                <c:pt idx="3">
                  <c:v>Debit Card</c:v>
                </c:pt>
                <c:pt idx="4">
                  <c:v>PayPal</c:v>
                </c:pt>
                <c:pt idx="5">
                  <c:v>Venmo</c:v>
                </c:pt>
              </c:strCache>
            </c:strRef>
          </c:cat>
          <c:val>
            <c:numRef>
              <c:f>Pivot!$BH$3:$BH$9</c:f>
              <c:numCache>
                <c:formatCode>[&lt;999950]0.00,"k";[&lt;999950000]0.000,,"M";0.000,,,"B"</c:formatCode>
                <c:ptCount val="6"/>
                <c:pt idx="0">
                  <c:v>1454.1535947712418</c:v>
                </c:pt>
                <c:pt idx="1">
                  <c:v>1509.9731343283581</c:v>
                </c:pt>
                <c:pt idx="2">
                  <c:v>1544.4619970193742</c:v>
                </c:pt>
                <c:pt idx="3">
                  <c:v>1557.0298742138364</c:v>
                </c:pt>
                <c:pt idx="4">
                  <c:v>1523.8197932053176</c:v>
                </c:pt>
                <c:pt idx="5">
                  <c:v>1513.9826498422713</c:v>
                </c:pt>
              </c:numCache>
            </c:numRef>
          </c:val>
          <c:extLst>
            <c:ext xmlns:c16="http://schemas.microsoft.com/office/drawing/2014/chart" uri="{C3380CC4-5D6E-409C-BE32-E72D297353CC}">
              <c16:uniqueId val="{00000000-0CB8-410E-A4F4-50B9869CEFF2}"/>
            </c:ext>
          </c:extLst>
        </c:ser>
        <c:dLbls>
          <c:dLblPos val="outEnd"/>
          <c:showLegendKey val="0"/>
          <c:showVal val="1"/>
          <c:showCatName val="0"/>
          <c:showSerName val="0"/>
          <c:showPercent val="0"/>
          <c:showBubbleSize val="0"/>
        </c:dLbls>
        <c:gapWidth val="219"/>
        <c:overlap val="-27"/>
        <c:axId val="945759295"/>
        <c:axId val="945759775"/>
      </c:barChart>
      <c:catAx>
        <c:axId val="94575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759775"/>
        <c:crosses val="autoZero"/>
        <c:auto val="1"/>
        <c:lblAlgn val="ctr"/>
        <c:lblOffset val="100"/>
        <c:noMultiLvlLbl val="0"/>
      </c:catAx>
      <c:valAx>
        <c:axId val="945759775"/>
        <c:scaling>
          <c:orientation val="minMax"/>
        </c:scaling>
        <c:delete val="1"/>
        <c:axPos val="l"/>
        <c:numFmt formatCode="[&lt;999950]0.00,&quot;k&quot;;[&lt;999950000]0.000,,&quot;M&quot;;0.000,,,&quot;B&quot;" sourceLinked="1"/>
        <c:majorTickMark val="none"/>
        <c:minorTickMark val="none"/>
        <c:tickLblPos val="nextTo"/>
        <c:crossAx val="945759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chart" Target="../charts/chart20.xml"/><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chart" Target="../charts/chart19.xml"/><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chart" Target="../charts/chart14.xml"/><Relationship Id="rId11" Type="http://schemas.openxmlformats.org/officeDocument/2006/relationships/chart" Target="../charts/chart18.xml"/><Relationship Id="rId5" Type="http://schemas.openxmlformats.org/officeDocument/2006/relationships/chart" Target="../charts/chart13.xml"/><Relationship Id="rId10" Type="http://schemas.openxmlformats.org/officeDocument/2006/relationships/chart" Target="../charts/chart17.xml"/><Relationship Id="rId4" Type="http://schemas.openxmlformats.org/officeDocument/2006/relationships/chart" Target="../charts/chart12.xml"/><Relationship Id="rId9"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0</xdr:col>
      <xdr:colOff>47625</xdr:colOff>
      <xdr:row>8</xdr:row>
      <xdr:rowOff>23812</xdr:rowOff>
    </xdr:from>
    <xdr:to>
      <xdr:col>3</xdr:col>
      <xdr:colOff>9525</xdr:colOff>
      <xdr:row>22</xdr:row>
      <xdr:rowOff>100012</xdr:rowOff>
    </xdr:to>
    <xdr:graphicFrame macro="">
      <xdr:nvGraphicFramePr>
        <xdr:cNvPr id="4" name="Chart 3">
          <a:extLst>
            <a:ext uri="{FF2B5EF4-FFF2-40B4-BE49-F238E27FC236}">
              <a16:creationId xmlns:a16="http://schemas.microsoft.com/office/drawing/2014/main" id="{80840E8A-E6A7-5CFB-8108-8D50C87270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xdr:colOff>
      <xdr:row>8</xdr:row>
      <xdr:rowOff>19050</xdr:rowOff>
    </xdr:from>
    <xdr:to>
      <xdr:col>8</xdr:col>
      <xdr:colOff>1</xdr:colOff>
      <xdr:row>19</xdr:row>
      <xdr:rowOff>61912</xdr:rowOff>
    </xdr:to>
    <xdr:graphicFrame macro="">
      <xdr:nvGraphicFramePr>
        <xdr:cNvPr id="6" name="Chart 5">
          <a:extLst>
            <a:ext uri="{FF2B5EF4-FFF2-40B4-BE49-F238E27FC236}">
              <a16:creationId xmlns:a16="http://schemas.microsoft.com/office/drawing/2014/main" id="{3CCF1A09-A307-88B4-1706-B9A091EC87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390526</xdr:colOff>
      <xdr:row>15</xdr:row>
      <xdr:rowOff>180975</xdr:rowOff>
    </xdr:from>
    <xdr:to>
      <xdr:col>14</xdr:col>
      <xdr:colOff>271462</xdr:colOff>
      <xdr:row>27</xdr:row>
      <xdr:rowOff>128587</xdr:rowOff>
    </xdr:to>
    <xdr:graphicFrame macro="">
      <xdr:nvGraphicFramePr>
        <xdr:cNvPr id="8" name="Chart 7">
          <a:extLst>
            <a:ext uri="{FF2B5EF4-FFF2-40B4-BE49-F238E27FC236}">
              <a16:creationId xmlns:a16="http://schemas.microsoft.com/office/drawing/2014/main" id="{308D24D1-7FBC-AF30-C839-5AB692A33F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547687</xdr:colOff>
      <xdr:row>7</xdr:row>
      <xdr:rowOff>66675</xdr:rowOff>
    </xdr:from>
    <xdr:to>
      <xdr:col>20</xdr:col>
      <xdr:colOff>114300</xdr:colOff>
      <xdr:row>18</xdr:row>
      <xdr:rowOff>147637</xdr:rowOff>
    </xdr:to>
    <xdr:graphicFrame macro="">
      <xdr:nvGraphicFramePr>
        <xdr:cNvPr id="9" name="Chart 8">
          <a:extLst>
            <a:ext uri="{FF2B5EF4-FFF2-40B4-BE49-F238E27FC236}">
              <a16:creationId xmlns:a16="http://schemas.microsoft.com/office/drawing/2014/main" id="{3BCBFBB5-9BD1-1F74-697E-A3171BE2F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204787</xdr:colOff>
      <xdr:row>11</xdr:row>
      <xdr:rowOff>52387</xdr:rowOff>
    </xdr:from>
    <xdr:to>
      <xdr:col>27</xdr:col>
      <xdr:colOff>547687</xdr:colOff>
      <xdr:row>25</xdr:row>
      <xdr:rowOff>128587</xdr:rowOff>
    </xdr:to>
    <xdr:graphicFrame macro="">
      <xdr:nvGraphicFramePr>
        <xdr:cNvPr id="10" name="Chart 9">
          <a:extLst>
            <a:ext uri="{FF2B5EF4-FFF2-40B4-BE49-F238E27FC236}">
              <a16:creationId xmlns:a16="http://schemas.microsoft.com/office/drawing/2014/main" id="{49D2302C-3F7C-4DD2-0503-9B72C1154D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42</xdr:col>
      <xdr:colOff>171450</xdr:colOff>
      <xdr:row>10</xdr:row>
      <xdr:rowOff>28575</xdr:rowOff>
    </xdr:from>
    <xdr:to>
      <xdr:col>45</xdr:col>
      <xdr:colOff>371475</xdr:colOff>
      <xdr:row>19</xdr:row>
      <xdr:rowOff>109537</xdr:rowOff>
    </xdr:to>
    <xdr:graphicFrame macro="">
      <xdr:nvGraphicFramePr>
        <xdr:cNvPr id="16" name="Chart 15">
          <a:extLst>
            <a:ext uri="{FF2B5EF4-FFF2-40B4-BE49-F238E27FC236}">
              <a16:creationId xmlns:a16="http://schemas.microsoft.com/office/drawing/2014/main" id="{D770E96E-4887-06EB-1DF4-A3322DDC01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48</xdr:col>
      <xdr:colOff>171450</xdr:colOff>
      <xdr:row>10</xdr:row>
      <xdr:rowOff>19049</xdr:rowOff>
    </xdr:from>
    <xdr:to>
      <xdr:col>51</xdr:col>
      <xdr:colOff>552450</xdr:colOff>
      <xdr:row>20</xdr:row>
      <xdr:rowOff>109536</xdr:rowOff>
    </xdr:to>
    <xdr:graphicFrame macro="">
      <xdr:nvGraphicFramePr>
        <xdr:cNvPr id="17" name="Chart 16">
          <a:extLst>
            <a:ext uri="{FF2B5EF4-FFF2-40B4-BE49-F238E27FC236}">
              <a16:creationId xmlns:a16="http://schemas.microsoft.com/office/drawing/2014/main" id="{FADEC6BC-766B-CE15-CF90-2B91589D29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51</xdr:col>
      <xdr:colOff>923925</xdr:colOff>
      <xdr:row>9</xdr:row>
      <xdr:rowOff>142874</xdr:rowOff>
    </xdr:from>
    <xdr:to>
      <xdr:col>56</xdr:col>
      <xdr:colOff>609600</xdr:colOff>
      <xdr:row>21</xdr:row>
      <xdr:rowOff>157161</xdr:rowOff>
    </xdr:to>
    <xdr:graphicFrame macro="">
      <xdr:nvGraphicFramePr>
        <xdr:cNvPr id="18" name="Chart 17">
          <a:extLst>
            <a:ext uri="{FF2B5EF4-FFF2-40B4-BE49-F238E27FC236}">
              <a16:creationId xmlns:a16="http://schemas.microsoft.com/office/drawing/2014/main" id="{5D8B1280-C0CE-4E48-D99E-CD0463A5EC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57</xdr:col>
      <xdr:colOff>23812</xdr:colOff>
      <xdr:row>10</xdr:row>
      <xdr:rowOff>0</xdr:rowOff>
    </xdr:from>
    <xdr:to>
      <xdr:col>61</xdr:col>
      <xdr:colOff>419100</xdr:colOff>
      <xdr:row>20</xdr:row>
      <xdr:rowOff>176212</xdr:rowOff>
    </xdr:to>
    <xdr:graphicFrame macro="">
      <xdr:nvGraphicFramePr>
        <xdr:cNvPr id="19" name="Chart 18">
          <a:extLst>
            <a:ext uri="{FF2B5EF4-FFF2-40B4-BE49-F238E27FC236}">
              <a16:creationId xmlns:a16="http://schemas.microsoft.com/office/drawing/2014/main" id="{3035CDE2-E42F-24E4-F173-9CC1B360DB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63</xdr:col>
      <xdr:colOff>71437</xdr:colOff>
      <xdr:row>9</xdr:row>
      <xdr:rowOff>57150</xdr:rowOff>
    </xdr:from>
    <xdr:to>
      <xdr:col>66</xdr:col>
      <xdr:colOff>438150</xdr:colOff>
      <xdr:row>19</xdr:row>
      <xdr:rowOff>42862</xdr:rowOff>
    </xdr:to>
    <xdr:graphicFrame macro="">
      <xdr:nvGraphicFramePr>
        <xdr:cNvPr id="13" name="Chart 12">
          <a:extLst>
            <a:ext uri="{FF2B5EF4-FFF2-40B4-BE49-F238E27FC236}">
              <a16:creationId xmlns:a16="http://schemas.microsoft.com/office/drawing/2014/main" id="{8442C8EA-4BD0-9736-0B42-8D2B309DFA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65943</xdr:colOff>
      <xdr:row>0</xdr:row>
      <xdr:rowOff>7327</xdr:rowOff>
    </xdr:from>
    <xdr:to>
      <xdr:col>15</xdr:col>
      <xdr:colOff>593481</xdr:colOff>
      <xdr:row>28</xdr:row>
      <xdr:rowOff>175846</xdr:rowOff>
    </xdr:to>
    <xdr:pic>
      <xdr:nvPicPr>
        <xdr:cNvPr id="3" name="Picture 2">
          <a:extLst>
            <a:ext uri="{FF2B5EF4-FFF2-40B4-BE49-F238E27FC236}">
              <a16:creationId xmlns:a16="http://schemas.microsoft.com/office/drawing/2014/main" id="{BC8EC341-4A6E-D9E6-918B-C1D40AE98F8F}"/>
            </a:ext>
          </a:extLst>
        </xdr:cNvPr>
        <xdr:cNvPicPr>
          <a:picLocks noChangeAspect="1"/>
        </xdr:cNvPicPr>
      </xdr:nvPicPr>
      <xdr:blipFill>
        <a:blip xmlns:r="http://schemas.openxmlformats.org/officeDocument/2006/relationships" r:embed="rId1">
          <a:alphaModFix amt="15000"/>
          <a:extLst>
            <a:ext uri="{28A0092B-C50C-407E-A947-70E740481C1C}">
              <a14:useLocalDpi xmlns:a14="http://schemas.microsoft.com/office/drawing/2010/main" val="0"/>
            </a:ext>
          </a:extLst>
        </a:blip>
        <a:stretch>
          <a:fillRect/>
        </a:stretch>
      </xdr:blipFill>
      <xdr:spPr>
        <a:xfrm>
          <a:off x="65943" y="7327"/>
          <a:ext cx="9649557" cy="5502519"/>
        </a:xfrm>
        <a:prstGeom prst="rect">
          <a:avLst/>
        </a:prstGeom>
        <a:ln>
          <a:solidFill>
            <a:sysClr val="windowText" lastClr="000000"/>
          </a:solidFill>
        </a:ln>
        <a:effectLst>
          <a:glow rad="139700">
            <a:schemeClr val="accent5">
              <a:satMod val="175000"/>
              <a:alpha val="40000"/>
            </a:schemeClr>
          </a:glow>
          <a:softEdge rad="112500"/>
        </a:effectLst>
      </xdr:spPr>
    </xdr:pic>
    <xdr:clientData/>
  </xdr:twoCellAnchor>
  <xdr:twoCellAnchor>
    <xdr:from>
      <xdr:col>0</xdr:col>
      <xdr:colOff>28575</xdr:colOff>
      <xdr:row>4</xdr:row>
      <xdr:rowOff>5125</xdr:rowOff>
    </xdr:from>
    <xdr:to>
      <xdr:col>15</xdr:col>
      <xdr:colOff>578827</xdr:colOff>
      <xdr:row>7</xdr:row>
      <xdr:rowOff>73705</xdr:rowOff>
    </xdr:to>
    <xdr:grpSp>
      <xdr:nvGrpSpPr>
        <xdr:cNvPr id="16" name="Group 15">
          <a:extLst>
            <a:ext uri="{FF2B5EF4-FFF2-40B4-BE49-F238E27FC236}">
              <a16:creationId xmlns:a16="http://schemas.microsoft.com/office/drawing/2014/main" id="{19B082CE-498A-C006-26CA-771B349C6450}"/>
            </a:ext>
          </a:extLst>
        </xdr:cNvPr>
        <xdr:cNvGrpSpPr/>
      </xdr:nvGrpSpPr>
      <xdr:grpSpPr>
        <a:xfrm>
          <a:off x="28575" y="767125"/>
          <a:ext cx="9672271" cy="640080"/>
          <a:chOff x="28575" y="1133475"/>
          <a:chExt cx="9531594" cy="640080"/>
        </a:xfrm>
      </xdr:grpSpPr>
      <mc:AlternateContent xmlns:mc="http://schemas.openxmlformats.org/markup-compatibility/2006">
        <mc:Choice xmlns:a14="http://schemas.microsoft.com/office/drawing/2010/main" Requires="a14">
          <xdr:graphicFrame macro="">
            <xdr:nvGraphicFramePr>
              <xdr:cNvPr id="4" name="Age">
                <a:extLst>
                  <a:ext uri="{FF2B5EF4-FFF2-40B4-BE49-F238E27FC236}">
                    <a16:creationId xmlns:a16="http://schemas.microsoft.com/office/drawing/2014/main" id="{3D21C08B-28A9-46CC-AAFA-29A0FC69D9F0}"/>
                  </a:ext>
                </a:extLst>
              </xdr:cNvPr>
              <xdr:cNvGraphicFramePr/>
            </xdr:nvGraphicFramePr>
            <xdr:xfrm>
              <a:off x="3183548" y="1133475"/>
              <a:ext cx="3193073" cy="64008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3230112" y="767125"/>
                <a:ext cx="324020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5" name="Location">
                <a:extLst>
                  <a:ext uri="{FF2B5EF4-FFF2-40B4-BE49-F238E27FC236}">
                    <a16:creationId xmlns:a16="http://schemas.microsoft.com/office/drawing/2014/main" id="{A46670EB-EEF3-40FC-A51B-D0630617779D}"/>
                  </a:ext>
                </a:extLst>
              </xdr:cNvPr>
              <xdr:cNvGraphicFramePr/>
            </xdr:nvGraphicFramePr>
            <xdr:xfrm>
              <a:off x="28575" y="1133475"/>
              <a:ext cx="3193073" cy="64008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28575" y="767125"/>
                <a:ext cx="324020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 name="Review Rating">
                <a:extLst>
                  <a:ext uri="{FF2B5EF4-FFF2-40B4-BE49-F238E27FC236}">
                    <a16:creationId xmlns:a16="http://schemas.microsoft.com/office/drawing/2014/main" id="{F4E94F92-7077-45DF-A0FC-0936269C3AA4}"/>
                  </a:ext>
                </a:extLst>
              </xdr:cNvPr>
              <xdr:cNvGraphicFramePr/>
            </xdr:nvGraphicFramePr>
            <xdr:xfrm>
              <a:off x="6367096" y="1133475"/>
              <a:ext cx="3193073" cy="640080"/>
            </xdr:xfrm>
            <a:graphic>
              <a:graphicData uri="http://schemas.microsoft.com/office/drawing/2010/slicer">
                <sle:slicer xmlns:sle="http://schemas.microsoft.com/office/drawing/2010/slicer" name="Review Rating"/>
              </a:graphicData>
            </a:graphic>
          </xdr:graphicFrame>
        </mc:Choice>
        <mc:Fallback>
          <xdr:sp macro="" textlink="">
            <xdr:nvSpPr>
              <xdr:cNvPr id="0" name=""/>
              <xdr:cNvSpPr>
                <a:spLocks noTextEdit="1"/>
              </xdr:cNvSpPr>
            </xdr:nvSpPr>
            <xdr:spPr>
              <a:xfrm>
                <a:off x="6460646" y="767125"/>
                <a:ext cx="324020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0</xdr:colOff>
      <xdr:row>0</xdr:row>
      <xdr:rowOff>28575</xdr:rowOff>
    </xdr:from>
    <xdr:to>
      <xdr:col>15</xdr:col>
      <xdr:colOff>600807</xdr:colOff>
      <xdr:row>3</xdr:row>
      <xdr:rowOff>161192</xdr:rowOff>
    </xdr:to>
    <xdr:sp macro="" textlink="">
      <xdr:nvSpPr>
        <xdr:cNvPr id="7" name="Rectangle: Rounded Corners 6">
          <a:extLst>
            <a:ext uri="{FF2B5EF4-FFF2-40B4-BE49-F238E27FC236}">
              <a16:creationId xmlns:a16="http://schemas.microsoft.com/office/drawing/2014/main" id="{ADF6785C-0422-1F1E-3748-DB1F84FFF5AD}"/>
            </a:ext>
          </a:extLst>
        </xdr:cNvPr>
        <xdr:cNvSpPr/>
      </xdr:nvSpPr>
      <xdr:spPr>
        <a:xfrm>
          <a:off x="0" y="28575"/>
          <a:ext cx="9722826" cy="704117"/>
        </a:xfrm>
        <a:prstGeom prst="roundRect">
          <a:avLst/>
        </a:prstGeom>
        <a:blipFill dpi="0" rotWithShape="1">
          <a:blip xmlns:r="http://schemas.openxmlformats.org/officeDocument/2006/relationships" r:embed="rId2">
            <a:extLst>
              <a:ext uri="{28A0092B-C50C-407E-A947-70E740481C1C}">
                <a14:useLocalDpi xmlns:a14="http://schemas.microsoft.com/office/drawing/2010/main" val="0"/>
              </a:ext>
            </a:extLst>
          </a:blip>
          <a:srcRect/>
          <a:stretch>
            <a:fillRect/>
          </a:stretch>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solidFill>
                <a:schemeClr val="bg1"/>
              </a:solidFill>
            </a:rPr>
            <a:t>SHOPPING</a:t>
          </a:r>
        </a:p>
      </xdr:txBody>
    </xdr:sp>
    <xdr:clientData/>
  </xdr:twoCellAnchor>
  <xdr:twoCellAnchor>
    <xdr:from>
      <xdr:col>0</xdr:col>
      <xdr:colOff>30205</xdr:colOff>
      <xdr:row>7</xdr:row>
      <xdr:rowOff>117227</xdr:rowOff>
    </xdr:from>
    <xdr:to>
      <xdr:col>15</xdr:col>
      <xdr:colOff>542193</xdr:colOff>
      <xdr:row>28</xdr:row>
      <xdr:rowOff>168519</xdr:rowOff>
    </xdr:to>
    <xdr:grpSp>
      <xdr:nvGrpSpPr>
        <xdr:cNvPr id="8" name="Group 7">
          <a:extLst>
            <a:ext uri="{FF2B5EF4-FFF2-40B4-BE49-F238E27FC236}">
              <a16:creationId xmlns:a16="http://schemas.microsoft.com/office/drawing/2014/main" id="{72C8EA15-AF36-2CB7-8CE7-6CE1E9AF1BB7}"/>
            </a:ext>
          </a:extLst>
        </xdr:cNvPr>
        <xdr:cNvGrpSpPr/>
      </xdr:nvGrpSpPr>
      <xdr:grpSpPr>
        <a:xfrm>
          <a:off x="30205" y="1450727"/>
          <a:ext cx="9634007" cy="4051792"/>
          <a:chOff x="30205" y="1450727"/>
          <a:chExt cx="9634007" cy="4051792"/>
        </a:xfrm>
      </xdr:grpSpPr>
      <xdr:grpSp>
        <xdr:nvGrpSpPr>
          <xdr:cNvPr id="94" name="Group 93">
            <a:extLst>
              <a:ext uri="{FF2B5EF4-FFF2-40B4-BE49-F238E27FC236}">
                <a16:creationId xmlns:a16="http://schemas.microsoft.com/office/drawing/2014/main" id="{5ED7E9DD-8079-415D-9268-7C3E15B92D51}"/>
              </a:ext>
            </a:extLst>
          </xdr:cNvPr>
          <xdr:cNvGrpSpPr/>
        </xdr:nvGrpSpPr>
        <xdr:grpSpPr>
          <a:xfrm>
            <a:off x="7488114" y="1450727"/>
            <a:ext cx="2176098" cy="2714171"/>
            <a:chOff x="429756" y="6078577"/>
            <a:chExt cx="4059626" cy="2022493"/>
          </a:xfrm>
        </xdr:grpSpPr>
        <xdr:graphicFrame macro="">
          <xdr:nvGraphicFramePr>
            <xdr:cNvPr id="95" name="Chart 94">
              <a:extLst>
                <a:ext uri="{FF2B5EF4-FFF2-40B4-BE49-F238E27FC236}">
                  <a16:creationId xmlns:a16="http://schemas.microsoft.com/office/drawing/2014/main" id="{C05718B2-CA4F-5286-D0D0-5FFBF0FBF61E}"/>
                </a:ext>
              </a:extLst>
            </xdr:cNvPr>
            <xdr:cNvGraphicFramePr>
              <a:graphicFrameLocks/>
            </xdr:cNvGraphicFramePr>
          </xdr:nvGraphicFramePr>
          <xdr:xfrm>
            <a:off x="429756" y="6231454"/>
            <a:ext cx="4059626" cy="1869616"/>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96" name="Rectangle 95">
              <a:extLst>
                <a:ext uri="{FF2B5EF4-FFF2-40B4-BE49-F238E27FC236}">
                  <a16:creationId xmlns:a16="http://schemas.microsoft.com/office/drawing/2014/main" id="{60A6C19C-1F7C-F6E3-8562-96A66E5DC774}"/>
                </a:ext>
              </a:extLst>
            </xdr:cNvPr>
            <xdr:cNvSpPr/>
          </xdr:nvSpPr>
          <xdr:spPr>
            <a:xfrm>
              <a:off x="560145" y="6078577"/>
              <a:ext cx="3752896" cy="12264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baseline="0">
                  <a:solidFill>
                    <a:sysClr val="windowText" lastClr="000000"/>
                  </a:solidFill>
                </a:rPr>
                <a:t>Bottom 5 color,Item Purchased</a:t>
              </a:r>
              <a:endParaRPr lang="en-US" sz="1200" b="1">
                <a:solidFill>
                  <a:sysClr val="windowText" lastClr="000000"/>
                </a:solidFill>
              </a:endParaRPr>
            </a:p>
          </xdr:txBody>
        </xdr:sp>
      </xdr:grpSp>
      <xdr:grpSp>
        <xdr:nvGrpSpPr>
          <xdr:cNvPr id="18" name="Group 17">
            <a:extLst>
              <a:ext uri="{FF2B5EF4-FFF2-40B4-BE49-F238E27FC236}">
                <a16:creationId xmlns:a16="http://schemas.microsoft.com/office/drawing/2014/main" id="{7E282F12-3D59-49FB-00EB-8782919785AB}"/>
              </a:ext>
            </a:extLst>
          </xdr:cNvPr>
          <xdr:cNvGrpSpPr/>
        </xdr:nvGrpSpPr>
        <xdr:grpSpPr>
          <a:xfrm>
            <a:off x="32972" y="2849975"/>
            <a:ext cx="7462470" cy="1295832"/>
            <a:chOff x="29308" y="2849975"/>
            <a:chExt cx="7462470" cy="1295832"/>
          </a:xfrm>
        </xdr:grpSpPr>
        <xdr:grpSp>
          <xdr:nvGrpSpPr>
            <xdr:cNvPr id="97" name="Group 96">
              <a:extLst>
                <a:ext uri="{FF2B5EF4-FFF2-40B4-BE49-F238E27FC236}">
                  <a16:creationId xmlns:a16="http://schemas.microsoft.com/office/drawing/2014/main" id="{E96C0712-54B0-43F9-B766-F08B46DA9768}"/>
                </a:ext>
              </a:extLst>
            </xdr:cNvPr>
            <xdr:cNvGrpSpPr/>
          </xdr:nvGrpSpPr>
          <xdr:grpSpPr>
            <a:xfrm>
              <a:off x="29308" y="2857004"/>
              <a:ext cx="1830401" cy="1281775"/>
              <a:chOff x="3068899" y="6490600"/>
              <a:chExt cx="2385663" cy="1986125"/>
            </a:xfrm>
          </xdr:grpSpPr>
          <xdr:graphicFrame macro="">
            <xdr:nvGraphicFramePr>
              <xdr:cNvPr id="98" name="Chart 97">
                <a:extLst>
                  <a:ext uri="{FF2B5EF4-FFF2-40B4-BE49-F238E27FC236}">
                    <a16:creationId xmlns:a16="http://schemas.microsoft.com/office/drawing/2014/main" id="{79B862BB-A0F2-B961-23F9-2CF22225FED4}"/>
                  </a:ext>
                </a:extLst>
              </xdr:cNvPr>
              <xdr:cNvGraphicFramePr>
                <a:graphicFrameLocks/>
              </xdr:cNvGraphicFramePr>
            </xdr:nvGraphicFramePr>
            <xdr:xfrm>
              <a:off x="3068899" y="6776477"/>
              <a:ext cx="2374251" cy="1700248"/>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99" name="Rectangle 98">
                <a:extLst>
                  <a:ext uri="{FF2B5EF4-FFF2-40B4-BE49-F238E27FC236}">
                    <a16:creationId xmlns:a16="http://schemas.microsoft.com/office/drawing/2014/main" id="{969734E2-BDD7-8739-9E91-8849FBAB7BF1}"/>
                  </a:ext>
                </a:extLst>
              </xdr:cNvPr>
              <xdr:cNvSpPr/>
            </xdr:nvSpPr>
            <xdr:spPr>
              <a:xfrm>
                <a:off x="3070986" y="6490600"/>
                <a:ext cx="2383576" cy="25412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Shipping Type,Total</a:t>
                </a:r>
                <a:endParaRPr lang="en-US" sz="1200" b="1">
                  <a:solidFill>
                    <a:sysClr val="windowText" lastClr="000000"/>
                  </a:solidFill>
                </a:endParaRPr>
              </a:p>
            </xdr:txBody>
          </xdr:sp>
        </xdr:grpSp>
        <xdr:grpSp>
          <xdr:nvGrpSpPr>
            <xdr:cNvPr id="88" name="Group 87">
              <a:extLst>
                <a:ext uri="{FF2B5EF4-FFF2-40B4-BE49-F238E27FC236}">
                  <a16:creationId xmlns:a16="http://schemas.microsoft.com/office/drawing/2014/main" id="{7C2AC0F6-1454-4BE7-9E77-5007697AE603}"/>
                </a:ext>
              </a:extLst>
            </xdr:cNvPr>
            <xdr:cNvGrpSpPr/>
          </xdr:nvGrpSpPr>
          <xdr:grpSpPr>
            <a:xfrm>
              <a:off x="3749604" y="2859420"/>
              <a:ext cx="1851152" cy="1276942"/>
              <a:chOff x="3050914" y="3485568"/>
              <a:chExt cx="1661433" cy="3067868"/>
            </a:xfrm>
          </xdr:grpSpPr>
          <xdr:graphicFrame macro="">
            <xdr:nvGraphicFramePr>
              <xdr:cNvPr id="89" name="Chart 88">
                <a:extLst>
                  <a:ext uri="{FF2B5EF4-FFF2-40B4-BE49-F238E27FC236}">
                    <a16:creationId xmlns:a16="http://schemas.microsoft.com/office/drawing/2014/main" id="{3F1D7D9D-6F1B-D68E-2AB1-0ECF01C380EE}"/>
                  </a:ext>
                </a:extLst>
              </xdr:cNvPr>
              <xdr:cNvGraphicFramePr>
                <a:graphicFrameLocks/>
              </xdr:cNvGraphicFramePr>
            </xdr:nvGraphicFramePr>
            <xdr:xfrm>
              <a:off x="3050914" y="3917208"/>
              <a:ext cx="1634951" cy="2636228"/>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90" name="Rectangle 89">
                <a:extLst>
                  <a:ext uri="{FF2B5EF4-FFF2-40B4-BE49-F238E27FC236}">
                    <a16:creationId xmlns:a16="http://schemas.microsoft.com/office/drawing/2014/main" id="{1BBB2C8E-2D43-8D84-C705-219C9D83E882}"/>
                  </a:ext>
                </a:extLst>
              </xdr:cNvPr>
              <xdr:cNvSpPr/>
            </xdr:nvSpPr>
            <xdr:spPr>
              <a:xfrm>
                <a:off x="3070975" y="3485568"/>
                <a:ext cx="1641372" cy="39543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baseline="0">
                    <a:solidFill>
                      <a:sysClr val="windowText" lastClr="000000"/>
                    </a:solidFill>
                  </a:rPr>
                  <a:t>Gender,Purchased Amount</a:t>
                </a:r>
                <a:endParaRPr lang="en-US" sz="1200" b="1">
                  <a:solidFill>
                    <a:sysClr val="windowText" lastClr="000000"/>
                  </a:solidFill>
                </a:endParaRPr>
              </a:p>
            </xdr:txBody>
          </xdr:sp>
        </xdr:grpSp>
        <xdr:grpSp>
          <xdr:nvGrpSpPr>
            <xdr:cNvPr id="91" name="Group 90">
              <a:extLst>
                <a:ext uri="{FF2B5EF4-FFF2-40B4-BE49-F238E27FC236}">
                  <a16:creationId xmlns:a16="http://schemas.microsoft.com/office/drawing/2014/main" id="{27923C52-E174-4E9F-BD90-8F8B2482A936}"/>
                </a:ext>
              </a:extLst>
            </xdr:cNvPr>
            <xdr:cNvGrpSpPr/>
          </xdr:nvGrpSpPr>
          <xdr:grpSpPr>
            <a:xfrm>
              <a:off x="1890257" y="2861275"/>
              <a:ext cx="1916431" cy="1273232"/>
              <a:chOff x="5470743" y="3607540"/>
              <a:chExt cx="2859827" cy="3075692"/>
            </a:xfrm>
          </xdr:grpSpPr>
          <xdr:graphicFrame macro="">
            <xdr:nvGraphicFramePr>
              <xdr:cNvPr id="92" name="Chart 91">
                <a:extLst>
                  <a:ext uri="{FF2B5EF4-FFF2-40B4-BE49-F238E27FC236}">
                    <a16:creationId xmlns:a16="http://schemas.microsoft.com/office/drawing/2014/main" id="{774FE335-52E2-ED60-2E24-B1F3BA528955}"/>
                  </a:ext>
                </a:extLst>
              </xdr:cNvPr>
              <xdr:cNvGraphicFramePr>
                <a:graphicFrameLocks/>
              </xdr:cNvGraphicFramePr>
            </xdr:nvGraphicFramePr>
            <xdr:xfrm>
              <a:off x="5470743" y="4032580"/>
              <a:ext cx="2718383" cy="2650652"/>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93" name="Rectangle 92">
                <a:extLst>
                  <a:ext uri="{FF2B5EF4-FFF2-40B4-BE49-F238E27FC236}">
                    <a16:creationId xmlns:a16="http://schemas.microsoft.com/office/drawing/2014/main" id="{DE576587-B21B-5616-B3B0-1FEA86813735}"/>
                  </a:ext>
                </a:extLst>
              </xdr:cNvPr>
              <xdr:cNvSpPr/>
            </xdr:nvSpPr>
            <xdr:spPr>
              <a:xfrm>
                <a:off x="5601512" y="3607540"/>
                <a:ext cx="2729058" cy="39878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baseline="0">
                    <a:solidFill>
                      <a:sysClr val="windowText" lastClr="000000"/>
                    </a:solidFill>
                  </a:rPr>
                  <a:t>Top 5 Item Purchased</a:t>
                </a:r>
                <a:endParaRPr lang="en-US" sz="1200" b="1">
                  <a:solidFill>
                    <a:sysClr val="windowText" lastClr="000000"/>
                  </a:solidFill>
                </a:endParaRPr>
              </a:p>
            </xdr:txBody>
          </xdr:sp>
        </xdr:grpSp>
        <xdr:grpSp>
          <xdr:nvGrpSpPr>
            <xdr:cNvPr id="100" name="Group 99">
              <a:extLst>
                <a:ext uri="{FF2B5EF4-FFF2-40B4-BE49-F238E27FC236}">
                  <a16:creationId xmlns:a16="http://schemas.microsoft.com/office/drawing/2014/main" id="{A855CA40-6BBD-4D34-B608-912D94AE2629}"/>
                </a:ext>
              </a:extLst>
            </xdr:cNvPr>
            <xdr:cNvGrpSpPr/>
          </xdr:nvGrpSpPr>
          <xdr:grpSpPr>
            <a:xfrm>
              <a:off x="5528697" y="2849975"/>
              <a:ext cx="1963081" cy="1295832"/>
              <a:chOff x="5420422" y="6005553"/>
              <a:chExt cx="3378558" cy="3035545"/>
            </a:xfrm>
          </xdr:grpSpPr>
          <xdr:graphicFrame macro="">
            <xdr:nvGraphicFramePr>
              <xdr:cNvPr id="101" name="Chart 100">
                <a:extLst>
                  <a:ext uri="{FF2B5EF4-FFF2-40B4-BE49-F238E27FC236}">
                    <a16:creationId xmlns:a16="http://schemas.microsoft.com/office/drawing/2014/main" id="{7E1F72E6-B30F-0B5A-7749-63BD3D29DF63}"/>
                  </a:ext>
                </a:extLst>
              </xdr:cNvPr>
              <xdr:cNvGraphicFramePr>
                <a:graphicFrameLocks/>
              </xdr:cNvGraphicFramePr>
            </xdr:nvGraphicFramePr>
            <xdr:xfrm>
              <a:off x="5575058" y="6470668"/>
              <a:ext cx="3147453" cy="2570430"/>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102" name="Rectangle 101">
                <a:extLst>
                  <a:ext uri="{FF2B5EF4-FFF2-40B4-BE49-F238E27FC236}">
                    <a16:creationId xmlns:a16="http://schemas.microsoft.com/office/drawing/2014/main" id="{37A1D9E9-4F16-146F-8492-E3F72CB5505C}"/>
                  </a:ext>
                </a:extLst>
              </xdr:cNvPr>
              <xdr:cNvSpPr/>
            </xdr:nvSpPr>
            <xdr:spPr>
              <a:xfrm>
                <a:off x="5420422" y="6005553"/>
                <a:ext cx="3378558" cy="38556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ysClr val="windowText" lastClr="000000"/>
                    </a:solidFill>
                  </a:rPr>
                  <a:t>Payment</a:t>
                </a:r>
                <a:r>
                  <a:rPr lang="en-US" sz="1100" b="1" baseline="0">
                    <a:solidFill>
                      <a:sysClr val="windowText" lastClr="000000"/>
                    </a:solidFill>
                  </a:rPr>
                  <a:t> Method ,Avg of Total</a:t>
                </a:r>
                <a:endParaRPr lang="en-US" sz="1100" b="1">
                  <a:solidFill>
                    <a:sysClr val="windowText" lastClr="000000"/>
                  </a:solidFill>
                </a:endParaRPr>
              </a:p>
            </xdr:txBody>
          </xdr:sp>
        </xdr:grpSp>
      </xdr:grpSp>
      <xdr:grpSp>
        <xdr:nvGrpSpPr>
          <xdr:cNvPr id="2" name="Group 1">
            <a:extLst>
              <a:ext uri="{FF2B5EF4-FFF2-40B4-BE49-F238E27FC236}">
                <a16:creationId xmlns:a16="http://schemas.microsoft.com/office/drawing/2014/main" id="{25436942-72A1-38FB-B5B3-5E27AD276DF6}"/>
              </a:ext>
            </a:extLst>
          </xdr:cNvPr>
          <xdr:cNvGrpSpPr/>
        </xdr:nvGrpSpPr>
        <xdr:grpSpPr>
          <a:xfrm>
            <a:off x="36264" y="4198325"/>
            <a:ext cx="9620620" cy="1304194"/>
            <a:chOff x="36264" y="4198325"/>
            <a:chExt cx="9620620" cy="1304194"/>
          </a:xfrm>
        </xdr:grpSpPr>
        <xdr:grpSp>
          <xdr:nvGrpSpPr>
            <xdr:cNvPr id="82" name="Group 81">
              <a:extLst>
                <a:ext uri="{FF2B5EF4-FFF2-40B4-BE49-F238E27FC236}">
                  <a16:creationId xmlns:a16="http://schemas.microsoft.com/office/drawing/2014/main" id="{E8DD8130-5317-4DA4-AE21-7E3442B5B3FE}"/>
                </a:ext>
              </a:extLst>
            </xdr:cNvPr>
            <xdr:cNvGrpSpPr/>
          </xdr:nvGrpSpPr>
          <xdr:grpSpPr>
            <a:xfrm>
              <a:off x="5186766" y="4198325"/>
              <a:ext cx="4470118" cy="1304194"/>
              <a:chOff x="5628737" y="-1375714"/>
              <a:chExt cx="2863876" cy="2812687"/>
            </a:xfrm>
          </xdr:grpSpPr>
          <xdr:graphicFrame macro="">
            <xdr:nvGraphicFramePr>
              <xdr:cNvPr id="83" name="Chart 82">
                <a:extLst>
                  <a:ext uri="{FF2B5EF4-FFF2-40B4-BE49-F238E27FC236}">
                    <a16:creationId xmlns:a16="http://schemas.microsoft.com/office/drawing/2014/main" id="{9EC9076B-0E57-F896-AA2D-307F3C5AB2E8}"/>
                  </a:ext>
                </a:extLst>
              </xdr:cNvPr>
              <xdr:cNvGraphicFramePr>
                <a:graphicFrameLocks/>
              </xdr:cNvGraphicFramePr>
            </xdr:nvGraphicFramePr>
            <xdr:xfrm>
              <a:off x="5628737" y="-996472"/>
              <a:ext cx="2863876" cy="2433445"/>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84" name="Rectangle 83">
                <a:extLst>
                  <a:ext uri="{FF2B5EF4-FFF2-40B4-BE49-F238E27FC236}">
                    <a16:creationId xmlns:a16="http://schemas.microsoft.com/office/drawing/2014/main" id="{F5CADC17-9E96-00B1-826B-E62AF56C89FA}"/>
                  </a:ext>
                </a:extLst>
              </xdr:cNvPr>
              <xdr:cNvSpPr/>
            </xdr:nvSpPr>
            <xdr:spPr>
              <a:xfrm>
                <a:off x="6145538" y="-1375714"/>
                <a:ext cx="1757489" cy="35496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baseline="0">
                    <a:solidFill>
                      <a:sysClr val="windowText" lastClr="000000"/>
                    </a:solidFill>
                  </a:rPr>
                  <a:t>Shipping type by Item Purchased</a:t>
                </a:r>
                <a:endParaRPr lang="en-US" sz="1200" b="1">
                  <a:solidFill>
                    <a:sysClr val="windowText" lastClr="000000"/>
                  </a:solidFill>
                </a:endParaRPr>
              </a:p>
            </xdr:txBody>
          </xdr:sp>
        </xdr:grpSp>
        <xdr:grpSp>
          <xdr:nvGrpSpPr>
            <xdr:cNvPr id="103" name="Group 102">
              <a:extLst>
                <a:ext uri="{FF2B5EF4-FFF2-40B4-BE49-F238E27FC236}">
                  <a16:creationId xmlns:a16="http://schemas.microsoft.com/office/drawing/2014/main" id="{FEEABFF8-24BB-43A6-B14F-5562FC3F3023}"/>
                </a:ext>
              </a:extLst>
            </xdr:cNvPr>
            <xdr:cNvGrpSpPr/>
          </xdr:nvGrpSpPr>
          <xdr:grpSpPr>
            <a:xfrm>
              <a:off x="36264" y="4220307"/>
              <a:ext cx="5099910" cy="1260231"/>
              <a:chOff x="619126" y="8458624"/>
              <a:chExt cx="4185264" cy="3161432"/>
            </a:xfrm>
          </xdr:grpSpPr>
          <mc:AlternateContent xmlns:mc="http://schemas.openxmlformats.org/markup-compatibility/2006" xmlns:a14="http://schemas.microsoft.com/office/drawing/2010/main">
            <mc:Choice Requires="a14">
              <xdr:pic>
                <xdr:nvPicPr>
                  <xdr:cNvPr id="104" name="Picture 103">
                    <a:extLst>
                      <a:ext uri="{FF2B5EF4-FFF2-40B4-BE49-F238E27FC236}">
                        <a16:creationId xmlns:a16="http://schemas.microsoft.com/office/drawing/2014/main" id="{26D66232-5F47-C079-7CA1-FF44E4C9E94A}"/>
                      </a:ext>
                    </a:extLst>
                  </xdr:cNvPr>
                  <xdr:cNvPicPr>
                    <a:picLocks noChangeAspect="1" noChangeArrowheads="1"/>
                    <a:extLst>
                      <a:ext uri="{84589F7E-364E-4C9E-8A38-B11213B215E9}">
                        <a14:cameraTool cellRange="Pivot!$AE$2:$AM$8" spid="_x0000_s3166"/>
                      </a:ext>
                    </a:extLst>
                  </xdr:cNvPicPr>
                </xdr:nvPicPr>
                <xdr:blipFill>
                  <a:blip xmlns:r="http://schemas.openxmlformats.org/officeDocument/2006/relationships" r:embed="rId9"/>
                  <a:srcRect/>
                  <a:stretch>
                    <a:fillRect/>
                  </a:stretch>
                </xdr:blipFill>
                <xdr:spPr bwMode="auto">
                  <a:xfrm>
                    <a:off x="619126" y="8963022"/>
                    <a:ext cx="4185264" cy="2657034"/>
                  </a:xfrm>
                  <a:prstGeom prst="rect">
                    <a:avLst/>
                  </a:prstGeom>
                  <a:ln w="38100">
                    <a:solidFill>
                      <a:schemeClr val="tx1"/>
                    </a:solidFill>
                  </a:ln>
                  <a:effectLst>
                    <a:outerShdw blurRad="190500" algn="tl" rotWithShape="0">
                      <a:srgbClr val="000000">
                        <a:alpha val="70000"/>
                      </a:srgbClr>
                    </a:outerShdw>
                  </a:effectLst>
                  <a:extLst>
                    <a:ext uri="{909E8E84-426E-40DD-AFC4-6F175D3DCCD1}">
                      <a14:hiddenFill>
                        <a:solidFill>
                          <a:srgbClr val="FFFFFF"/>
                        </a:solidFill>
                      </a14:hiddenFill>
                    </a:ext>
                  </a:extLst>
                </xdr:spPr>
              </xdr:pic>
            </mc:Choice>
            <mc:Fallback xmlns=""/>
          </mc:AlternateContent>
          <xdr:sp macro="" textlink="">
            <xdr:nvSpPr>
              <xdr:cNvPr id="105" name="Rectangle 104">
                <a:extLst>
                  <a:ext uri="{FF2B5EF4-FFF2-40B4-BE49-F238E27FC236}">
                    <a16:creationId xmlns:a16="http://schemas.microsoft.com/office/drawing/2014/main" id="{FE3BD51F-A5D7-5AFC-BC9E-73D9B3B1884F}"/>
                  </a:ext>
                </a:extLst>
              </xdr:cNvPr>
              <xdr:cNvSpPr/>
            </xdr:nvSpPr>
            <xdr:spPr>
              <a:xfrm>
                <a:off x="1304897" y="8458624"/>
                <a:ext cx="2701463" cy="41289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ysClr val="windowText" lastClr="000000"/>
                    </a:solidFill>
                  </a:rPr>
                  <a:t>Category &amp; Frequently Purchased  by Item Purchased</a:t>
                </a:r>
              </a:p>
            </xdr:txBody>
          </xdr:sp>
        </xdr:grpSp>
      </xdr:grpSp>
      <xdr:grpSp>
        <xdr:nvGrpSpPr>
          <xdr:cNvPr id="15" name="Group 14">
            <a:extLst>
              <a:ext uri="{FF2B5EF4-FFF2-40B4-BE49-F238E27FC236}">
                <a16:creationId xmlns:a16="http://schemas.microsoft.com/office/drawing/2014/main" id="{D9B0FF76-D7DA-5588-B35D-2DC122CEB82E}"/>
              </a:ext>
            </a:extLst>
          </xdr:cNvPr>
          <xdr:cNvGrpSpPr/>
        </xdr:nvGrpSpPr>
        <xdr:grpSpPr>
          <a:xfrm>
            <a:off x="30205" y="1485683"/>
            <a:ext cx="7424570" cy="1284296"/>
            <a:chOff x="29308" y="1961938"/>
            <a:chExt cx="7424570" cy="1284296"/>
          </a:xfrm>
        </xdr:grpSpPr>
        <xdr:grpSp>
          <xdr:nvGrpSpPr>
            <xdr:cNvPr id="79" name="Group 78">
              <a:extLst>
                <a:ext uri="{FF2B5EF4-FFF2-40B4-BE49-F238E27FC236}">
                  <a16:creationId xmlns:a16="http://schemas.microsoft.com/office/drawing/2014/main" id="{F8CB8C9D-DA92-4D6C-BEA0-D3E818DF73A8}"/>
                </a:ext>
              </a:extLst>
            </xdr:cNvPr>
            <xdr:cNvGrpSpPr/>
          </xdr:nvGrpSpPr>
          <xdr:grpSpPr>
            <a:xfrm>
              <a:off x="5577460" y="1970190"/>
              <a:ext cx="1876418" cy="1271457"/>
              <a:chOff x="3087404" y="1265375"/>
              <a:chExt cx="1578712" cy="1612452"/>
            </a:xfrm>
          </xdr:grpSpPr>
          <xdr:graphicFrame macro="">
            <xdr:nvGraphicFramePr>
              <xdr:cNvPr id="80" name="Chart 79">
                <a:extLst>
                  <a:ext uri="{FF2B5EF4-FFF2-40B4-BE49-F238E27FC236}">
                    <a16:creationId xmlns:a16="http://schemas.microsoft.com/office/drawing/2014/main" id="{500358F3-BD5D-1456-B6D3-7CAC2077F327}"/>
                  </a:ext>
                </a:extLst>
              </xdr:cNvPr>
              <xdr:cNvGraphicFramePr>
                <a:graphicFrameLocks/>
              </xdr:cNvGraphicFramePr>
            </xdr:nvGraphicFramePr>
            <xdr:xfrm>
              <a:off x="3127467" y="1486265"/>
              <a:ext cx="1538649" cy="1391562"/>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81" name="Rectangle 80">
                <a:extLst>
                  <a:ext uri="{FF2B5EF4-FFF2-40B4-BE49-F238E27FC236}">
                    <a16:creationId xmlns:a16="http://schemas.microsoft.com/office/drawing/2014/main" id="{A5A23754-1903-7219-E189-425CE00817FF}"/>
                  </a:ext>
                </a:extLst>
              </xdr:cNvPr>
              <xdr:cNvSpPr/>
            </xdr:nvSpPr>
            <xdr:spPr>
              <a:xfrm>
                <a:off x="3087404" y="1265375"/>
                <a:ext cx="1538649" cy="20798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Season</a:t>
                </a:r>
                <a:r>
                  <a:rPr lang="en-US" sz="1100" b="1" baseline="0">
                    <a:solidFill>
                      <a:sysClr val="windowText" lastClr="000000"/>
                    </a:solidFill>
                  </a:rPr>
                  <a:t>,Previous Purchase</a:t>
                </a:r>
                <a:endParaRPr lang="en-US" sz="1200" b="1">
                  <a:solidFill>
                    <a:sysClr val="windowText" lastClr="000000"/>
                  </a:solidFill>
                </a:endParaRPr>
              </a:p>
            </xdr:txBody>
          </xdr:sp>
        </xdr:grpSp>
        <xdr:grpSp>
          <xdr:nvGrpSpPr>
            <xdr:cNvPr id="76" name="Group 75">
              <a:extLst>
                <a:ext uri="{FF2B5EF4-FFF2-40B4-BE49-F238E27FC236}">
                  <a16:creationId xmlns:a16="http://schemas.microsoft.com/office/drawing/2014/main" id="{6E5F79D9-F197-43EE-8B5C-C0004C18DCD3}"/>
                </a:ext>
              </a:extLst>
            </xdr:cNvPr>
            <xdr:cNvGrpSpPr/>
          </xdr:nvGrpSpPr>
          <xdr:grpSpPr>
            <a:xfrm>
              <a:off x="29308" y="1965602"/>
              <a:ext cx="1838576" cy="1280632"/>
              <a:chOff x="602321" y="1348844"/>
              <a:chExt cx="1366903" cy="2305068"/>
            </a:xfrm>
          </xdr:grpSpPr>
          <xdr:graphicFrame macro="">
            <xdr:nvGraphicFramePr>
              <xdr:cNvPr id="77" name="Chart 76">
                <a:extLst>
                  <a:ext uri="{FF2B5EF4-FFF2-40B4-BE49-F238E27FC236}">
                    <a16:creationId xmlns:a16="http://schemas.microsoft.com/office/drawing/2014/main" id="{51AA3023-1A04-9913-D2A2-2B6266078FA3}"/>
                  </a:ext>
                </a:extLst>
              </xdr:cNvPr>
              <xdr:cNvGraphicFramePr>
                <a:graphicFrameLocks/>
              </xdr:cNvGraphicFramePr>
            </xdr:nvGraphicFramePr>
            <xdr:xfrm>
              <a:off x="609589" y="1684728"/>
              <a:ext cx="1359635" cy="1969184"/>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78" name="Rectangle 77">
                <a:extLst>
                  <a:ext uri="{FF2B5EF4-FFF2-40B4-BE49-F238E27FC236}">
                    <a16:creationId xmlns:a16="http://schemas.microsoft.com/office/drawing/2014/main" id="{02EB8BA1-575C-BA85-6850-7597A629743D}"/>
                  </a:ext>
                </a:extLst>
              </xdr:cNvPr>
              <xdr:cNvSpPr/>
            </xdr:nvSpPr>
            <xdr:spPr>
              <a:xfrm>
                <a:off x="602321" y="1348844"/>
                <a:ext cx="1359635" cy="29625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Category</a:t>
                </a:r>
                <a:r>
                  <a:rPr lang="en-US" sz="1100" b="1" baseline="0">
                    <a:solidFill>
                      <a:sysClr val="windowText" lastClr="000000"/>
                    </a:solidFill>
                  </a:rPr>
                  <a:t>,Gender,Purchase</a:t>
                </a:r>
                <a:endParaRPr lang="en-US" sz="1100" b="1">
                  <a:solidFill>
                    <a:sysClr val="windowText" lastClr="000000"/>
                  </a:solidFill>
                </a:endParaRPr>
              </a:p>
            </xdr:txBody>
          </xdr:sp>
        </xdr:grpSp>
        <xdr:grpSp>
          <xdr:nvGrpSpPr>
            <xdr:cNvPr id="85" name="Group 84">
              <a:extLst>
                <a:ext uri="{FF2B5EF4-FFF2-40B4-BE49-F238E27FC236}">
                  <a16:creationId xmlns:a16="http://schemas.microsoft.com/office/drawing/2014/main" id="{E7693CC8-A755-476D-9C48-C05E0F3748C9}"/>
                </a:ext>
              </a:extLst>
            </xdr:cNvPr>
            <xdr:cNvGrpSpPr/>
          </xdr:nvGrpSpPr>
          <xdr:grpSpPr>
            <a:xfrm>
              <a:off x="1905409" y="1961938"/>
              <a:ext cx="1849687" cy="1280633"/>
              <a:chOff x="-460534" y="3902446"/>
              <a:chExt cx="1374210" cy="2328052"/>
            </a:xfrm>
          </xdr:grpSpPr>
          <xdr:graphicFrame macro="">
            <xdr:nvGraphicFramePr>
              <xdr:cNvPr id="86" name="Chart 85">
                <a:extLst>
                  <a:ext uri="{FF2B5EF4-FFF2-40B4-BE49-F238E27FC236}">
                    <a16:creationId xmlns:a16="http://schemas.microsoft.com/office/drawing/2014/main" id="{04E5E25D-121B-3973-D255-D5F688861506}"/>
                  </a:ext>
                </a:extLst>
              </xdr:cNvPr>
              <xdr:cNvGraphicFramePr>
                <a:graphicFrameLocks/>
              </xdr:cNvGraphicFramePr>
            </xdr:nvGraphicFramePr>
            <xdr:xfrm>
              <a:off x="-460534" y="4241679"/>
              <a:ext cx="1358693" cy="1988819"/>
            </xdr:xfrm>
            <a:graphic>
              <a:graphicData uri="http://schemas.openxmlformats.org/drawingml/2006/chart">
                <c:chart xmlns:c="http://schemas.openxmlformats.org/drawingml/2006/chart" xmlns:r="http://schemas.openxmlformats.org/officeDocument/2006/relationships" r:id="rId12"/>
              </a:graphicData>
            </a:graphic>
          </xdr:graphicFrame>
          <xdr:sp macro="" textlink="">
            <xdr:nvSpPr>
              <xdr:cNvPr id="87" name="Rectangle 86">
                <a:extLst>
                  <a:ext uri="{FF2B5EF4-FFF2-40B4-BE49-F238E27FC236}">
                    <a16:creationId xmlns:a16="http://schemas.microsoft.com/office/drawing/2014/main" id="{4602B7EB-4F04-0A76-299E-D5826D5095F3}"/>
                  </a:ext>
                </a:extLst>
              </xdr:cNvPr>
              <xdr:cNvSpPr/>
            </xdr:nvSpPr>
            <xdr:spPr>
              <a:xfrm>
                <a:off x="-445016" y="3902446"/>
                <a:ext cx="1358692" cy="2944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Size,Gender,Item Purchased</a:t>
                </a:r>
                <a:endParaRPr lang="en-US" sz="1200" b="1">
                  <a:solidFill>
                    <a:sysClr val="windowText" lastClr="000000"/>
                  </a:solidFill>
                </a:endParaRPr>
              </a:p>
            </xdr:txBody>
          </xdr:sp>
        </xdr:grpSp>
        <xdr:grpSp>
          <xdr:nvGrpSpPr>
            <xdr:cNvPr id="106" name="Group 105">
              <a:extLst>
                <a:ext uri="{FF2B5EF4-FFF2-40B4-BE49-F238E27FC236}">
                  <a16:creationId xmlns:a16="http://schemas.microsoft.com/office/drawing/2014/main" id="{BC7DAF8A-7CBA-4A6C-8A59-A374F80B8026}"/>
                </a:ext>
              </a:extLst>
            </xdr:cNvPr>
            <xdr:cNvGrpSpPr/>
          </xdr:nvGrpSpPr>
          <xdr:grpSpPr>
            <a:xfrm>
              <a:off x="3709774" y="1965602"/>
              <a:ext cx="1920240" cy="1280632"/>
              <a:chOff x="4282839" y="8852050"/>
              <a:chExt cx="1305930" cy="2016637"/>
            </a:xfrm>
          </xdr:grpSpPr>
          <xdr:graphicFrame macro="">
            <xdr:nvGraphicFramePr>
              <xdr:cNvPr id="107" name="Chart 106">
                <a:extLst>
                  <a:ext uri="{FF2B5EF4-FFF2-40B4-BE49-F238E27FC236}">
                    <a16:creationId xmlns:a16="http://schemas.microsoft.com/office/drawing/2014/main" id="{964D9EB2-17C1-9CF6-A40A-E3A7229A5309}"/>
                  </a:ext>
                </a:extLst>
              </xdr:cNvPr>
              <xdr:cNvGraphicFramePr>
                <a:graphicFrameLocks/>
              </xdr:cNvGraphicFramePr>
            </xdr:nvGraphicFramePr>
            <xdr:xfrm>
              <a:off x="4323735" y="9145907"/>
              <a:ext cx="1243742" cy="1722780"/>
            </xdr:xfrm>
            <a:graphic>
              <a:graphicData uri="http://schemas.openxmlformats.org/drawingml/2006/chart">
                <c:chart xmlns:c="http://schemas.openxmlformats.org/drawingml/2006/chart" xmlns:r="http://schemas.openxmlformats.org/officeDocument/2006/relationships" r:id="rId13"/>
              </a:graphicData>
            </a:graphic>
          </xdr:graphicFrame>
          <xdr:sp macro="" textlink="">
            <xdr:nvSpPr>
              <xdr:cNvPr id="108" name="Rectangle 107">
                <a:extLst>
                  <a:ext uri="{FF2B5EF4-FFF2-40B4-BE49-F238E27FC236}">
                    <a16:creationId xmlns:a16="http://schemas.microsoft.com/office/drawing/2014/main" id="{FE99ECD3-623A-DFD6-76F9-0E510500652F}"/>
                  </a:ext>
                </a:extLst>
              </xdr:cNvPr>
              <xdr:cNvSpPr/>
            </xdr:nvSpPr>
            <xdr:spPr>
              <a:xfrm>
                <a:off x="4282839" y="8852050"/>
                <a:ext cx="1305930" cy="25918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SubscriptionStatus,</a:t>
                </a:r>
                <a:r>
                  <a:rPr lang="en-US" sz="1100" b="1" baseline="0">
                    <a:solidFill>
                      <a:sysClr val="windowText" lastClr="000000"/>
                    </a:solidFill>
                  </a:rPr>
                  <a:t> </a:t>
                </a:r>
                <a:r>
                  <a:rPr lang="en-US" sz="1100" b="1">
                    <a:solidFill>
                      <a:sysClr val="windowText" lastClr="000000"/>
                    </a:solidFill>
                  </a:rPr>
                  <a:t>Category</a:t>
                </a:r>
              </a:p>
            </xdr:txBody>
          </xdr:sp>
        </xdr:grpSp>
      </xdr:grp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 Ready" refreshedDate="45773.681042939817" backgroundQuery="1" createdVersion="8" refreshedVersion="8" minRefreshableVersion="3" recordCount="0" supportSubquery="1" supportAdvancedDrill="1" xr:uid="{9482DDF7-A545-4ECA-B04A-5DD25AFBDAA5}">
  <cacheSource type="external" connectionId="5"/>
  <cacheFields count="4">
    <cacheField name="[Category].[Category].[Category]" caption="Category" numFmtId="0" hierarchy="1" level="1">
      <sharedItems count="4">
        <s v="Accessories"/>
        <s v="Clothing"/>
        <s v="Footwear"/>
        <s v="Outerwear"/>
      </sharedItems>
    </cacheField>
    <cacheField name="[Measures].[Sum of Purchase Amount (USD)]" caption="Sum of Purchase Amount (USD)" numFmtId="0" hierarchy="33" level="32767"/>
    <cacheField name="[Measures].[Sum of Gender]" caption="Sum of Gender" numFmtId="0" hierarchy="32" level="32767"/>
    <cacheField name="[shopping].[Location].[Location]" caption="Location" numFmtId="0" hierarchy="12" level="1">
      <sharedItems containsSemiMixedTypes="0" containsNonDate="0" containsString="0"/>
    </cacheField>
  </cacheFields>
  <cacheHierarchies count="47">
    <cacheHierarchy uniqueName="[Category].[no]" caption="no" attribute="1" defaultMemberUniqueName="[Category].[no].[All]" allUniqueName="[Category].[no].[All]" dimensionUniqueName="[Category]" displayFolder="" count="2" memberValueDatatype="2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gender].[code]" caption="code" attribute="1" defaultMemberUniqueName="[gender].[code].[All]" allUniqueName="[gender].[code].[All]" dimensionUniqueName="[gender]" displayFolder="" count="2" memberValueDatatype="20" unbalanced="0"/>
    <cacheHierarchy uniqueName="[gender].[gender]" caption="gender" attribute="1" defaultMemberUniqueName="[gender].[gender].[All]" allUniqueName="[gender].[gender].[All]" dimensionUniqueName="[gender]" displayFolder="" count="2" memberValueDatatype="130" unbalanced="0"/>
    <cacheHierarchy uniqueName="[Season].[no]" caption="no" attribute="1" defaultMemberUniqueName="[Season].[no].[All]" allUniqueName="[Season].[no].[All]" dimensionUniqueName="[Season]" displayFolder="" count="2" memberValueDatatype="20" unbalanced="0"/>
    <cacheHierarchy uniqueName="[Season].[Season]" caption="Season" attribute="1" defaultMemberUniqueName="[Season].[Season].[All]" allUniqueName="[Season].[Season].[All]" dimensionUniqueName="[Season]" displayFolder="" count="2" memberValueDatatype="130" unbalanced="0"/>
    <cacheHierarchy uniqueName="[shopping].[Customer ID]" caption="Customer ID" attribute="1" defaultMemberUniqueName="[shopping].[Customer ID].[All]" allUniqueName="[shopping].[Customer ID].[All]" dimensionUniqueName="[shopping]" displayFolder="" count="2" memberValueDatatype="20" unbalanced="0"/>
    <cacheHierarchy uniqueName="[shopping].[Age]" caption="Age" attribute="1" defaultMemberUniqueName="[shopping].[Age].[All]" allUniqueName="[shopping].[Age].[All]" dimensionUniqueName="[shopping]" displayFolder="" count="2" memberValueDatatype="20" unbalanced="0"/>
    <cacheHierarchy uniqueName="[shopping].[Gender]" caption="Gender" attribute="1" defaultMemberUniqueName="[shopping].[Gender].[All]" allUniqueName="[shopping].[Gender].[All]" dimensionUniqueName="[shopping]" displayFolder="" count="2" memberValueDatatype="20" unbalanced="0"/>
    <cacheHierarchy uniqueName="[shopping].[Item Purchased]" caption="Item Purchased" attribute="1" defaultMemberUniqueName="[shopping].[Item Purchased].[All]" allUniqueName="[shopping].[Item Purchased].[All]" dimensionUniqueName="[shopping]" displayFolder="" count="2" memberValueDatatype="130" unbalanced="0"/>
    <cacheHierarchy uniqueName="[shopping].[Category]" caption="Category" attribute="1" defaultMemberUniqueName="[shopping].[Category].[All]" allUniqueName="[shopping].[Category].[All]" dimensionUniqueName="[shopping]" displayFolder="" count="2" memberValueDatatype="20" unbalanced="0"/>
    <cacheHierarchy uniqueName="[shopping].[Purchase Amount (USD)]" caption="Purchase Amount (USD)" attribute="1" defaultMemberUniqueName="[shopping].[Purchase Amount (USD)].[All]" allUniqueName="[shopping].[Purchase Amount (USD)].[All]" dimensionUniqueName="[shopping]" displayFolder="" count="2" memberValueDatatype="20" unbalanced="0"/>
    <cacheHierarchy uniqueName="[shopping].[Location]" caption="Location" attribute="1" defaultMemberUniqueName="[shopping].[Location].[All]" allUniqueName="[shopping].[Location].[All]" dimensionUniqueName="[shopping]" displayFolder="" count="2" memberValueDatatype="130" unbalanced="0">
      <fieldsUsage count="2">
        <fieldUsage x="-1"/>
        <fieldUsage x="3"/>
      </fieldsUsage>
    </cacheHierarchy>
    <cacheHierarchy uniqueName="[shopping].[Size]" caption="Size" attribute="1" defaultMemberUniqueName="[shopping].[Size].[All]" allUniqueName="[shopping].[Size].[All]" dimensionUniqueName="[shopping]" displayFolder="" count="2" memberValueDatatype="130" unbalanced="0"/>
    <cacheHierarchy uniqueName="[shopping].[Color]" caption="Color" attribute="1" defaultMemberUniqueName="[shopping].[Color].[All]" allUniqueName="[shopping].[Color].[All]" dimensionUniqueName="[shopping]" displayFolder="" count="2" memberValueDatatype="130" unbalanced="0"/>
    <cacheHierarchy uniqueName="[shopping].[Season]" caption="Season" attribute="1" defaultMemberUniqueName="[shopping].[Season].[All]" allUniqueName="[shopping].[Season].[All]" dimensionUniqueName="[shopping]" displayFolder="" count="2" memberValueDatatype="20" unbalanced="0"/>
    <cacheHierarchy uniqueName="[shopping].[Review Rating]" caption="Review Rating" attribute="1" defaultMemberUniqueName="[shopping].[Review Rating].[All]" allUniqueName="[shopping].[Review Rating].[All]" dimensionUniqueName="[shopping]" displayFolder="" count="2" memberValueDatatype="5" unbalanced="0"/>
    <cacheHierarchy uniqueName="[shopping].[Subscription Status]" caption="Subscription Status" attribute="1" defaultMemberUniqueName="[shopping].[Subscription Status].[All]" allUniqueName="[shopping].[Subscription Status].[All]" dimensionUniqueName="[shopping]" displayFolder="" count="2" memberValueDatatype="130" unbalanced="0"/>
    <cacheHierarchy uniqueName="[shopping].[Shipping Type]" caption="Shipping Type" attribute="1" defaultMemberUniqueName="[shopping].[Shipping Type].[All]" allUniqueName="[shopping].[Shipping Type].[All]" dimensionUniqueName="[shopping]" displayFolder="" count="2" memberValueDatatype="130" unbalanced="0"/>
    <cacheHierarchy uniqueName="[shopping].[Discount Applied]" caption="Discount Applied" attribute="1" defaultMemberUniqueName="[shopping].[Discount Applied].[All]" allUniqueName="[shopping].[Discount Applied].[All]" dimensionUniqueName="[shopping]" displayFolder="" count="2" memberValueDatatype="130" unbalanced="0"/>
    <cacheHierarchy uniqueName="[shopping].[Promo Code Used]" caption="Promo Code Used" attribute="1" defaultMemberUniqueName="[shopping].[Promo Code Used].[All]" allUniqueName="[shopping].[Promo Code Used].[All]" dimensionUniqueName="[shopping]" displayFolder="" count="2" memberValueDatatype="130" unbalanced="0"/>
    <cacheHierarchy uniqueName="[shopping].[Previous Purchases]" caption="Previous Purchases" attribute="1" defaultMemberUniqueName="[shopping].[Previous Purchases].[All]" allUniqueName="[shopping].[Previous Purchases].[All]" dimensionUniqueName="[shopping]" displayFolder="" count="2" memberValueDatatype="20" unbalanced="0"/>
    <cacheHierarchy uniqueName="[shopping].[Payment Method]" caption="Payment Method" attribute="1" defaultMemberUniqueName="[shopping].[Payment Method].[All]" allUniqueName="[shopping].[Payment Method].[All]" dimensionUniqueName="[shopping]" displayFolder="" count="2" memberValueDatatype="130" unbalanced="0"/>
    <cacheHierarchy uniqueName="[shopping].[Frequency of Purchases]" caption="Frequency of Purchases" attribute="1" defaultMemberUniqueName="[shopping].[Frequency of Purchases].[All]" allUniqueName="[shopping].[Frequency of Purchases].[All]" dimensionUniqueName="[shopping]" displayFolder="" count="2" memberValueDatatype="130" unbalanced="0"/>
    <cacheHierarchy uniqueName="[shopping].[Total]" caption="Total" attribute="1" defaultMemberUniqueName="[shopping].[Total].[All]" allUniqueName="[shopping].[Total].[All]" dimensionUniqueName="[shopping]" displayFolder="" count="2" memberValueDatatype="20" unbalanced="0"/>
    <cacheHierarchy uniqueName="[Measures].[T.P]" caption="T.P" measure="1" displayFolder="" measureGroup="shopping" count="0"/>
    <cacheHierarchy uniqueName="[Measures].[PayPal Total]" caption="PayPal Total" measure="1" displayFolder="" measureGroup="shopping" count="0"/>
    <cacheHierarchy uniqueName="[Measures].[__XL_Count shopping]" caption="__XL_Count shopping" measure="1" displayFolder="" measureGroup="shopping" count="0" hidden="1"/>
    <cacheHierarchy uniqueName="[Measures].[__XL_Count Category]" caption="__XL_Count Category" measure="1" displayFolder="" measureGroup="Category" count="0" hidden="1"/>
    <cacheHierarchy uniqueName="[Measures].[__XL_Count gender]" caption="__XL_Count gender" measure="1" displayFolder="" measureGroup="gender" count="0" hidden="1"/>
    <cacheHierarchy uniqueName="[Measures].[__XL_Count Season]" caption="__XL_Count Season" measure="1" displayFolder="" measureGroup="Season" count="0" hidden="1"/>
    <cacheHierarchy uniqueName="[Measures].[__No measures defined]" caption="__No measures defined" measure="1" displayFolder="" count="0" hidden="1"/>
    <cacheHierarchy uniqueName="[Measures].[Sum of Gender]" caption="Sum of Gender" measure="1" displayFolder="" measureGroup="shopping"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Purchase Amount (USD)]" caption="Sum of Purchase Amount (USD)" measure="1" displayFolder="" measureGroup="shopping"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hopping" count="0" hidden="1">
      <extLst>
        <ext xmlns:x15="http://schemas.microsoft.com/office/spreadsheetml/2010/11/main" uri="{B97F6D7D-B522-45F9-BDA1-12C45D357490}">
          <x15:cacheHierarchy aggregatedColumn="8"/>
        </ext>
      </extLst>
    </cacheHierarchy>
    <cacheHierarchy uniqueName="[Measures].[Sum of Previous Purchases]" caption="Sum of Previous Purchases" measure="1" displayFolder="" measureGroup="shopping" count="0" hidden="1">
      <extLst>
        <ext xmlns:x15="http://schemas.microsoft.com/office/spreadsheetml/2010/11/main" uri="{B97F6D7D-B522-45F9-BDA1-12C45D357490}">
          <x15:cacheHierarchy aggregatedColumn="21"/>
        </ext>
      </extLst>
    </cacheHierarchy>
    <cacheHierarchy uniqueName="[Measures].[Count of Previous Purchases]" caption="Count of Previous Purchases" measure="1" displayFolder="" measureGroup="shopping" count="0" hidden="1">
      <extLst>
        <ext xmlns:x15="http://schemas.microsoft.com/office/spreadsheetml/2010/11/main" uri="{B97F6D7D-B522-45F9-BDA1-12C45D357490}">
          <x15:cacheHierarchy aggregatedColumn="21"/>
        </ext>
      </extLst>
    </cacheHierarchy>
    <cacheHierarchy uniqueName="[Measures].[Count of gender 2]" caption="Count of gender 2" measure="1" displayFolder="" measureGroup="gender" count="0" hidden="1">
      <extLst>
        <ext xmlns:x15="http://schemas.microsoft.com/office/spreadsheetml/2010/11/main" uri="{B97F6D7D-B522-45F9-BDA1-12C45D357490}">
          <x15:cacheHierarchy aggregatedColumn="3"/>
        </ext>
      </extLst>
    </cacheHierarchy>
    <cacheHierarchy uniqueName="[Measures].[Count of Shipping Type]" caption="Count of Shipping Type" measure="1" displayFolder="" measureGroup="shopping" count="0" hidden="1">
      <extLst>
        <ext xmlns:x15="http://schemas.microsoft.com/office/spreadsheetml/2010/11/main" uri="{B97F6D7D-B522-45F9-BDA1-12C45D357490}">
          <x15:cacheHierarchy aggregatedColumn="18"/>
        </ext>
      </extLst>
    </cacheHierarchy>
    <cacheHierarchy uniqueName="[Measures].[Count of Discount Applied]" caption="Count of Discount Applied" measure="1" displayFolder="" measureGroup="shopping" count="0" hidden="1">
      <extLst>
        <ext xmlns:x15="http://schemas.microsoft.com/office/spreadsheetml/2010/11/main" uri="{B97F6D7D-B522-45F9-BDA1-12C45D357490}">
          <x15:cacheHierarchy aggregatedColumn="19"/>
        </ext>
      </extLst>
    </cacheHierarchy>
    <cacheHierarchy uniqueName="[Measures].[Count of Item Purchased]" caption="Count of Item Purchased" measure="1" displayFolder="" measureGroup="shopping"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shopping" count="0" hidden="1">
      <extLst>
        <ext xmlns:x15="http://schemas.microsoft.com/office/spreadsheetml/2010/11/main" uri="{B97F6D7D-B522-45F9-BDA1-12C45D357490}">
          <x15:cacheHierarchy aggregatedColumn="7"/>
        </ext>
      </extLst>
    </cacheHierarchy>
    <cacheHierarchy uniqueName="[Measures].[Sum of Season]" caption="Sum of Season" measure="1" displayFolder="" measureGroup="shopping" count="0" hidden="1">
      <extLst>
        <ext xmlns:x15="http://schemas.microsoft.com/office/spreadsheetml/2010/11/main" uri="{B97F6D7D-B522-45F9-BDA1-12C45D357490}">
          <x15:cacheHierarchy aggregatedColumn="15"/>
        </ext>
      </extLst>
    </cacheHierarchy>
    <cacheHierarchy uniqueName="[Measures].[Sum of Category]" caption="Sum of Category" measure="1" displayFolder="" measureGroup="shopping" count="0" hidden="1">
      <extLst>
        <ext xmlns:x15="http://schemas.microsoft.com/office/spreadsheetml/2010/11/main" uri="{B97F6D7D-B522-45F9-BDA1-12C45D357490}">
          <x15:cacheHierarchy aggregatedColumn="10"/>
        </ext>
      </extLst>
    </cacheHierarchy>
    <cacheHierarchy uniqueName="[Measures].[Sum of Total]" caption="Sum of Total" measure="1" displayFolder="" measureGroup="shopping" count="0" hidden="1">
      <extLst>
        <ext xmlns:x15="http://schemas.microsoft.com/office/spreadsheetml/2010/11/main" uri="{B97F6D7D-B522-45F9-BDA1-12C45D357490}">
          <x15:cacheHierarchy aggregatedColumn="24"/>
        </ext>
      </extLst>
    </cacheHierarchy>
    <cacheHierarchy uniqueName="[Measures].[Count of Age]" caption="Count of Age" measure="1" displayFolder="" measureGroup="shopping" count="0" hidden="1">
      <extLst>
        <ext xmlns:x15="http://schemas.microsoft.com/office/spreadsheetml/2010/11/main" uri="{B97F6D7D-B522-45F9-BDA1-12C45D357490}">
          <x15:cacheHierarchy aggregatedColumn="7"/>
        </ext>
      </extLst>
    </cacheHierarchy>
    <cacheHierarchy uniqueName="[Measures].[Average of Total]" caption="Average of Total" measure="1" displayFolder="" measureGroup="shopping" count="0" hidden="1">
      <extLst>
        <ext xmlns:x15="http://schemas.microsoft.com/office/spreadsheetml/2010/11/main" uri="{B97F6D7D-B522-45F9-BDA1-12C45D357490}">
          <x15:cacheHierarchy aggregatedColumn="24"/>
        </ext>
      </extLst>
    </cacheHierarchy>
  </cacheHierarchies>
  <kpis count="0"/>
  <dimensions count="5">
    <dimension name="Category" uniqueName="[Category]" caption="Category"/>
    <dimension name="gender" uniqueName="[gender]" caption="gender"/>
    <dimension measure="1" name="Measures" uniqueName="[Measures]" caption="Measures"/>
    <dimension name="Season" uniqueName="[Season]" caption="Season"/>
    <dimension name="shopping" uniqueName="[shopping]" caption="shopping"/>
  </dimensions>
  <measureGroups count="4">
    <measureGroup name="Category" caption="Category"/>
    <measureGroup name="gender" caption="gender"/>
    <measureGroup name="Season" caption="Season"/>
    <measureGroup name="shopping" caption="shopping"/>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 Ready" refreshedDate="45773.68105648148" backgroundQuery="1" createdVersion="8" refreshedVersion="8" minRefreshableVersion="3" recordCount="0" supportSubquery="1" supportAdvancedDrill="1" xr:uid="{2FF361B1-9DA4-42DD-8F9C-7A454C04A435}">
  <cacheSource type="external" connectionId="5"/>
  <cacheFields count="3">
    <cacheField name="[Season].[Season].[Season]" caption="Season" numFmtId="0" hierarchy="5" level="1">
      <sharedItems count="4">
        <s v="fall"/>
        <s v="spring"/>
        <s v="summer"/>
        <s v="winter"/>
      </sharedItems>
    </cacheField>
    <cacheField name="[Measures].[Count of Previous Purchases]" caption="Count of Previous Purchases" numFmtId="0" hierarchy="36" level="32767"/>
    <cacheField name="[shopping].[Location].[Location]" caption="Location" numFmtId="0" hierarchy="12" level="1">
      <sharedItems containsSemiMixedTypes="0" containsNonDate="0" containsString="0"/>
    </cacheField>
  </cacheFields>
  <cacheHierarchies count="47">
    <cacheHierarchy uniqueName="[Category].[no]" caption="no" attribute="1" defaultMemberUniqueName="[Category].[no].[All]" allUniqueName="[Category].[no].[All]" dimensionUniqueName="[Category]" displayFolder="" count="0" memberValueDatatype="20" unbalanced="0"/>
    <cacheHierarchy uniqueName="[Category].[Category]" caption="Category" attribute="1" defaultMemberUniqueName="[Category].[Category].[All]" allUniqueName="[Category].[Category].[All]" dimensionUniqueName="[Category]" displayFolder="" count="0" memberValueDatatype="130" unbalanced="0"/>
    <cacheHierarchy uniqueName="[gender].[code]" caption="code" attribute="1" defaultMemberUniqueName="[gender].[code].[All]" allUniqueName="[gender].[code].[All]" dimensionUniqueName="[gender]" displayFolder="" count="0" memberValueDatatype="20" unbalanced="0"/>
    <cacheHierarchy uniqueName="[gender].[gender]" caption="gender" attribute="1" defaultMemberUniqueName="[gender].[gender].[All]" allUniqueName="[gender].[gender].[All]" dimensionUniqueName="[gender]" displayFolder="" count="0" memberValueDatatype="130" unbalanced="0"/>
    <cacheHierarchy uniqueName="[Season].[no]" caption="no" attribute="1" defaultMemberUniqueName="[Season].[no].[All]" allUniqueName="[Season].[no].[All]" dimensionUniqueName="[Season]" displayFolder="" count="0" memberValueDatatype="20" unbalanced="0"/>
    <cacheHierarchy uniqueName="[Season].[Season]" caption="Season" attribute="1" defaultMemberUniqueName="[Season].[Season].[All]" allUniqueName="[Season].[Season].[All]" dimensionUniqueName="[Season]" displayFolder="" count="2" memberValueDatatype="130" unbalanced="0">
      <fieldsUsage count="2">
        <fieldUsage x="-1"/>
        <fieldUsage x="0"/>
      </fieldsUsage>
    </cacheHierarchy>
    <cacheHierarchy uniqueName="[shopping].[Customer ID]" caption="Customer ID" attribute="1" defaultMemberUniqueName="[shopping].[Customer ID].[All]" allUniqueName="[shopping].[Customer ID].[All]" dimensionUniqueName="[shopping]" displayFolder="" count="0" memberValueDatatype="20" unbalanced="0"/>
    <cacheHierarchy uniqueName="[shopping].[Age]" caption="Age" attribute="1" defaultMemberUniqueName="[shopping].[Age].[All]" allUniqueName="[shopping].[Age].[All]" dimensionUniqueName="[shopping]" displayFolder="" count="2" memberValueDatatype="20" unbalanced="0"/>
    <cacheHierarchy uniqueName="[shopping].[Gender]" caption="Gender" attribute="1" defaultMemberUniqueName="[shopping].[Gender].[All]" allUniqueName="[shopping].[Gender].[All]" dimensionUniqueName="[shopping]" displayFolder="" count="0" memberValueDatatype="20" unbalanced="0"/>
    <cacheHierarchy uniqueName="[shopping].[Item Purchased]" caption="Item Purchased" attribute="1" defaultMemberUniqueName="[shopping].[Item Purchased].[All]" allUniqueName="[shopping].[Item Purchased].[All]" dimensionUniqueName="[shopping]" displayFolder="" count="0" memberValueDatatype="130" unbalanced="0"/>
    <cacheHierarchy uniqueName="[shopping].[Category]" caption="Category" attribute="1" defaultMemberUniqueName="[shopping].[Category].[All]" allUniqueName="[shopping].[Category].[All]" dimensionUniqueName="[shopping]" displayFolder="" count="0" memberValueDatatype="20" unbalanced="0"/>
    <cacheHierarchy uniqueName="[shopping].[Purchase Amount (USD)]" caption="Purchase Amount (USD)" attribute="1" defaultMemberUniqueName="[shopping].[Purchase Amount (USD)].[All]" allUniqueName="[shopping].[Purchase Amount (USD)].[All]" dimensionUniqueName="[shopping]" displayFolder="" count="0" memberValueDatatype="20" unbalanced="0"/>
    <cacheHierarchy uniqueName="[shopping].[Location]" caption="Location" attribute="1" defaultMemberUniqueName="[shopping].[Location].[All]" allUniqueName="[shopping].[Location].[All]" dimensionUniqueName="[shopping]" displayFolder="" count="2" memberValueDatatype="130" unbalanced="0">
      <fieldsUsage count="2">
        <fieldUsage x="-1"/>
        <fieldUsage x="2"/>
      </fieldsUsage>
    </cacheHierarchy>
    <cacheHierarchy uniqueName="[shopping].[Size]" caption="Size" attribute="1" defaultMemberUniqueName="[shopping].[Size].[All]" allUniqueName="[shopping].[Size].[All]" dimensionUniqueName="[shopping]" displayFolder="" count="0" memberValueDatatype="130" unbalanced="0"/>
    <cacheHierarchy uniqueName="[shopping].[Color]" caption="Color" attribute="1" defaultMemberUniqueName="[shopping].[Color].[All]" allUniqueName="[shopping].[Color].[All]" dimensionUniqueName="[shopping]" displayFolder="" count="0" memberValueDatatype="130" unbalanced="0"/>
    <cacheHierarchy uniqueName="[shopping].[Season]" caption="Season" attribute="1" defaultMemberUniqueName="[shopping].[Season].[All]" allUniqueName="[shopping].[Season].[All]" dimensionUniqueName="[shopping]" displayFolder="" count="0" memberValueDatatype="20" unbalanced="0"/>
    <cacheHierarchy uniqueName="[shopping].[Review Rating]" caption="Review Rating" attribute="1" defaultMemberUniqueName="[shopping].[Review Rating].[All]" allUniqueName="[shopping].[Review Rating].[All]" dimensionUniqueName="[shopping]" displayFolder="" count="2" memberValueDatatype="5" unbalanced="0"/>
    <cacheHierarchy uniqueName="[shopping].[Subscription Status]" caption="Subscription Status" attribute="1" defaultMemberUniqueName="[shopping].[Subscription Status].[All]" allUniqueName="[shopping].[Subscription Status].[All]" dimensionUniqueName="[shopping]" displayFolder="" count="0" memberValueDatatype="130" unbalanced="0"/>
    <cacheHierarchy uniqueName="[shopping].[Shipping Type]" caption="Shipping Type" attribute="1" defaultMemberUniqueName="[shopping].[Shipping Type].[All]" allUniqueName="[shopping].[Shipping Type].[All]" dimensionUniqueName="[shopping]" displayFolder="" count="0" memberValueDatatype="130" unbalanced="0"/>
    <cacheHierarchy uniqueName="[shopping].[Discount Applied]" caption="Discount Applied" attribute="1" defaultMemberUniqueName="[shopping].[Discount Applied].[All]" allUniqueName="[shopping].[Discount Applied].[All]" dimensionUniqueName="[shopping]" displayFolder="" count="0" memberValueDatatype="130" unbalanced="0"/>
    <cacheHierarchy uniqueName="[shopping].[Promo Code Used]" caption="Promo Code Used" attribute="1" defaultMemberUniqueName="[shopping].[Promo Code Used].[All]" allUniqueName="[shopping].[Promo Code Used].[All]" dimensionUniqueName="[shopping]" displayFolder="" count="0" memberValueDatatype="130" unbalanced="0"/>
    <cacheHierarchy uniqueName="[shopping].[Previous Purchases]" caption="Previous Purchases" attribute="1" defaultMemberUniqueName="[shopping].[Previous Purchases].[All]" allUniqueName="[shopping].[Previous Purchases].[All]" dimensionUniqueName="[shopping]" displayFolder="" count="0" memberValueDatatype="20" unbalanced="0"/>
    <cacheHierarchy uniqueName="[shopping].[Payment Method]" caption="Payment Method" attribute="1" defaultMemberUniqueName="[shopping].[Payment Method].[All]" allUniqueName="[shopping].[Payment Method].[All]" dimensionUniqueName="[shopping]" displayFolder="" count="0" memberValueDatatype="130" unbalanced="0"/>
    <cacheHierarchy uniqueName="[shopping].[Frequency of Purchases]" caption="Frequency of Purchases" attribute="1" defaultMemberUniqueName="[shopping].[Frequency of Purchases].[All]" allUniqueName="[shopping].[Frequency of Purchases].[All]" dimensionUniqueName="[shopping]" displayFolder="" count="0" memberValueDatatype="130" unbalanced="0"/>
    <cacheHierarchy uniqueName="[shopping].[Total]" caption="Total" attribute="1" defaultMemberUniqueName="[shopping].[Total].[All]" allUniqueName="[shopping].[Total].[All]" dimensionUniqueName="[shopping]" displayFolder="" count="0" memberValueDatatype="20" unbalanced="0"/>
    <cacheHierarchy uniqueName="[Measures].[T.P]" caption="T.P" measure="1" displayFolder="" measureGroup="shopping" count="0"/>
    <cacheHierarchy uniqueName="[Measures].[PayPal Total]" caption="PayPal Total" measure="1" displayFolder="" measureGroup="shopping" count="0"/>
    <cacheHierarchy uniqueName="[Measures].[__XL_Count shopping]" caption="__XL_Count shopping" measure="1" displayFolder="" measureGroup="shopping" count="0" hidden="1"/>
    <cacheHierarchy uniqueName="[Measures].[__XL_Count Category]" caption="__XL_Count Category" measure="1" displayFolder="" measureGroup="Category" count="0" hidden="1"/>
    <cacheHierarchy uniqueName="[Measures].[__XL_Count gender]" caption="__XL_Count gender" measure="1" displayFolder="" measureGroup="gender" count="0" hidden="1"/>
    <cacheHierarchy uniqueName="[Measures].[__XL_Count Season]" caption="__XL_Count Season" measure="1" displayFolder="" measureGroup="Season" count="0" hidden="1"/>
    <cacheHierarchy uniqueName="[Measures].[__No measures defined]" caption="__No measures defined" measure="1" displayFolder="" count="0" hidden="1"/>
    <cacheHierarchy uniqueName="[Measures].[Sum of Gender]" caption="Sum of Gender" measure="1" displayFolder="" measureGroup="shopping" count="0" hidden="1">
      <extLst>
        <ext xmlns:x15="http://schemas.microsoft.com/office/spreadsheetml/2010/11/main" uri="{B97F6D7D-B522-45F9-BDA1-12C45D357490}">
          <x15:cacheHierarchy aggregatedColumn="8"/>
        </ext>
      </extLst>
    </cacheHierarchy>
    <cacheHierarchy uniqueName="[Measures].[Sum of Purchase Amount (USD)]" caption="Sum of Purchase Amount (USD)" measure="1" displayFolder="" measureGroup="shopping"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hopping" count="0" hidden="1">
      <extLst>
        <ext xmlns:x15="http://schemas.microsoft.com/office/spreadsheetml/2010/11/main" uri="{B97F6D7D-B522-45F9-BDA1-12C45D357490}">
          <x15:cacheHierarchy aggregatedColumn="8"/>
        </ext>
      </extLst>
    </cacheHierarchy>
    <cacheHierarchy uniqueName="[Measures].[Sum of Previous Purchases]" caption="Sum of Previous Purchases" measure="1" displayFolder="" measureGroup="shopping" count="0" hidden="1">
      <extLst>
        <ext xmlns:x15="http://schemas.microsoft.com/office/spreadsheetml/2010/11/main" uri="{B97F6D7D-B522-45F9-BDA1-12C45D357490}">
          <x15:cacheHierarchy aggregatedColumn="21"/>
        </ext>
      </extLst>
    </cacheHierarchy>
    <cacheHierarchy uniqueName="[Measures].[Count of Previous Purchases]" caption="Count of Previous Purchases" measure="1" displayFolder="" measureGroup="shopping"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gender 2]" caption="Count of gender 2" measure="1" displayFolder="" measureGroup="gender" count="0" hidden="1">
      <extLst>
        <ext xmlns:x15="http://schemas.microsoft.com/office/spreadsheetml/2010/11/main" uri="{B97F6D7D-B522-45F9-BDA1-12C45D357490}">
          <x15:cacheHierarchy aggregatedColumn="3"/>
        </ext>
      </extLst>
    </cacheHierarchy>
    <cacheHierarchy uniqueName="[Measures].[Count of Shipping Type]" caption="Count of Shipping Type" measure="1" displayFolder="" measureGroup="shopping" count="0" hidden="1">
      <extLst>
        <ext xmlns:x15="http://schemas.microsoft.com/office/spreadsheetml/2010/11/main" uri="{B97F6D7D-B522-45F9-BDA1-12C45D357490}">
          <x15:cacheHierarchy aggregatedColumn="18"/>
        </ext>
      </extLst>
    </cacheHierarchy>
    <cacheHierarchy uniqueName="[Measures].[Count of Discount Applied]" caption="Count of Discount Applied" measure="1" displayFolder="" measureGroup="shopping" count="0" hidden="1">
      <extLst>
        <ext xmlns:x15="http://schemas.microsoft.com/office/spreadsheetml/2010/11/main" uri="{B97F6D7D-B522-45F9-BDA1-12C45D357490}">
          <x15:cacheHierarchy aggregatedColumn="19"/>
        </ext>
      </extLst>
    </cacheHierarchy>
    <cacheHierarchy uniqueName="[Measures].[Count of Item Purchased]" caption="Count of Item Purchased" measure="1" displayFolder="" measureGroup="shopping"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shopping" count="0" hidden="1">
      <extLst>
        <ext xmlns:x15="http://schemas.microsoft.com/office/spreadsheetml/2010/11/main" uri="{B97F6D7D-B522-45F9-BDA1-12C45D357490}">
          <x15:cacheHierarchy aggregatedColumn="7"/>
        </ext>
      </extLst>
    </cacheHierarchy>
    <cacheHierarchy uniqueName="[Measures].[Sum of Season]" caption="Sum of Season" measure="1" displayFolder="" measureGroup="shopping" count="0" hidden="1">
      <extLst>
        <ext xmlns:x15="http://schemas.microsoft.com/office/spreadsheetml/2010/11/main" uri="{B97F6D7D-B522-45F9-BDA1-12C45D357490}">
          <x15:cacheHierarchy aggregatedColumn="15"/>
        </ext>
      </extLst>
    </cacheHierarchy>
    <cacheHierarchy uniqueName="[Measures].[Sum of Category]" caption="Sum of Category" measure="1" displayFolder="" measureGroup="shopping" count="0" hidden="1">
      <extLst>
        <ext xmlns:x15="http://schemas.microsoft.com/office/spreadsheetml/2010/11/main" uri="{B97F6D7D-B522-45F9-BDA1-12C45D357490}">
          <x15:cacheHierarchy aggregatedColumn="10"/>
        </ext>
      </extLst>
    </cacheHierarchy>
    <cacheHierarchy uniqueName="[Measures].[Sum of Total]" caption="Sum of Total" measure="1" displayFolder="" measureGroup="shopping" count="0" hidden="1">
      <extLst>
        <ext xmlns:x15="http://schemas.microsoft.com/office/spreadsheetml/2010/11/main" uri="{B97F6D7D-B522-45F9-BDA1-12C45D357490}">
          <x15:cacheHierarchy aggregatedColumn="24"/>
        </ext>
      </extLst>
    </cacheHierarchy>
    <cacheHierarchy uniqueName="[Measures].[Count of Age]" caption="Count of Age" measure="1" displayFolder="" measureGroup="shopping" count="0" hidden="1">
      <extLst>
        <ext xmlns:x15="http://schemas.microsoft.com/office/spreadsheetml/2010/11/main" uri="{B97F6D7D-B522-45F9-BDA1-12C45D357490}">
          <x15:cacheHierarchy aggregatedColumn="7"/>
        </ext>
      </extLst>
    </cacheHierarchy>
    <cacheHierarchy uniqueName="[Measures].[Average of Total]" caption="Average of Total" measure="1" displayFolder="" measureGroup="shopping" count="0" hidden="1">
      <extLst>
        <ext xmlns:x15="http://schemas.microsoft.com/office/spreadsheetml/2010/11/main" uri="{B97F6D7D-B522-45F9-BDA1-12C45D357490}">
          <x15:cacheHierarchy aggregatedColumn="24"/>
        </ext>
      </extLst>
    </cacheHierarchy>
  </cacheHierarchies>
  <kpis count="0"/>
  <dimensions count="5">
    <dimension name="Category" uniqueName="[Category]" caption="Category"/>
    <dimension name="gender" uniqueName="[gender]" caption="gender"/>
    <dimension measure="1" name="Measures" uniqueName="[Measures]" caption="Measures"/>
    <dimension name="Season" uniqueName="[Season]" caption="Season"/>
    <dimension name="shopping" uniqueName="[shopping]" caption="shopping"/>
  </dimensions>
  <measureGroups count="4">
    <measureGroup name="Category" caption="Category"/>
    <measureGroup name="gender" caption="gender"/>
    <measureGroup name="Season" caption="Season"/>
    <measureGroup name="shopping" caption="shopping"/>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 Ready" refreshedDate="45773.681057986112" backgroundQuery="1" createdVersion="8" refreshedVersion="8" minRefreshableVersion="3" recordCount="0" supportSubquery="1" supportAdvancedDrill="1" xr:uid="{7898B25E-E886-45EF-A336-D480186EB1A1}">
  <cacheSource type="external" connectionId="5"/>
  <cacheFields count="3">
    <cacheField name="[shopping].[Subscription Status].[Subscription Status]" caption="Subscription Status" numFmtId="0" hierarchy="17" level="1">
      <sharedItems count="2">
        <s v="No"/>
        <s v="Yes"/>
      </sharedItems>
    </cacheField>
    <cacheField name="[Measures].[Sum of Category]" caption="Sum of Category" numFmtId="0" hierarchy="43" level="32767"/>
    <cacheField name="[shopping].[Location].[Location]" caption="Location" numFmtId="0" hierarchy="12" level="1">
      <sharedItems containsSemiMixedTypes="0" containsNonDate="0" containsString="0"/>
    </cacheField>
  </cacheFields>
  <cacheHierarchies count="47">
    <cacheHierarchy uniqueName="[Category].[no]" caption="no" attribute="1" defaultMemberUniqueName="[Category].[no].[All]" allUniqueName="[Category].[no].[All]" dimensionUniqueName="[Category]" displayFolder="" count="0" memberValueDatatype="20" unbalanced="0"/>
    <cacheHierarchy uniqueName="[Category].[Category]" caption="Category" attribute="1" defaultMemberUniqueName="[Category].[Category].[All]" allUniqueName="[Category].[Category].[All]" dimensionUniqueName="[Category]" displayFolder="" count="0" memberValueDatatype="130" unbalanced="0"/>
    <cacheHierarchy uniqueName="[gender].[code]" caption="code" attribute="1" defaultMemberUniqueName="[gender].[code].[All]" allUniqueName="[gender].[code].[All]" dimensionUniqueName="[gender]" displayFolder="" count="0" memberValueDatatype="20" unbalanced="0"/>
    <cacheHierarchy uniqueName="[gender].[gender]" caption="gender" attribute="1" defaultMemberUniqueName="[gender].[gender].[All]" allUniqueName="[gender].[gender].[All]" dimensionUniqueName="[gender]" displayFolder="" count="0" memberValueDatatype="130" unbalanced="0"/>
    <cacheHierarchy uniqueName="[Season].[no]" caption="no" attribute="1" defaultMemberUniqueName="[Season].[no].[All]" allUniqueName="[Season].[no].[All]" dimensionUniqueName="[Season]" displayFolder="" count="0" memberValueDatatype="20" unbalanced="0"/>
    <cacheHierarchy uniqueName="[Season].[Season]" caption="Season" attribute="1" defaultMemberUniqueName="[Season].[Season].[All]" allUniqueName="[Season].[Season].[All]" dimensionUniqueName="[Season]" displayFolder="" count="0" memberValueDatatype="130" unbalanced="0"/>
    <cacheHierarchy uniqueName="[shopping].[Customer ID]" caption="Customer ID" attribute="1" defaultMemberUniqueName="[shopping].[Customer ID].[All]" allUniqueName="[shopping].[Customer ID].[All]" dimensionUniqueName="[shopping]" displayFolder="" count="0" memberValueDatatype="20" unbalanced="0"/>
    <cacheHierarchy uniqueName="[shopping].[Age]" caption="Age" attribute="1" defaultMemberUniqueName="[shopping].[Age].[All]" allUniqueName="[shopping].[Age].[All]" dimensionUniqueName="[shopping]" displayFolder="" count="2" memberValueDatatype="20" unbalanced="0"/>
    <cacheHierarchy uniqueName="[shopping].[Gender]" caption="Gender" attribute="1" defaultMemberUniqueName="[shopping].[Gender].[All]" allUniqueName="[shopping].[Gender].[All]" dimensionUniqueName="[shopping]" displayFolder="" count="0" memberValueDatatype="20" unbalanced="0"/>
    <cacheHierarchy uniqueName="[shopping].[Item Purchased]" caption="Item Purchased" attribute="1" defaultMemberUniqueName="[shopping].[Item Purchased].[All]" allUniqueName="[shopping].[Item Purchased].[All]" dimensionUniqueName="[shopping]" displayFolder="" count="0" memberValueDatatype="130" unbalanced="0"/>
    <cacheHierarchy uniqueName="[shopping].[Category]" caption="Category" attribute="1" defaultMemberUniqueName="[shopping].[Category].[All]" allUniqueName="[shopping].[Category].[All]" dimensionUniqueName="[shopping]" displayFolder="" count="0" memberValueDatatype="20" unbalanced="0"/>
    <cacheHierarchy uniqueName="[shopping].[Purchase Amount (USD)]" caption="Purchase Amount (USD)" attribute="1" defaultMemberUniqueName="[shopping].[Purchase Amount (USD)].[All]" allUniqueName="[shopping].[Purchase Amount (USD)].[All]" dimensionUniqueName="[shopping]" displayFolder="" count="0" memberValueDatatype="20" unbalanced="0"/>
    <cacheHierarchy uniqueName="[shopping].[Location]" caption="Location" attribute="1" defaultMemberUniqueName="[shopping].[Location].[All]" allUniqueName="[shopping].[Location].[All]" dimensionUniqueName="[shopping]" displayFolder="" count="2" memberValueDatatype="130" unbalanced="0">
      <fieldsUsage count="2">
        <fieldUsage x="-1"/>
        <fieldUsage x="2"/>
      </fieldsUsage>
    </cacheHierarchy>
    <cacheHierarchy uniqueName="[shopping].[Size]" caption="Size" attribute="1" defaultMemberUniqueName="[shopping].[Size].[All]" allUniqueName="[shopping].[Size].[All]" dimensionUniqueName="[shopping]" displayFolder="" count="0" memberValueDatatype="130" unbalanced="0"/>
    <cacheHierarchy uniqueName="[shopping].[Color]" caption="Color" attribute="1" defaultMemberUniqueName="[shopping].[Color].[All]" allUniqueName="[shopping].[Color].[All]" dimensionUniqueName="[shopping]" displayFolder="" count="0" memberValueDatatype="130" unbalanced="0"/>
    <cacheHierarchy uniqueName="[shopping].[Season]" caption="Season" attribute="1" defaultMemberUniqueName="[shopping].[Season].[All]" allUniqueName="[shopping].[Season].[All]" dimensionUniqueName="[shopping]" displayFolder="" count="0" memberValueDatatype="20" unbalanced="0"/>
    <cacheHierarchy uniqueName="[shopping].[Review Rating]" caption="Review Rating" attribute="1" defaultMemberUniqueName="[shopping].[Review Rating].[All]" allUniqueName="[shopping].[Review Rating].[All]" dimensionUniqueName="[shopping]" displayFolder="" count="2" memberValueDatatype="5" unbalanced="0"/>
    <cacheHierarchy uniqueName="[shopping].[Subscription Status]" caption="Subscription Status" attribute="1" defaultMemberUniqueName="[shopping].[Subscription Status].[All]" allUniqueName="[shopping].[Subscription Status].[All]" dimensionUniqueName="[shopping]" displayFolder="" count="2" memberValueDatatype="130" unbalanced="0">
      <fieldsUsage count="2">
        <fieldUsage x="-1"/>
        <fieldUsage x="0"/>
      </fieldsUsage>
    </cacheHierarchy>
    <cacheHierarchy uniqueName="[shopping].[Shipping Type]" caption="Shipping Type" attribute="1" defaultMemberUniqueName="[shopping].[Shipping Type].[All]" allUniqueName="[shopping].[Shipping Type].[All]" dimensionUniqueName="[shopping]" displayFolder="" count="0" memberValueDatatype="130" unbalanced="0"/>
    <cacheHierarchy uniqueName="[shopping].[Discount Applied]" caption="Discount Applied" attribute="1" defaultMemberUniqueName="[shopping].[Discount Applied].[All]" allUniqueName="[shopping].[Discount Applied].[All]" dimensionUniqueName="[shopping]" displayFolder="" count="0" memberValueDatatype="130" unbalanced="0"/>
    <cacheHierarchy uniqueName="[shopping].[Promo Code Used]" caption="Promo Code Used" attribute="1" defaultMemberUniqueName="[shopping].[Promo Code Used].[All]" allUniqueName="[shopping].[Promo Code Used].[All]" dimensionUniqueName="[shopping]" displayFolder="" count="0" memberValueDatatype="130" unbalanced="0"/>
    <cacheHierarchy uniqueName="[shopping].[Previous Purchases]" caption="Previous Purchases" attribute="1" defaultMemberUniqueName="[shopping].[Previous Purchases].[All]" allUniqueName="[shopping].[Previous Purchases].[All]" dimensionUniqueName="[shopping]" displayFolder="" count="0" memberValueDatatype="20" unbalanced="0"/>
    <cacheHierarchy uniqueName="[shopping].[Payment Method]" caption="Payment Method" attribute="1" defaultMemberUniqueName="[shopping].[Payment Method].[All]" allUniqueName="[shopping].[Payment Method].[All]" dimensionUniqueName="[shopping]" displayFolder="" count="0" memberValueDatatype="130" unbalanced="0"/>
    <cacheHierarchy uniqueName="[shopping].[Frequency of Purchases]" caption="Frequency of Purchases" attribute="1" defaultMemberUniqueName="[shopping].[Frequency of Purchases].[All]" allUniqueName="[shopping].[Frequency of Purchases].[All]" dimensionUniqueName="[shopping]" displayFolder="" count="0" memberValueDatatype="130" unbalanced="0"/>
    <cacheHierarchy uniqueName="[shopping].[Total]" caption="Total" attribute="1" defaultMemberUniqueName="[shopping].[Total].[All]" allUniqueName="[shopping].[Total].[All]" dimensionUniqueName="[shopping]" displayFolder="" count="0" memberValueDatatype="20" unbalanced="0"/>
    <cacheHierarchy uniqueName="[Measures].[T.P]" caption="T.P" measure="1" displayFolder="" measureGroup="shopping" count="0"/>
    <cacheHierarchy uniqueName="[Measures].[PayPal Total]" caption="PayPal Total" measure="1" displayFolder="" measureGroup="shopping" count="0"/>
    <cacheHierarchy uniqueName="[Measures].[__XL_Count shopping]" caption="__XL_Count shopping" measure="1" displayFolder="" measureGroup="shopping" count="0" hidden="1"/>
    <cacheHierarchy uniqueName="[Measures].[__XL_Count Category]" caption="__XL_Count Category" measure="1" displayFolder="" measureGroup="Category" count="0" hidden="1"/>
    <cacheHierarchy uniqueName="[Measures].[__XL_Count gender]" caption="__XL_Count gender" measure="1" displayFolder="" measureGroup="gender" count="0" hidden="1"/>
    <cacheHierarchy uniqueName="[Measures].[__XL_Count Season]" caption="__XL_Count Season" measure="1" displayFolder="" measureGroup="Season" count="0" hidden="1"/>
    <cacheHierarchy uniqueName="[Measures].[__No measures defined]" caption="__No measures defined" measure="1" displayFolder="" count="0" hidden="1"/>
    <cacheHierarchy uniqueName="[Measures].[Sum of Gender]" caption="Sum of Gender" measure="1" displayFolder="" measureGroup="shopping" count="0" hidden="1">
      <extLst>
        <ext xmlns:x15="http://schemas.microsoft.com/office/spreadsheetml/2010/11/main" uri="{B97F6D7D-B522-45F9-BDA1-12C45D357490}">
          <x15:cacheHierarchy aggregatedColumn="8"/>
        </ext>
      </extLst>
    </cacheHierarchy>
    <cacheHierarchy uniqueName="[Measures].[Sum of Purchase Amount (USD)]" caption="Sum of Purchase Amount (USD)" measure="1" displayFolder="" measureGroup="shopping"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hopping" count="0" hidden="1">
      <extLst>
        <ext xmlns:x15="http://schemas.microsoft.com/office/spreadsheetml/2010/11/main" uri="{B97F6D7D-B522-45F9-BDA1-12C45D357490}">
          <x15:cacheHierarchy aggregatedColumn="8"/>
        </ext>
      </extLst>
    </cacheHierarchy>
    <cacheHierarchy uniqueName="[Measures].[Sum of Previous Purchases]" caption="Sum of Previous Purchases" measure="1" displayFolder="" measureGroup="shopping" count="0" hidden="1">
      <extLst>
        <ext xmlns:x15="http://schemas.microsoft.com/office/spreadsheetml/2010/11/main" uri="{B97F6D7D-B522-45F9-BDA1-12C45D357490}">
          <x15:cacheHierarchy aggregatedColumn="21"/>
        </ext>
      </extLst>
    </cacheHierarchy>
    <cacheHierarchy uniqueName="[Measures].[Count of Previous Purchases]" caption="Count of Previous Purchases" measure="1" displayFolder="" measureGroup="shopping" count="0" hidden="1">
      <extLst>
        <ext xmlns:x15="http://schemas.microsoft.com/office/spreadsheetml/2010/11/main" uri="{B97F6D7D-B522-45F9-BDA1-12C45D357490}">
          <x15:cacheHierarchy aggregatedColumn="21"/>
        </ext>
      </extLst>
    </cacheHierarchy>
    <cacheHierarchy uniqueName="[Measures].[Count of gender 2]" caption="Count of gender 2" measure="1" displayFolder="" measureGroup="gender" count="0" hidden="1">
      <extLst>
        <ext xmlns:x15="http://schemas.microsoft.com/office/spreadsheetml/2010/11/main" uri="{B97F6D7D-B522-45F9-BDA1-12C45D357490}">
          <x15:cacheHierarchy aggregatedColumn="3"/>
        </ext>
      </extLst>
    </cacheHierarchy>
    <cacheHierarchy uniqueName="[Measures].[Count of Shipping Type]" caption="Count of Shipping Type" measure="1" displayFolder="" measureGroup="shopping" count="0" hidden="1">
      <extLst>
        <ext xmlns:x15="http://schemas.microsoft.com/office/spreadsheetml/2010/11/main" uri="{B97F6D7D-B522-45F9-BDA1-12C45D357490}">
          <x15:cacheHierarchy aggregatedColumn="18"/>
        </ext>
      </extLst>
    </cacheHierarchy>
    <cacheHierarchy uniqueName="[Measures].[Count of Discount Applied]" caption="Count of Discount Applied" measure="1" displayFolder="" measureGroup="shopping" count="0" hidden="1">
      <extLst>
        <ext xmlns:x15="http://schemas.microsoft.com/office/spreadsheetml/2010/11/main" uri="{B97F6D7D-B522-45F9-BDA1-12C45D357490}">
          <x15:cacheHierarchy aggregatedColumn="19"/>
        </ext>
      </extLst>
    </cacheHierarchy>
    <cacheHierarchy uniqueName="[Measures].[Count of Item Purchased]" caption="Count of Item Purchased" measure="1" displayFolder="" measureGroup="shopping"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shopping" count="0" hidden="1">
      <extLst>
        <ext xmlns:x15="http://schemas.microsoft.com/office/spreadsheetml/2010/11/main" uri="{B97F6D7D-B522-45F9-BDA1-12C45D357490}">
          <x15:cacheHierarchy aggregatedColumn="7"/>
        </ext>
      </extLst>
    </cacheHierarchy>
    <cacheHierarchy uniqueName="[Measures].[Sum of Season]" caption="Sum of Season" measure="1" displayFolder="" measureGroup="shopping" count="0" hidden="1">
      <extLst>
        <ext xmlns:x15="http://schemas.microsoft.com/office/spreadsheetml/2010/11/main" uri="{B97F6D7D-B522-45F9-BDA1-12C45D357490}">
          <x15:cacheHierarchy aggregatedColumn="15"/>
        </ext>
      </extLst>
    </cacheHierarchy>
    <cacheHierarchy uniqueName="[Measures].[Sum of Category]" caption="Sum of Category" measure="1" displayFolder="" measureGroup="shopping"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Total]" caption="Sum of Total" measure="1" displayFolder="" measureGroup="shopping" count="0" hidden="1">
      <extLst>
        <ext xmlns:x15="http://schemas.microsoft.com/office/spreadsheetml/2010/11/main" uri="{B97F6D7D-B522-45F9-BDA1-12C45D357490}">
          <x15:cacheHierarchy aggregatedColumn="24"/>
        </ext>
      </extLst>
    </cacheHierarchy>
    <cacheHierarchy uniqueName="[Measures].[Count of Age]" caption="Count of Age" measure="1" displayFolder="" measureGroup="shopping" count="0" hidden="1">
      <extLst>
        <ext xmlns:x15="http://schemas.microsoft.com/office/spreadsheetml/2010/11/main" uri="{B97F6D7D-B522-45F9-BDA1-12C45D357490}">
          <x15:cacheHierarchy aggregatedColumn="7"/>
        </ext>
      </extLst>
    </cacheHierarchy>
    <cacheHierarchy uniqueName="[Measures].[Average of Total]" caption="Average of Total" measure="1" displayFolder="" measureGroup="shopping" count="0" hidden="1">
      <extLst>
        <ext xmlns:x15="http://schemas.microsoft.com/office/spreadsheetml/2010/11/main" uri="{B97F6D7D-B522-45F9-BDA1-12C45D357490}">
          <x15:cacheHierarchy aggregatedColumn="24"/>
        </ext>
      </extLst>
    </cacheHierarchy>
  </cacheHierarchies>
  <kpis count="0"/>
  <dimensions count="5">
    <dimension name="Category" uniqueName="[Category]" caption="Category"/>
    <dimension name="gender" uniqueName="[gender]" caption="gender"/>
    <dimension measure="1" name="Measures" uniqueName="[Measures]" caption="Measures"/>
    <dimension name="Season" uniqueName="[Season]" caption="Season"/>
    <dimension name="shopping" uniqueName="[shopping]" caption="shopping"/>
  </dimensions>
  <measureGroups count="4">
    <measureGroup name="Category" caption="Category"/>
    <measureGroup name="gender" caption="gender"/>
    <measureGroup name="Season" caption="Season"/>
    <measureGroup name="shopping" caption="shopping"/>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 Ready" refreshedDate="45497.757598842596" backgroundQuery="1" createdVersion="3" refreshedVersion="8" minRefreshableVersion="3" recordCount="0" supportSubquery="1" supportAdvancedDrill="1" xr:uid="{CB0EAF05-BB57-4B30-A018-5DB891041C3B}">
  <cacheSource type="external" connectionId="5">
    <extLst>
      <ext xmlns:x14="http://schemas.microsoft.com/office/spreadsheetml/2009/9/main" uri="{F057638F-6D5F-4e77-A914-E7F072B9BCA8}">
        <x14:sourceConnection name="ThisWorkbookDataModel"/>
      </ext>
    </extLst>
  </cacheSource>
  <cacheFields count="0"/>
  <cacheHierarchies count="47">
    <cacheHierarchy uniqueName="[Category].[no]" caption="no" attribute="1" defaultMemberUniqueName="[Category].[no].[All]" allUniqueName="[Category].[no].[All]" dimensionUniqueName="[Category]" displayFolder="" count="0" memberValueDatatype="20" unbalanced="0"/>
    <cacheHierarchy uniqueName="[Category].[Category]" caption="Category" attribute="1" defaultMemberUniqueName="[Category].[Category].[All]" allUniqueName="[Category].[Category].[All]" dimensionUniqueName="[Category]" displayFolder="" count="0" memberValueDatatype="130" unbalanced="0"/>
    <cacheHierarchy uniqueName="[gender].[code]" caption="code" attribute="1" defaultMemberUniqueName="[gender].[code].[All]" allUniqueName="[gender].[code].[All]" dimensionUniqueName="[gender]" displayFolder="" count="0" memberValueDatatype="20" unbalanced="0"/>
    <cacheHierarchy uniqueName="[gender].[gender]" caption="gender" attribute="1" defaultMemberUniqueName="[gender].[gender].[All]" allUniqueName="[gender].[gender].[All]" dimensionUniqueName="[gender]" displayFolder="" count="0" memberValueDatatype="130" unbalanced="0"/>
    <cacheHierarchy uniqueName="[Season].[no]" caption="no" attribute="1" defaultMemberUniqueName="[Season].[no].[All]" allUniqueName="[Season].[no].[All]" dimensionUniqueName="[Season]" displayFolder="" count="0" memberValueDatatype="20" unbalanced="0"/>
    <cacheHierarchy uniqueName="[Season].[Season]" caption="Season" attribute="1" defaultMemberUniqueName="[Season].[Season].[All]" allUniqueName="[Season].[Season].[All]" dimensionUniqueName="[Season]" displayFolder="" count="0" memberValueDatatype="130" unbalanced="0"/>
    <cacheHierarchy uniqueName="[shopping].[Customer ID]" caption="Customer ID" attribute="1" defaultMemberUniqueName="[shopping].[Customer ID].[All]" allUniqueName="[shopping].[Customer ID].[All]" dimensionUniqueName="[shopping]" displayFolder="" count="0" memberValueDatatype="20" unbalanced="0"/>
    <cacheHierarchy uniqueName="[shopping].[Age]" caption="Age" attribute="1" defaultMemberUniqueName="[shopping].[Age].[All]" allUniqueName="[shopping].[Age].[All]" dimensionUniqueName="[shopping]" displayFolder="" count="2" memberValueDatatype="20" unbalanced="0"/>
    <cacheHierarchy uniqueName="[shopping].[Gender]" caption="Gender" attribute="1" defaultMemberUniqueName="[shopping].[Gender].[All]" allUniqueName="[shopping].[Gender].[All]" dimensionUniqueName="[shopping]" displayFolder="" count="0" memberValueDatatype="20" unbalanced="0"/>
    <cacheHierarchy uniqueName="[shopping].[Item Purchased]" caption="Item Purchased" attribute="1" defaultMemberUniqueName="[shopping].[Item Purchased].[All]" allUniqueName="[shopping].[Item Purchased].[All]" dimensionUniqueName="[shopping]" displayFolder="" count="0" memberValueDatatype="130" unbalanced="0"/>
    <cacheHierarchy uniqueName="[shopping].[Category]" caption="Category" attribute="1" defaultMemberUniqueName="[shopping].[Category].[All]" allUniqueName="[shopping].[Category].[All]" dimensionUniqueName="[shopping]" displayFolder="" count="0" memberValueDatatype="20" unbalanced="0"/>
    <cacheHierarchy uniqueName="[shopping].[Purchase Amount (USD)]" caption="Purchase Amount (USD)" attribute="1" defaultMemberUniqueName="[shopping].[Purchase Amount (USD)].[All]" allUniqueName="[shopping].[Purchase Amount (USD)].[All]" dimensionUniqueName="[shopping]" displayFolder="" count="0" memberValueDatatype="20" unbalanced="0"/>
    <cacheHierarchy uniqueName="[shopping].[Location]" caption="Location" attribute="1" defaultMemberUniqueName="[shopping].[Location].[All]" allUniqueName="[shopping].[Location].[All]" dimensionUniqueName="[shopping]" displayFolder="" count="2" memberValueDatatype="130" unbalanced="0"/>
    <cacheHierarchy uniqueName="[shopping].[Size]" caption="Size" attribute="1" defaultMemberUniqueName="[shopping].[Size].[All]" allUniqueName="[shopping].[Size].[All]" dimensionUniqueName="[shopping]" displayFolder="" count="0" memberValueDatatype="130" unbalanced="0"/>
    <cacheHierarchy uniqueName="[shopping].[Color]" caption="Color" attribute="1" defaultMemberUniqueName="[shopping].[Color].[All]" allUniqueName="[shopping].[Color].[All]" dimensionUniqueName="[shopping]" displayFolder="" count="0" memberValueDatatype="130" unbalanced="0"/>
    <cacheHierarchy uniqueName="[shopping].[Season]" caption="Season" attribute="1" defaultMemberUniqueName="[shopping].[Season].[All]" allUniqueName="[shopping].[Season].[All]" dimensionUniqueName="[shopping]" displayFolder="" count="0" memberValueDatatype="20" unbalanced="0"/>
    <cacheHierarchy uniqueName="[shopping].[Review Rating]" caption="Review Rating" attribute="1" defaultMemberUniqueName="[shopping].[Review Rating].[All]" allUniqueName="[shopping].[Review Rating].[All]" dimensionUniqueName="[shopping]" displayFolder="" count="2" memberValueDatatype="5" unbalanced="0"/>
    <cacheHierarchy uniqueName="[shopping].[Subscription Status]" caption="Subscription Status" attribute="1" defaultMemberUniqueName="[shopping].[Subscription Status].[All]" allUniqueName="[shopping].[Subscription Status].[All]" dimensionUniqueName="[shopping]" displayFolder="" count="0" memberValueDatatype="130" unbalanced="0"/>
    <cacheHierarchy uniqueName="[shopping].[Shipping Type]" caption="Shipping Type" attribute="1" defaultMemberUniqueName="[shopping].[Shipping Type].[All]" allUniqueName="[shopping].[Shipping Type].[All]" dimensionUniqueName="[shopping]" displayFolder="" count="0" memberValueDatatype="130" unbalanced="0"/>
    <cacheHierarchy uniqueName="[shopping].[Discount Applied]" caption="Discount Applied" attribute="1" defaultMemberUniqueName="[shopping].[Discount Applied].[All]" allUniqueName="[shopping].[Discount Applied].[All]" dimensionUniqueName="[shopping]" displayFolder="" count="0" memberValueDatatype="130" unbalanced="0"/>
    <cacheHierarchy uniqueName="[shopping].[Promo Code Used]" caption="Promo Code Used" attribute="1" defaultMemberUniqueName="[shopping].[Promo Code Used].[All]" allUniqueName="[shopping].[Promo Code Used].[All]" dimensionUniqueName="[shopping]" displayFolder="" count="0" memberValueDatatype="130" unbalanced="0"/>
    <cacheHierarchy uniqueName="[shopping].[Previous Purchases]" caption="Previous Purchases" attribute="1" defaultMemberUniqueName="[shopping].[Previous Purchases].[All]" allUniqueName="[shopping].[Previous Purchases].[All]" dimensionUniqueName="[shopping]" displayFolder="" count="0" memberValueDatatype="20" unbalanced="0"/>
    <cacheHierarchy uniqueName="[shopping].[Payment Method]" caption="Payment Method" attribute="1" defaultMemberUniqueName="[shopping].[Payment Method].[All]" allUniqueName="[shopping].[Payment Method].[All]" dimensionUniqueName="[shopping]" displayFolder="" count="0" memberValueDatatype="130" unbalanced="0"/>
    <cacheHierarchy uniqueName="[shopping].[Frequency of Purchases]" caption="Frequency of Purchases" attribute="1" defaultMemberUniqueName="[shopping].[Frequency of Purchases].[All]" allUniqueName="[shopping].[Frequency of Purchases].[All]" dimensionUniqueName="[shopping]" displayFolder="" count="0" memberValueDatatype="130" unbalanced="0"/>
    <cacheHierarchy uniqueName="[shopping].[Total]" caption="Total" attribute="1" defaultMemberUniqueName="[shopping].[Total].[All]" allUniqueName="[shopping].[Total].[All]" dimensionUniqueName="[shopping]" displayFolder="" count="0" memberValueDatatype="20" unbalanced="0"/>
    <cacheHierarchy uniqueName="[Measures].[T.P]" caption="T.P" measure="1" displayFolder="" measureGroup="shopping" count="0"/>
    <cacheHierarchy uniqueName="[Measures].[PayPal Total]" caption="PayPal Total" measure="1" displayFolder="" measureGroup="shopping" count="0"/>
    <cacheHierarchy uniqueName="[Measures].[__XL_Count shopping]" caption="__XL_Count shopping" measure="1" displayFolder="" measureGroup="shopping" count="0" hidden="1"/>
    <cacheHierarchy uniqueName="[Measures].[__XL_Count Category]" caption="__XL_Count Category" measure="1" displayFolder="" measureGroup="Category" count="0" hidden="1"/>
    <cacheHierarchy uniqueName="[Measures].[__XL_Count gender]" caption="__XL_Count gender" measure="1" displayFolder="" measureGroup="gender" count="0" hidden="1"/>
    <cacheHierarchy uniqueName="[Measures].[__XL_Count Season]" caption="__XL_Count Season" measure="1" displayFolder="" measureGroup="Season" count="0" hidden="1"/>
    <cacheHierarchy uniqueName="[Measures].[__No measures defined]" caption="__No measures defined" measure="1" displayFolder="" count="0" hidden="1"/>
    <cacheHierarchy uniqueName="[Measures].[Sum of Gender]" caption="Sum of Gender" measure="1" displayFolder="" measureGroup="shopping" count="0" hidden="1">
      <extLst>
        <ext xmlns:x15="http://schemas.microsoft.com/office/spreadsheetml/2010/11/main" uri="{B97F6D7D-B522-45F9-BDA1-12C45D357490}">
          <x15:cacheHierarchy aggregatedColumn="8"/>
        </ext>
      </extLst>
    </cacheHierarchy>
    <cacheHierarchy uniqueName="[Measures].[Sum of Purchase Amount (USD)]" caption="Sum of Purchase Amount (USD)" measure="1" displayFolder="" measureGroup="shopping"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hopping" count="0" hidden="1">
      <extLst>
        <ext xmlns:x15="http://schemas.microsoft.com/office/spreadsheetml/2010/11/main" uri="{B97F6D7D-B522-45F9-BDA1-12C45D357490}">
          <x15:cacheHierarchy aggregatedColumn="8"/>
        </ext>
      </extLst>
    </cacheHierarchy>
    <cacheHierarchy uniqueName="[Measures].[Sum of Previous Purchases]" caption="Sum of Previous Purchases" measure="1" displayFolder="" measureGroup="shopping" count="0" hidden="1">
      <extLst>
        <ext xmlns:x15="http://schemas.microsoft.com/office/spreadsheetml/2010/11/main" uri="{B97F6D7D-B522-45F9-BDA1-12C45D357490}">
          <x15:cacheHierarchy aggregatedColumn="21"/>
        </ext>
      </extLst>
    </cacheHierarchy>
    <cacheHierarchy uniqueName="[Measures].[Count of Previous Purchases]" caption="Count of Previous Purchases" measure="1" displayFolder="" measureGroup="shopping" count="0" hidden="1">
      <extLst>
        <ext xmlns:x15="http://schemas.microsoft.com/office/spreadsheetml/2010/11/main" uri="{B97F6D7D-B522-45F9-BDA1-12C45D357490}">
          <x15:cacheHierarchy aggregatedColumn="21"/>
        </ext>
      </extLst>
    </cacheHierarchy>
    <cacheHierarchy uniqueName="[Measures].[Count of gender 2]" caption="Count of gender 2" measure="1" displayFolder="" measureGroup="gender" count="0" hidden="1">
      <extLst>
        <ext xmlns:x15="http://schemas.microsoft.com/office/spreadsheetml/2010/11/main" uri="{B97F6D7D-B522-45F9-BDA1-12C45D357490}">
          <x15:cacheHierarchy aggregatedColumn="3"/>
        </ext>
      </extLst>
    </cacheHierarchy>
    <cacheHierarchy uniqueName="[Measures].[Count of Shipping Type]" caption="Count of Shipping Type" measure="1" displayFolder="" measureGroup="shopping" count="0" hidden="1">
      <extLst>
        <ext xmlns:x15="http://schemas.microsoft.com/office/spreadsheetml/2010/11/main" uri="{B97F6D7D-B522-45F9-BDA1-12C45D357490}">
          <x15:cacheHierarchy aggregatedColumn="18"/>
        </ext>
      </extLst>
    </cacheHierarchy>
    <cacheHierarchy uniqueName="[Measures].[Count of Discount Applied]" caption="Count of Discount Applied" measure="1" displayFolder="" measureGroup="shopping" count="0" hidden="1">
      <extLst>
        <ext xmlns:x15="http://schemas.microsoft.com/office/spreadsheetml/2010/11/main" uri="{B97F6D7D-B522-45F9-BDA1-12C45D357490}">
          <x15:cacheHierarchy aggregatedColumn="19"/>
        </ext>
      </extLst>
    </cacheHierarchy>
    <cacheHierarchy uniqueName="[Measures].[Count of Item Purchased]" caption="Count of Item Purchased" measure="1" displayFolder="" measureGroup="shopping"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shopping" count="0" hidden="1">
      <extLst>
        <ext xmlns:x15="http://schemas.microsoft.com/office/spreadsheetml/2010/11/main" uri="{B97F6D7D-B522-45F9-BDA1-12C45D357490}">
          <x15:cacheHierarchy aggregatedColumn="7"/>
        </ext>
      </extLst>
    </cacheHierarchy>
    <cacheHierarchy uniqueName="[Measures].[Sum of Season]" caption="Sum of Season" measure="1" displayFolder="" measureGroup="shopping" count="0" hidden="1">
      <extLst>
        <ext xmlns:x15="http://schemas.microsoft.com/office/spreadsheetml/2010/11/main" uri="{B97F6D7D-B522-45F9-BDA1-12C45D357490}">
          <x15:cacheHierarchy aggregatedColumn="15"/>
        </ext>
      </extLst>
    </cacheHierarchy>
    <cacheHierarchy uniqueName="[Measures].[Sum of Category]" caption="Sum of Category" measure="1" displayFolder="" measureGroup="shopping" count="0" hidden="1">
      <extLst>
        <ext xmlns:x15="http://schemas.microsoft.com/office/spreadsheetml/2010/11/main" uri="{B97F6D7D-B522-45F9-BDA1-12C45D357490}">
          <x15:cacheHierarchy aggregatedColumn="10"/>
        </ext>
      </extLst>
    </cacheHierarchy>
    <cacheHierarchy uniqueName="[Measures].[Sum of Total]" caption="Sum of Total" measure="1" displayFolder="" measureGroup="shopping" count="0" hidden="1">
      <extLst>
        <ext xmlns:x15="http://schemas.microsoft.com/office/spreadsheetml/2010/11/main" uri="{B97F6D7D-B522-45F9-BDA1-12C45D357490}">
          <x15:cacheHierarchy aggregatedColumn="24"/>
        </ext>
      </extLst>
    </cacheHierarchy>
    <cacheHierarchy uniqueName="[Measures].[Count of Age]" caption="Count of Age" measure="1" displayFolder="" measureGroup="shopping" count="0" hidden="1">
      <extLst>
        <ext xmlns:x15="http://schemas.microsoft.com/office/spreadsheetml/2010/11/main" uri="{B97F6D7D-B522-45F9-BDA1-12C45D357490}">
          <x15:cacheHierarchy aggregatedColumn="7"/>
        </ext>
      </extLst>
    </cacheHierarchy>
    <cacheHierarchy uniqueName="[Measures].[Average of Total]" caption="Average of Total" measure="1" displayFolder="" measureGroup="shopping"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slicerData="1" pivotCacheId="145754342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 Ready" refreshedDate="45773.681044560188" backgroundQuery="1" createdVersion="8" refreshedVersion="8" minRefreshableVersion="3" recordCount="0" supportSubquery="1" supportAdvancedDrill="1" xr:uid="{67D35486-4D7E-42EE-BF9F-B5C6610558C4}">
  <cacheSource type="external" connectionId="5"/>
  <cacheFields count="3">
    <cacheField name="[Measures].[Sum of Total]" caption="Sum of Total" numFmtId="0" hierarchy="44" level="32767"/>
    <cacheField name="[shopping].[Shipping Type].[Shipping Type]" caption="Shipping Type" numFmtId="0" hierarchy="18" level="1">
      <sharedItems count="6">
        <s v="2-Day Shipping"/>
        <s v="Express"/>
        <s v="Free Shipping"/>
        <s v="Next Day Air"/>
        <s v="Standard"/>
        <s v="Store Pickup"/>
      </sharedItems>
    </cacheField>
    <cacheField name="[shopping].[Location].[Location]" caption="Location" numFmtId="0" hierarchy="12" level="1">
      <sharedItems containsSemiMixedTypes="0" containsNonDate="0" containsString="0"/>
    </cacheField>
  </cacheFields>
  <cacheHierarchies count="47">
    <cacheHierarchy uniqueName="[Category].[no]" caption="no" attribute="1" defaultMemberUniqueName="[Category].[no].[All]" allUniqueName="[Category].[no].[All]" dimensionUniqueName="[Category]" displayFolder="" count="2" memberValueDatatype="20" unbalanced="0"/>
    <cacheHierarchy uniqueName="[Category].[Category]" caption="Category" attribute="1" defaultMemberUniqueName="[Category].[Category].[All]" allUniqueName="[Category].[Category].[All]" dimensionUniqueName="[Category]" displayFolder="" count="2" memberValueDatatype="130" unbalanced="0"/>
    <cacheHierarchy uniqueName="[gender].[code]" caption="code" attribute="1" defaultMemberUniqueName="[gender].[code].[All]" allUniqueName="[gender].[code].[All]" dimensionUniqueName="[gender]" displayFolder="" count="2" memberValueDatatype="20" unbalanced="0"/>
    <cacheHierarchy uniqueName="[gender].[gender]" caption="gender" attribute="1" defaultMemberUniqueName="[gender].[gender].[All]" allUniqueName="[gender].[gender].[All]" dimensionUniqueName="[gender]" displayFolder="" count="2" memberValueDatatype="130" unbalanced="0"/>
    <cacheHierarchy uniqueName="[Season].[no]" caption="no" attribute="1" defaultMemberUniqueName="[Season].[no].[All]" allUniqueName="[Season].[no].[All]" dimensionUniqueName="[Season]" displayFolder="" count="2" memberValueDatatype="20" unbalanced="0"/>
    <cacheHierarchy uniqueName="[Season].[Season]" caption="Season" attribute="1" defaultMemberUniqueName="[Season].[Season].[All]" allUniqueName="[Season].[Season].[All]" dimensionUniqueName="[Season]" displayFolder="" count="2" memberValueDatatype="130" unbalanced="0"/>
    <cacheHierarchy uniqueName="[shopping].[Customer ID]" caption="Customer ID" attribute="1" defaultMemberUniqueName="[shopping].[Customer ID].[All]" allUniqueName="[shopping].[Customer ID].[All]" dimensionUniqueName="[shopping]" displayFolder="" count="2" memberValueDatatype="20" unbalanced="0"/>
    <cacheHierarchy uniqueName="[shopping].[Age]" caption="Age" attribute="1" defaultMemberUniqueName="[shopping].[Age].[All]" allUniqueName="[shopping].[Age].[All]" dimensionUniqueName="[shopping]" displayFolder="" count="2" memberValueDatatype="20" unbalanced="0"/>
    <cacheHierarchy uniqueName="[shopping].[Gender]" caption="Gender" attribute="1" defaultMemberUniqueName="[shopping].[Gender].[All]" allUniqueName="[shopping].[Gender].[All]" dimensionUniqueName="[shopping]" displayFolder="" count="2" memberValueDatatype="20" unbalanced="0"/>
    <cacheHierarchy uniqueName="[shopping].[Item Purchased]" caption="Item Purchased" attribute="1" defaultMemberUniqueName="[shopping].[Item Purchased].[All]" allUniqueName="[shopping].[Item Purchased].[All]" dimensionUniqueName="[shopping]" displayFolder="" count="2" memberValueDatatype="130" unbalanced="0"/>
    <cacheHierarchy uniqueName="[shopping].[Category]" caption="Category" attribute="1" defaultMemberUniqueName="[shopping].[Category].[All]" allUniqueName="[shopping].[Category].[All]" dimensionUniqueName="[shopping]" displayFolder="" count="2" memberValueDatatype="20" unbalanced="0"/>
    <cacheHierarchy uniqueName="[shopping].[Purchase Amount (USD)]" caption="Purchase Amount (USD)" attribute="1" defaultMemberUniqueName="[shopping].[Purchase Amount (USD)].[All]" allUniqueName="[shopping].[Purchase Amount (USD)].[All]" dimensionUniqueName="[shopping]" displayFolder="" count="2" memberValueDatatype="20" unbalanced="0"/>
    <cacheHierarchy uniqueName="[shopping].[Location]" caption="Location" attribute="1" defaultMemberUniqueName="[shopping].[Location].[All]" allUniqueName="[shopping].[Location].[All]" dimensionUniqueName="[shopping]" displayFolder="" count="2" memberValueDatatype="130" unbalanced="0">
      <fieldsUsage count="2">
        <fieldUsage x="-1"/>
        <fieldUsage x="2"/>
      </fieldsUsage>
    </cacheHierarchy>
    <cacheHierarchy uniqueName="[shopping].[Size]" caption="Size" attribute="1" defaultMemberUniqueName="[shopping].[Size].[All]" allUniqueName="[shopping].[Size].[All]" dimensionUniqueName="[shopping]" displayFolder="" count="2" memberValueDatatype="130" unbalanced="0"/>
    <cacheHierarchy uniqueName="[shopping].[Color]" caption="Color" attribute="1" defaultMemberUniqueName="[shopping].[Color].[All]" allUniqueName="[shopping].[Color].[All]" dimensionUniqueName="[shopping]" displayFolder="" count="2" memberValueDatatype="130" unbalanced="0"/>
    <cacheHierarchy uniqueName="[shopping].[Season]" caption="Season" attribute="1" defaultMemberUniqueName="[shopping].[Season].[All]" allUniqueName="[shopping].[Season].[All]" dimensionUniqueName="[shopping]" displayFolder="" count="2" memberValueDatatype="20" unbalanced="0"/>
    <cacheHierarchy uniqueName="[shopping].[Review Rating]" caption="Review Rating" attribute="1" defaultMemberUniqueName="[shopping].[Review Rating].[All]" allUniqueName="[shopping].[Review Rating].[All]" dimensionUniqueName="[shopping]" displayFolder="" count="2" memberValueDatatype="5" unbalanced="0"/>
    <cacheHierarchy uniqueName="[shopping].[Subscription Status]" caption="Subscription Status" attribute="1" defaultMemberUniqueName="[shopping].[Subscription Status].[All]" allUniqueName="[shopping].[Subscription Status].[All]" dimensionUniqueName="[shopping]" displayFolder="" count="2" memberValueDatatype="130" unbalanced="0"/>
    <cacheHierarchy uniqueName="[shopping].[Shipping Type]" caption="Shipping Type" attribute="1" defaultMemberUniqueName="[shopping].[Shipping Type].[All]" allUniqueName="[shopping].[Shipping Type].[All]" dimensionUniqueName="[shopping]" displayFolder="" count="2" memberValueDatatype="130" unbalanced="0">
      <fieldsUsage count="2">
        <fieldUsage x="-1"/>
        <fieldUsage x="1"/>
      </fieldsUsage>
    </cacheHierarchy>
    <cacheHierarchy uniqueName="[shopping].[Discount Applied]" caption="Discount Applied" attribute="1" defaultMemberUniqueName="[shopping].[Discount Applied].[All]" allUniqueName="[shopping].[Discount Applied].[All]" dimensionUniqueName="[shopping]" displayFolder="" count="2" memberValueDatatype="130" unbalanced="0"/>
    <cacheHierarchy uniqueName="[shopping].[Promo Code Used]" caption="Promo Code Used" attribute="1" defaultMemberUniqueName="[shopping].[Promo Code Used].[All]" allUniqueName="[shopping].[Promo Code Used].[All]" dimensionUniqueName="[shopping]" displayFolder="" count="2" memberValueDatatype="130" unbalanced="0"/>
    <cacheHierarchy uniqueName="[shopping].[Previous Purchases]" caption="Previous Purchases" attribute="1" defaultMemberUniqueName="[shopping].[Previous Purchases].[All]" allUniqueName="[shopping].[Previous Purchases].[All]" dimensionUniqueName="[shopping]" displayFolder="" count="2" memberValueDatatype="20" unbalanced="0"/>
    <cacheHierarchy uniqueName="[shopping].[Payment Method]" caption="Payment Method" attribute="1" defaultMemberUniqueName="[shopping].[Payment Method].[All]" allUniqueName="[shopping].[Payment Method].[All]" dimensionUniqueName="[shopping]" displayFolder="" count="2" memberValueDatatype="130" unbalanced="0"/>
    <cacheHierarchy uniqueName="[shopping].[Frequency of Purchases]" caption="Frequency of Purchases" attribute="1" defaultMemberUniqueName="[shopping].[Frequency of Purchases].[All]" allUniqueName="[shopping].[Frequency of Purchases].[All]" dimensionUniqueName="[shopping]" displayFolder="" count="2" memberValueDatatype="130" unbalanced="0"/>
    <cacheHierarchy uniqueName="[shopping].[Total]" caption="Total" attribute="1" defaultMemberUniqueName="[shopping].[Total].[All]" allUniqueName="[shopping].[Total].[All]" dimensionUniqueName="[shopping]" displayFolder="" count="2" memberValueDatatype="20" unbalanced="0"/>
    <cacheHierarchy uniqueName="[Measures].[T.P]" caption="T.P" measure="1" displayFolder="" measureGroup="shopping" count="0"/>
    <cacheHierarchy uniqueName="[Measures].[PayPal Total]" caption="PayPal Total" measure="1" displayFolder="" measureGroup="shopping" count="0"/>
    <cacheHierarchy uniqueName="[Measures].[__XL_Count shopping]" caption="__XL_Count shopping" measure="1" displayFolder="" measureGroup="shopping" count="0" hidden="1"/>
    <cacheHierarchy uniqueName="[Measures].[__XL_Count Category]" caption="__XL_Count Category" measure="1" displayFolder="" measureGroup="Category" count="0" hidden="1"/>
    <cacheHierarchy uniqueName="[Measures].[__XL_Count gender]" caption="__XL_Count gender" measure="1" displayFolder="" measureGroup="gender" count="0" hidden="1"/>
    <cacheHierarchy uniqueName="[Measures].[__XL_Count Season]" caption="__XL_Count Season" measure="1" displayFolder="" measureGroup="Season" count="0" hidden="1"/>
    <cacheHierarchy uniqueName="[Measures].[__No measures defined]" caption="__No measures defined" measure="1" displayFolder="" count="0" hidden="1"/>
    <cacheHierarchy uniqueName="[Measures].[Sum of Gender]" caption="Sum of Gender" measure="1" displayFolder="" measureGroup="shopping" count="0" hidden="1">
      <extLst>
        <ext xmlns:x15="http://schemas.microsoft.com/office/spreadsheetml/2010/11/main" uri="{B97F6D7D-B522-45F9-BDA1-12C45D357490}">
          <x15:cacheHierarchy aggregatedColumn="8"/>
        </ext>
      </extLst>
    </cacheHierarchy>
    <cacheHierarchy uniqueName="[Measures].[Sum of Purchase Amount (USD)]" caption="Sum of Purchase Amount (USD)" measure="1" displayFolder="" measureGroup="shopping"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hopping" count="0" hidden="1">
      <extLst>
        <ext xmlns:x15="http://schemas.microsoft.com/office/spreadsheetml/2010/11/main" uri="{B97F6D7D-B522-45F9-BDA1-12C45D357490}">
          <x15:cacheHierarchy aggregatedColumn="8"/>
        </ext>
      </extLst>
    </cacheHierarchy>
    <cacheHierarchy uniqueName="[Measures].[Sum of Previous Purchases]" caption="Sum of Previous Purchases" measure="1" displayFolder="" measureGroup="shopping" count="0" hidden="1">
      <extLst>
        <ext xmlns:x15="http://schemas.microsoft.com/office/spreadsheetml/2010/11/main" uri="{B97F6D7D-B522-45F9-BDA1-12C45D357490}">
          <x15:cacheHierarchy aggregatedColumn="21"/>
        </ext>
      </extLst>
    </cacheHierarchy>
    <cacheHierarchy uniqueName="[Measures].[Count of Previous Purchases]" caption="Count of Previous Purchases" measure="1" displayFolder="" measureGroup="shopping" count="0" hidden="1">
      <extLst>
        <ext xmlns:x15="http://schemas.microsoft.com/office/spreadsheetml/2010/11/main" uri="{B97F6D7D-B522-45F9-BDA1-12C45D357490}">
          <x15:cacheHierarchy aggregatedColumn="21"/>
        </ext>
      </extLst>
    </cacheHierarchy>
    <cacheHierarchy uniqueName="[Measures].[Count of gender 2]" caption="Count of gender 2" measure="1" displayFolder="" measureGroup="gender" count="0" hidden="1">
      <extLst>
        <ext xmlns:x15="http://schemas.microsoft.com/office/spreadsheetml/2010/11/main" uri="{B97F6D7D-B522-45F9-BDA1-12C45D357490}">
          <x15:cacheHierarchy aggregatedColumn="3"/>
        </ext>
      </extLst>
    </cacheHierarchy>
    <cacheHierarchy uniqueName="[Measures].[Count of Shipping Type]" caption="Count of Shipping Type" measure="1" displayFolder="" measureGroup="shopping" count="0" hidden="1">
      <extLst>
        <ext xmlns:x15="http://schemas.microsoft.com/office/spreadsheetml/2010/11/main" uri="{B97F6D7D-B522-45F9-BDA1-12C45D357490}">
          <x15:cacheHierarchy aggregatedColumn="18"/>
        </ext>
      </extLst>
    </cacheHierarchy>
    <cacheHierarchy uniqueName="[Measures].[Count of Discount Applied]" caption="Count of Discount Applied" measure="1" displayFolder="" measureGroup="shopping" count="0" hidden="1">
      <extLst>
        <ext xmlns:x15="http://schemas.microsoft.com/office/spreadsheetml/2010/11/main" uri="{B97F6D7D-B522-45F9-BDA1-12C45D357490}">
          <x15:cacheHierarchy aggregatedColumn="19"/>
        </ext>
      </extLst>
    </cacheHierarchy>
    <cacheHierarchy uniqueName="[Measures].[Count of Item Purchased]" caption="Count of Item Purchased" measure="1" displayFolder="" measureGroup="shopping"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shopping" count="0" hidden="1">
      <extLst>
        <ext xmlns:x15="http://schemas.microsoft.com/office/spreadsheetml/2010/11/main" uri="{B97F6D7D-B522-45F9-BDA1-12C45D357490}">
          <x15:cacheHierarchy aggregatedColumn="7"/>
        </ext>
      </extLst>
    </cacheHierarchy>
    <cacheHierarchy uniqueName="[Measures].[Sum of Season]" caption="Sum of Season" measure="1" displayFolder="" measureGroup="shopping" count="0" hidden="1">
      <extLst>
        <ext xmlns:x15="http://schemas.microsoft.com/office/spreadsheetml/2010/11/main" uri="{B97F6D7D-B522-45F9-BDA1-12C45D357490}">
          <x15:cacheHierarchy aggregatedColumn="15"/>
        </ext>
      </extLst>
    </cacheHierarchy>
    <cacheHierarchy uniqueName="[Measures].[Sum of Category]" caption="Sum of Category" measure="1" displayFolder="" measureGroup="shopping" count="0" hidden="1">
      <extLst>
        <ext xmlns:x15="http://schemas.microsoft.com/office/spreadsheetml/2010/11/main" uri="{B97F6D7D-B522-45F9-BDA1-12C45D357490}">
          <x15:cacheHierarchy aggregatedColumn="10"/>
        </ext>
      </extLst>
    </cacheHierarchy>
    <cacheHierarchy uniqueName="[Measures].[Sum of Total]" caption="Sum of Total" measure="1" displayFolder="" measureGroup="shopping" count="0" oneField="1" hidden="1">
      <fieldsUsage count="1">
        <fieldUsage x="0"/>
      </fieldsUsage>
      <extLst>
        <ext xmlns:x15="http://schemas.microsoft.com/office/spreadsheetml/2010/11/main" uri="{B97F6D7D-B522-45F9-BDA1-12C45D357490}">
          <x15:cacheHierarchy aggregatedColumn="24"/>
        </ext>
      </extLst>
    </cacheHierarchy>
    <cacheHierarchy uniqueName="[Measures].[Count of Age]" caption="Count of Age" measure="1" displayFolder="" measureGroup="shopping" count="0" hidden="1">
      <extLst>
        <ext xmlns:x15="http://schemas.microsoft.com/office/spreadsheetml/2010/11/main" uri="{B97F6D7D-B522-45F9-BDA1-12C45D357490}">
          <x15:cacheHierarchy aggregatedColumn="7"/>
        </ext>
      </extLst>
    </cacheHierarchy>
    <cacheHierarchy uniqueName="[Measures].[Average of Total]" caption="Average of Total" measure="1" displayFolder="" measureGroup="shopping" count="0" hidden="1">
      <extLst>
        <ext xmlns:x15="http://schemas.microsoft.com/office/spreadsheetml/2010/11/main" uri="{B97F6D7D-B522-45F9-BDA1-12C45D357490}">
          <x15:cacheHierarchy aggregatedColumn="24"/>
        </ext>
      </extLst>
    </cacheHierarchy>
  </cacheHierarchies>
  <kpis count="0"/>
  <dimensions count="5">
    <dimension name="Category" uniqueName="[Category]" caption="Category"/>
    <dimension name="gender" uniqueName="[gender]" caption="gender"/>
    <dimension measure="1" name="Measures" uniqueName="[Measures]" caption="Measures"/>
    <dimension name="Season" uniqueName="[Season]" caption="Season"/>
    <dimension name="shopping" uniqueName="[shopping]" caption="shopping"/>
  </dimensions>
  <measureGroups count="4">
    <measureGroup name="Category" caption="Category"/>
    <measureGroup name="gender" caption="gender"/>
    <measureGroup name="Season" caption="Season"/>
    <measureGroup name="shopping" caption="shopping"/>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 Ready" refreshedDate="45773.681046180558" backgroundQuery="1" createdVersion="8" refreshedVersion="8" minRefreshableVersion="3" recordCount="0" supportSubquery="1" supportAdvancedDrill="1" xr:uid="{7FB4F241-747E-4B56-A769-C6AE009A56AA}">
  <cacheSource type="external" connectionId="5"/>
  <cacheFields count="3">
    <cacheField name="[shopping].[Payment Method].[Payment Method]" caption="Payment Method" numFmtId="0" hierarchy="22" level="1">
      <sharedItems count="6">
        <s v="Bank Transfer"/>
        <s v="Cash"/>
        <s v="Credit Card"/>
        <s v="Debit Card"/>
        <s v="PayPal"/>
        <s v="Venmo"/>
      </sharedItems>
    </cacheField>
    <cacheField name="[Measures].[Average of Total]" caption="Average of Total" numFmtId="0" hierarchy="46" level="32767"/>
    <cacheField name="[shopping].[Location].[Location]" caption="Location" numFmtId="0" hierarchy="12" level="1">
      <sharedItems containsSemiMixedTypes="0" containsNonDate="0" containsString="0"/>
    </cacheField>
  </cacheFields>
  <cacheHierarchies count="47">
    <cacheHierarchy uniqueName="[Category].[no]" caption="no" attribute="1" defaultMemberUniqueName="[Category].[no].[All]" allUniqueName="[Category].[no].[All]" dimensionUniqueName="[Category]" displayFolder="" count="0" memberValueDatatype="20" unbalanced="0"/>
    <cacheHierarchy uniqueName="[Category].[Category]" caption="Category" attribute="1" defaultMemberUniqueName="[Category].[Category].[All]" allUniqueName="[Category].[Category].[All]" dimensionUniqueName="[Category]" displayFolder="" count="0" memberValueDatatype="130" unbalanced="0"/>
    <cacheHierarchy uniqueName="[gender].[code]" caption="code" attribute="1" defaultMemberUniqueName="[gender].[code].[All]" allUniqueName="[gender].[code].[All]" dimensionUniqueName="[gender]" displayFolder="" count="0" memberValueDatatype="20" unbalanced="0"/>
    <cacheHierarchy uniqueName="[gender].[gender]" caption="gender" attribute="1" defaultMemberUniqueName="[gender].[gender].[All]" allUniqueName="[gender].[gender].[All]" dimensionUniqueName="[gender]" displayFolder="" count="0" memberValueDatatype="130" unbalanced="0"/>
    <cacheHierarchy uniqueName="[Season].[no]" caption="no" attribute="1" defaultMemberUniqueName="[Season].[no].[All]" allUniqueName="[Season].[no].[All]" dimensionUniqueName="[Season]" displayFolder="" count="0" memberValueDatatype="20" unbalanced="0"/>
    <cacheHierarchy uniqueName="[Season].[Season]" caption="Season" attribute="1" defaultMemberUniqueName="[Season].[Season].[All]" allUniqueName="[Season].[Season].[All]" dimensionUniqueName="[Season]" displayFolder="" count="0" memberValueDatatype="130" unbalanced="0"/>
    <cacheHierarchy uniqueName="[shopping].[Customer ID]" caption="Customer ID" attribute="1" defaultMemberUniqueName="[shopping].[Customer ID].[All]" allUniqueName="[shopping].[Customer ID].[All]" dimensionUniqueName="[shopping]" displayFolder="" count="0" memberValueDatatype="20" unbalanced="0"/>
    <cacheHierarchy uniqueName="[shopping].[Age]" caption="Age" attribute="1" defaultMemberUniqueName="[shopping].[Age].[All]" allUniqueName="[shopping].[Age].[All]" dimensionUniqueName="[shopping]" displayFolder="" count="2" memberValueDatatype="20" unbalanced="0"/>
    <cacheHierarchy uniqueName="[shopping].[Gender]" caption="Gender" attribute="1" defaultMemberUniqueName="[shopping].[Gender].[All]" allUniqueName="[shopping].[Gender].[All]" dimensionUniqueName="[shopping]" displayFolder="" count="0" memberValueDatatype="20" unbalanced="0"/>
    <cacheHierarchy uniqueName="[shopping].[Item Purchased]" caption="Item Purchased" attribute="1" defaultMemberUniqueName="[shopping].[Item Purchased].[All]" allUniqueName="[shopping].[Item Purchased].[All]" dimensionUniqueName="[shopping]" displayFolder="" count="0" memberValueDatatype="130" unbalanced="0"/>
    <cacheHierarchy uniqueName="[shopping].[Category]" caption="Category" attribute="1" defaultMemberUniqueName="[shopping].[Category].[All]" allUniqueName="[shopping].[Category].[All]" dimensionUniqueName="[shopping]" displayFolder="" count="0" memberValueDatatype="20" unbalanced="0"/>
    <cacheHierarchy uniqueName="[shopping].[Purchase Amount (USD)]" caption="Purchase Amount (USD)" attribute="1" defaultMemberUniqueName="[shopping].[Purchase Amount (USD)].[All]" allUniqueName="[shopping].[Purchase Amount (USD)].[All]" dimensionUniqueName="[shopping]" displayFolder="" count="0" memberValueDatatype="20" unbalanced="0"/>
    <cacheHierarchy uniqueName="[shopping].[Location]" caption="Location" attribute="1" defaultMemberUniqueName="[shopping].[Location].[All]" allUniqueName="[shopping].[Location].[All]" dimensionUniqueName="[shopping]" displayFolder="" count="2" memberValueDatatype="130" unbalanced="0">
      <fieldsUsage count="2">
        <fieldUsage x="-1"/>
        <fieldUsage x="2"/>
      </fieldsUsage>
    </cacheHierarchy>
    <cacheHierarchy uniqueName="[shopping].[Size]" caption="Size" attribute="1" defaultMemberUniqueName="[shopping].[Size].[All]" allUniqueName="[shopping].[Size].[All]" dimensionUniqueName="[shopping]" displayFolder="" count="0" memberValueDatatype="130" unbalanced="0"/>
    <cacheHierarchy uniqueName="[shopping].[Color]" caption="Color" attribute="1" defaultMemberUniqueName="[shopping].[Color].[All]" allUniqueName="[shopping].[Color].[All]" dimensionUniqueName="[shopping]" displayFolder="" count="0" memberValueDatatype="130" unbalanced="0"/>
    <cacheHierarchy uniqueName="[shopping].[Season]" caption="Season" attribute="1" defaultMemberUniqueName="[shopping].[Season].[All]" allUniqueName="[shopping].[Season].[All]" dimensionUniqueName="[shopping]" displayFolder="" count="0" memberValueDatatype="20" unbalanced="0"/>
    <cacheHierarchy uniqueName="[shopping].[Review Rating]" caption="Review Rating" attribute="1" defaultMemberUniqueName="[shopping].[Review Rating].[All]" allUniqueName="[shopping].[Review Rating].[All]" dimensionUniqueName="[shopping]" displayFolder="" count="2" memberValueDatatype="5" unbalanced="0"/>
    <cacheHierarchy uniqueName="[shopping].[Subscription Status]" caption="Subscription Status" attribute="1" defaultMemberUniqueName="[shopping].[Subscription Status].[All]" allUniqueName="[shopping].[Subscription Status].[All]" dimensionUniqueName="[shopping]" displayFolder="" count="0" memberValueDatatype="130" unbalanced="0"/>
    <cacheHierarchy uniqueName="[shopping].[Shipping Type]" caption="Shipping Type" attribute="1" defaultMemberUniqueName="[shopping].[Shipping Type].[All]" allUniqueName="[shopping].[Shipping Type].[All]" dimensionUniqueName="[shopping]" displayFolder="" count="0" memberValueDatatype="130" unbalanced="0"/>
    <cacheHierarchy uniqueName="[shopping].[Discount Applied]" caption="Discount Applied" attribute="1" defaultMemberUniqueName="[shopping].[Discount Applied].[All]" allUniqueName="[shopping].[Discount Applied].[All]" dimensionUniqueName="[shopping]" displayFolder="" count="0" memberValueDatatype="130" unbalanced="0"/>
    <cacheHierarchy uniqueName="[shopping].[Promo Code Used]" caption="Promo Code Used" attribute="1" defaultMemberUniqueName="[shopping].[Promo Code Used].[All]" allUniqueName="[shopping].[Promo Code Used].[All]" dimensionUniqueName="[shopping]" displayFolder="" count="0" memberValueDatatype="130" unbalanced="0"/>
    <cacheHierarchy uniqueName="[shopping].[Previous Purchases]" caption="Previous Purchases" attribute="1" defaultMemberUniqueName="[shopping].[Previous Purchases].[All]" allUniqueName="[shopping].[Previous Purchases].[All]" dimensionUniqueName="[shopping]" displayFolder="" count="0" memberValueDatatype="20" unbalanced="0"/>
    <cacheHierarchy uniqueName="[shopping].[Payment Method]" caption="Payment Method" attribute="1" defaultMemberUniqueName="[shopping].[Payment Method].[All]" allUniqueName="[shopping].[Payment Method].[All]" dimensionUniqueName="[shopping]" displayFolder="" count="2" memberValueDatatype="130" unbalanced="0">
      <fieldsUsage count="2">
        <fieldUsage x="-1"/>
        <fieldUsage x="0"/>
      </fieldsUsage>
    </cacheHierarchy>
    <cacheHierarchy uniqueName="[shopping].[Frequency of Purchases]" caption="Frequency of Purchases" attribute="1" defaultMemberUniqueName="[shopping].[Frequency of Purchases].[All]" allUniqueName="[shopping].[Frequency of Purchases].[All]" dimensionUniqueName="[shopping]" displayFolder="" count="0" memberValueDatatype="130" unbalanced="0"/>
    <cacheHierarchy uniqueName="[shopping].[Total]" caption="Total" attribute="1" defaultMemberUniqueName="[shopping].[Total].[All]" allUniqueName="[shopping].[Total].[All]" dimensionUniqueName="[shopping]" displayFolder="" count="0" memberValueDatatype="20" unbalanced="0"/>
    <cacheHierarchy uniqueName="[Measures].[T.P]" caption="T.P" measure="1" displayFolder="" measureGroup="shopping" count="0"/>
    <cacheHierarchy uniqueName="[Measures].[PayPal Total]" caption="PayPal Total" measure="1" displayFolder="" measureGroup="shopping" count="0"/>
    <cacheHierarchy uniqueName="[Measures].[__XL_Count shopping]" caption="__XL_Count shopping" measure="1" displayFolder="" measureGroup="shopping" count="0" hidden="1"/>
    <cacheHierarchy uniqueName="[Measures].[__XL_Count Category]" caption="__XL_Count Category" measure="1" displayFolder="" measureGroup="Category" count="0" hidden="1"/>
    <cacheHierarchy uniqueName="[Measures].[__XL_Count gender]" caption="__XL_Count gender" measure="1" displayFolder="" measureGroup="gender" count="0" hidden="1"/>
    <cacheHierarchy uniqueName="[Measures].[__XL_Count Season]" caption="__XL_Count Season" measure="1" displayFolder="" measureGroup="Season" count="0" hidden="1"/>
    <cacheHierarchy uniqueName="[Measures].[__No measures defined]" caption="__No measures defined" measure="1" displayFolder="" count="0" hidden="1"/>
    <cacheHierarchy uniqueName="[Measures].[Sum of Gender]" caption="Sum of Gender" measure="1" displayFolder="" measureGroup="shopping" count="0" hidden="1">
      <extLst>
        <ext xmlns:x15="http://schemas.microsoft.com/office/spreadsheetml/2010/11/main" uri="{B97F6D7D-B522-45F9-BDA1-12C45D357490}">
          <x15:cacheHierarchy aggregatedColumn="8"/>
        </ext>
      </extLst>
    </cacheHierarchy>
    <cacheHierarchy uniqueName="[Measures].[Sum of Purchase Amount (USD)]" caption="Sum of Purchase Amount (USD)" measure="1" displayFolder="" measureGroup="shopping"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hopping" count="0" hidden="1">
      <extLst>
        <ext xmlns:x15="http://schemas.microsoft.com/office/spreadsheetml/2010/11/main" uri="{B97F6D7D-B522-45F9-BDA1-12C45D357490}">
          <x15:cacheHierarchy aggregatedColumn="8"/>
        </ext>
      </extLst>
    </cacheHierarchy>
    <cacheHierarchy uniqueName="[Measures].[Sum of Previous Purchases]" caption="Sum of Previous Purchases" measure="1" displayFolder="" measureGroup="shopping" count="0" hidden="1">
      <extLst>
        <ext xmlns:x15="http://schemas.microsoft.com/office/spreadsheetml/2010/11/main" uri="{B97F6D7D-B522-45F9-BDA1-12C45D357490}">
          <x15:cacheHierarchy aggregatedColumn="21"/>
        </ext>
      </extLst>
    </cacheHierarchy>
    <cacheHierarchy uniqueName="[Measures].[Count of Previous Purchases]" caption="Count of Previous Purchases" measure="1" displayFolder="" measureGroup="shopping" count="0" hidden="1">
      <extLst>
        <ext xmlns:x15="http://schemas.microsoft.com/office/spreadsheetml/2010/11/main" uri="{B97F6D7D-B522-45F9-BDA1-12C45D357490}">
          <x15:cacheHierarchy aggregatedColumn="21"/>
        </ext>
      </extLst>
    </cacheHierarchy>
    <cacheHierarchy uniqueName="[Measures].[Count of gender 2]" caption="Count of gender 2" measure="1" displayFolder="" measureGroup="gender" count="0" hidden="1">
      <extLst>
        <ext xmlns:x15="http://schemas.microsoft.com/office/spreadsheetml/2010/11/main" uri="{B97F6D7D-B522-45F9-BDA1-12C45D357490}">
          <x15:cacheHierarchy aggregatedColumn="3"/>
        </ext>
      </extLst>
    </cacheHierarchy>
    <cacheHierarchy uniqueName="[Measures].[Count of Shipping Type]" caption="Count of Shipping Type" measure="1" displayFolder="" measureGroup="shopping" count="0" hidden="1">
      <extLst>
        <ext xmlns:x15="http://schemas.microsoft.com/office/spreadsheetml/2010/11/main" uri="{B97F6D7D-B522-45F9-BDA1-12C45D357490}">
          <x15:cacheHierarchy aggregatedColumn="18"/>
        </ext>
      </extLst>
    </cacheHierarchy>
    <cacheHierarchy uniqueName="[Measures].[Count of Discount Applied]" caption="Count of Discount Applied" measure="1" displayFolder="" measureGroup="shopping" count="0" hidden="1">
      <extLst>
        <ext xmlns:x15="http://schemas.microsoft.com/office/spreadsheetml/2010/11/main" uri="{B97F6D7D-B522-45F9-BDA1-12C45D357490}">
          <x15:cacheHierarchy aggregatedColumn="19"/>
        </ext>
      </extLst>
    </cacheHierarchy>
    <cacheHierarchy uniqueName="[Measures].[Count of Item Purchased]" caption="Count of Item Purchased" measure="1" displayFolder="" measureGroup="shopping"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shopping" count="0" hidden="1">
      <extLst>
        <ext xmlns:x15="http://schemas.microsoft.com/office/spreadsheetml/2010/11/main" uri="{B97F6D7D-B522-45F9-BDA1-12C45D357490}">
          <x15:cacheHierarchy aggregatedColumn="7"/>
        </ext>
      </extLst>
    </cacheHierarchy>
    <cacheHierarchy uniqueName="[Measures].[Sum of Season]" caption="Sum of Season" measure="1" displayFolder="" measureGroup="shopping" count="0" hidden="1">
      <extLst>
        <ext xmlns:x15="http://schemas.microsoft.com/office/spreadsheetml/2010/11/main" uri="{B97F6D7D-B522-45F9-BDA1-12C45D357490}">
          <x15:cacheHierarchy aggregatedColumn="15"/>
        </ext>
      </extLst>
    </cacheHierarchy>
    <cacheHierarchy uniqueName="[Measures].[Sum of Category]" caption="Sum of Category" measure="1" displayFolder="" measureGroup="shopping" count="0" hidden="1">
      <extLst>
        <ext xmlns:x15="http://schemas.microsoft.com/office/spreadsheetml/2010/11/main" uri="{B97F6D7D-B522-45F9-BDA1-12C45D357490}">
          <x15:cacheHierarchy aggregatedColumn="10"/>
        </ext>
      </extLst>
    </cacheHierarchy>
    <cacheHierarchy uniqueName="[Measures].[Sum of Total]" caption="Sum of Total" measure="1" displayFolder="" measureGroup="shopping" count="0" hidden="1">
      <extLst>
        <ext xmlns:x15="http://schemas.microsoft.com/office/spreadsheetml/2010/11/main" uri="{B97F6D7D-B522-45F9-BDA1-12C45D357490}">
          <x15:cacheHierarchy aggregatedColumn="24"/>
        </ext>
      </extLst>
    </cacheHierarchy>
    <cacheHierarchy uniqueName="[Measures].[Count of Age]" caption="Count of Age" measure="1" displayFolder="" measureGroup="shopping" count="0" hidden="1">
      <extLst>
        <ext xmlns:x15="http://schemas.microsoft.com/office/spreadsheetml/2010/11/main" uri="{B97F6D7D-B522-45F9-BDA1-12C45D357490}">
          <x15:cacheHierarchy aggregatedColumn="7"/>
        </ext>
      </extLst>
    </cacheHierarchy>
    <cacheHierarchy uniqueName="[Measures].[Average of Total]" caption="Average of Total" measure="1" displayFolder="" measureGroup="shopping" count="0" oneField="1" hidden="1">
      <fieldsUsage count="1">
        <fieldUsage x="1"/>
      </fieldsUsage>
      <extLst>
        <ext xmlns:x15="http://schemas.microsoft.com/office/spreadsheetml/2010/11/main" uri="{B97F6D7D-B522-45F9-BDA1-12C45D357490}">
          <x15:cacheHierarchy aggregatedColumn="24"/>
        </ext>
      </extLst>
    </cacheHierarchy>
  </cacheHierarchies>
  <kpis count="0"/>
  <dimensions count="5">
    <dimension name="Category" uniqueName="[Category]" caption="Category"/>
    <dimension name="gender" uniqueName="[gender]" caption="gender"/>
    <dimension measure="1" name="Measures" uniqueName="[Measures]" caption="Measures"/>
    <dimension name="Season" uniqueName="[Season]" caption="Season"/>
    <dimension name="shopping" uniqueName="[shopping]" caption="shopping"/>
  </dimensions>
  <measureGroups count="4">
    <measureGroup name="Category" caption="Category"/>
    <measureGroup name="gender" caption="gender"/>
    <measureGroup name="Season" caption="Season"/>
    <measureGroup name="shopping" caption="shopping"/>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 Ready" refreshedDate="45773.681047453705" backgroundQuery="1" createdVersion="8" refreshedVersion="8" minRefreshableVersion="3" recordCount="0" supportSubquery="1" supportAdvancedDrill="1" xr:uid="{0054E19F-B01C-440F-9636-3C145FD0B035}">
  <cacheSource type="external" connectionId="5"/>
  <cacheFields count="4">
    <cacheField name="[shopping].[Size].[Size]" caption="Size" numFmtId="0" hierarchy="13" level="1">
      <sharedItems count="4">
        <s v="L"/>
        <s v="M"/>
        <s v="S"/>
        <s v="XL"/>
      </sharedItems>
    </cacheField>
    <cacheField name="[gender].[gender].[gender]" caption="gender" numFmtId="0" hierarchy="3" level="1">
      <sharedItems count="2">
        <s v="female"/>
        <s v="male"/>
      </sharedItems>
    </cacheField>
    <cacheField name="[Measures].[Count of Item Purchased]" caption="Count of Item Purchased" numFmtId="0" hierarchy="40" level="32767"/>
    <cacheField name="[shopping].[Location].[Location]" caption="Location" numFmtId="0" hierarchy="12" level="1">
      <sharedItems containsSemiMixedTypes="0" containsNonDate="0" containsString="0"/>
    </cacheField>
  </cacheFields>
  <cacheHierarchies count="47">
    <cacheHierarchy uniqueName="[Category].[no]" caption="no" attribute="1" defaultMemberUniqueName="[Category].[no].[All]" allUniqueName="[Category].[no].[All]" dimensionUniqueName="[Category]" displayFolder="" count="0" memberValueDatatype="20" unbalanced="0"/>
    <cacheHierarchy uniqueName="[Category].[Category]" caption="Category" attribute="1" defaultMemberUniqueName="[Category].[Category].[All]" allUniqueName="[Category].[Category].[All]" dimensionUniqueName="[Category]" displayFolder="" count="0" memberValueDatatype="130" unbalanced="0"/>
    <cacheHierarchy uniqueName="[gender].[code]" caption="code" attribute="1" defaultMemberUniqueName="[gender].[code].[All]" allUniqueName="[gender].[code].[All]" dimensionUniqueName="[gender]" displayFolder="" count="0" memberValueDatatype="20" unbalanced="0"/>
    <cacheHierarchy uniqueName="[gender].[gender]" caption="gender" attribute="1" defaultMemberUniqueName="[gender].[gender].[All]" allUniqueName="[gender].[gender].[All]" dimensionUniqueName="[gender]" displayFolder="" count="2" memberValueDatatype="130" unbalanced="0">
      <fieldsUsage count="2">
        <fieldUsage x="-1"/>
        <fieldUsage x="1"/>
      </fieldsUsage>
    </cacheHierarchy>
    <cacheHierarchy uniqueName="[Season].[no]" caption="no" attribute="1" defaultMemberUniqueName="[Season].[no].[All]" allUniqueName="[Season].[no].[All]" dimensionUniqueName="[Season]" displayFolder="" count="0" memberValueDatatype="20" unbalanced="0"/>
    <cacheHierarchy uniqueName="[Season].[Season]" caption="Season" attribute="1" defaultMemberUniqueName="[Season].[Season].[All]" allUniqueName="[Season].[Season].[All]" dimensionUniqueName="[Season]" displayFolder="" count="0" memberValueDatatype="130" unbalanced="0"/>
    <cacheHierarchy uniqueName="[shopping].[Customer ID]" caption="Customer ID" attribute="1" defaultMemberUniqueName="[shopping].[Customer ID].[All]" allUniqueName="[shopping].[Customer ID].[All]" dimensionUniqueName="[shopping]" displayFolder="" count="0" memberValueDatatype="20" unbalanced="0"/>
    <cacheHierarchy uniqueName="[shopping].[Age]" caption="Age" attribute="1" defaultMemberUniqueName="[shopping].[Age].[All]" allUniqueName="[shopping].[Age].[All]" dimensionUniqueName="[shopping]" displayFolder="" count="2" memberValueDatatype="20" unbalanced="0"/>
    <cacheHierarchy uniqueName="[shopping].[Gender]" caption="Gender" attribute="1" defaultMemberUniqueName="[shopping].[Gender].[All]" allUniqueName="[shopping].[Gender].[All]" dimensionUniqueName="[shopping]" displayFolder="" count="0" memberValueDatatype="20" unbalanced="0"/>
    <cacheHierarchy uniqueName="[shopping].[Item Purchased]" caption="Item Purchased" attribute="1" defaultMemberUniqueName="[shopping].[Item Purchased].[All]" allUniqueName="[shopping].[Item Purchased].[All]" dimensionUniqueName="[shopping]" displayFolder="" count="0" memberValueDatatype="130" unbalanced="0"/>
    <cacheHierarchy uniqueName="[shopping].[Category]" caption="Category" attribute="1" defaultMemberUniqueName="[shopping].[Category].[All]" allUniqueName="[shopping].[Category].[All]" dimensionUniqueName="[shopping]" displayFolder="" count="0" memberValueDatatype="20" unbalanced="0"/>
    <cacheHierarchy uniqueName="[shopping].[Purchase Amount (USD)]" caption="Purchase Amount (USD)" attribute="1" defaultMemberUniqueName="[shopping].[Purchase Amount (USD)].[All]" allUniqueName="[shopping].[Purchase Amount (USD)].[All]" dimensionUniqueName="[shopping]" displayFolder="" count="0" memberValueDatatype="20" unbalanced="0"/>
    <cacheHierarchy uniqueName="[shopping].[Location]" caption="Location" attribute="1" defaultMemberUniqueName="[shopping].[Location].[All]" allUniqueName="[shopping].[Location].[All]" dimensionUniqueName="[shopping]" displayFolder="" count="2" memberValueDatatype="130" unbalanced="0">
      <fieldsUsage count="2">
        <fieldUsage x="-1"/>
        <fieldUsage x="3"/>
      </fieldsUsage>
    </cacheHierarchy>
    <cacheHierarchy uniqueName="[shopping].[Size]" caption="Size" attribute="1" defaultMemberUniqueName="[shopping].[Size].[All]" allUniqueName="[shopping].[Size].[All]" dimensionUniqueName="[shopping]" displayFolder="" count="2" memberValueDatatype="130" unbalanced="0">
      <fieldsUsage count="2">
        <fieldUsage x="-1"/>
        <fieldUsage x="0"/>
      </fieldsUsage>
    </cacheHierarchy>
    <cacheHierarchy uniqueName="[shopping].[Color]" caption="Color" attribute="1" defaultMemberUniqueName="[shopping].[Color].[All]" allUniqueName="[shopping].[Color].[All]" dimensionUniqueName="[shopping]" displayFolder="" count="0" memberValueDatatype="130" unbalanced="0"/>
    <cacheHierarchy uniqueName="[shopping].[Season]" caption="Season" attribute="1" defaultMemberUniqueName="[shopping].[Season].[All]" allUniqueName="[shopping].[Season].[All]" dimensionUniqueName="[shopping]" displayFolder="" count="0" memberValueDatatype="20" unbalanced="0"/>
    <cacheHierarchy uniqueName="[shopping].[Review Rating]" caption="Review Rating" attribute="1" defaultMemberUniqueName="[shopping].[Review Rating].[All]" allUniqueName="[shopping].[Review Rating].[All]" dimensionUniqueName="[shopping]" displayFolder="" count="2" memberValueDatatype="5" unbalanced="0"/>
    <cacheHierarchy uniqueName="[shopping].[Subscription Status]" caption="Subscription Status" attribute="1" defaultMemberUniqueName="[shopping].[Subscription Status].[All]" allUniqueName="[shopping].[Subscription Status].[All]" dimensionUniqueName="[shopping]" displayFolder="" count="0" memberValueDatatype="130" unbalanced="0"/>
    <cacheHierarchy uniqueName="[shopping].[Shipping Type]" caption="Shipping Type" attribute="1" defaultMemberUniqueName="[shopping].[Shipping Type].[All]" allUniqueName="[shopping].[Shipping Type].[All]" dimensionUniqueName="[shopping]" displayFolder="" count="0" memberValueDatatype="130" unbalanced="0"/>
    <cacheHierarchy uniqueName="[shopping].[Discount Applied]" caption="Discount Applied" attribute="1" defaultMemberUniqueName="[shopping].[Discount Applied].[All]" allUniqueName="[shopping].[Discount Applied].[All]" dimensionUniqueName="[shopping]" displayFolder="" count="0" memberValueDatatype="130" unbalanced="0"/>
    <cacheHierarchy uniqueName="[shopping].[Promo Code Used]" caption="Promo Code Used" attribute="1" defaultMemberUniqueName="[shopping].[Promo Code Used].[All]" allUniqueName="[shopping].[Promo Code Used].[All]" dimensionUniqueName="[shopping]" displayFolder="" count="0" memberValueDatatype="130" unbalanced="0"/>
    <cacheHierarchy uniqueName="[shopping].[Previous Purchases]" caption="Previous Purchases" attribute="1" defaultMemberUniqueName="[shopping].[Previous Purchases].[All]" allUniqueName="[shopping].[Previous Purchases].[All]" dimensionUniqueName="[shopping]" displayFolder="" count="0" memberValueDatatype="20" unbalanced="0"/>
    <cacheHierarchy uniqueName="[shopping].[Payment Method]" caption="Payment Method" attribute="1" defaultMemberUniqueName="[shopping].[Payment Method].[All]" allUniqueName="[shopping].[Payment Method].[All]" dimensionUniqueName="[shopping]" displayFolder="" count="0" memberValueDatatype="130" unbalanced="0"/>
    <cacheHierarchy uniqueName="[shopping].[Frequency of Purchases]" caption="Frequency of Purchases" attribute="1" defaultMemberUniqueName="[shopping].[Frequency of Purchases].[All]" allUniqueName="[shopping].[Frequency of Purchases].[All]" dimensionUniqueName="[shopping]" displayFolder="" count="0" memberValueDatatype="130" unbalanced="0"/>
    <cacheHierarchy uniqueName="[shopping].[Total]" caption="Total" attribute="1" defaultMemberUniqueName="[shopping].[Total].[All]" allUniqueName="[shopping].[Total].[All]" dimensionUniqueName="[shopping]" displayFolder="" count="0" memberValueDatatype="20" unbalanced="0"/>
    <cacheHierarchy uniqueName="[Measures].[T.P]" caption="T.P" measure="1" displayFolder="" measureGroup="shopping" count="0"/>
    <cacheHierarchy uniqueName="[Measures].[PayPal Total]" caption="PayPal Total" measure="1" displayFolder="" measureGroup="shopping" count="0"/>
    <cacheHierarchy uniqueName="[Measures].[__XL_Count shopping]" caption="__XL_Count shopping" measure="1" displayFolder="" measureGroup="shopping" count="0" hidden="1"/>
    <cacheHierarchy uniqueName="[Measures].[__XL_Count Category]" caption="__XL_Count Category" measure="1" displayFolder="" measureGroup="Category" count="0" hidden="1"/>
    <cacheHierarchy uniqueName="[Measures].[__XL_Count gender]" caption="__XL_Count gender" measure="1" displayFolder="" measureGroup="gender" count="0" hidden="1"/>
    <cacheHierarchy uniqueName="[Measures].[__XL_Count Season]" caption="__XL_Count Season" measure="1" displayFolder="" measureGroup="Season" count="0" hidden="1"/>
    <cacheHierarchy uniqueName="[Measures].[__No measures defined]" caption="__No measures defined" measure="1" displayFolder="" count="0" hidden="1"/>
    <cacheHierarchy uniqueName="[Measures].[Sum of Gender]" caption="Sum of Gender" measure="1" displayFolder="" measureGroup="shopping" count="0" hidden="1">
      <extLst>
        <ext xmlns:x15="http://schemas.microsoft.com/office/spreadsheetml/2010/11/main" uri="{B97F6D7D-B522-45F9-BDA1-12C45D357490}">
          <x15:cacheHierarchy aggregatedColumn="8"/>
        </ext>
      </extLst>
    </cacheHierarchy>
    <cacheHierarchy uniqueName="[Measures].[Sum of Purchase Amount (USD)]" caption="Sum of Purchase Amount (USD)" measure="1" displayFolder="" measureGroup="shopping"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hopping" count="0" hidden="1">
      <extLst>
        <ext xmlns:x15="http://schemas.microsoft.com/office/spreadsheetml/2010/11/main" uri="{B97F6D7D-B522-45F9-BDA1-12C45D357490}">
          <x15:cacheHierarchy aggregatedColumn="8"/>
        </ext>
      </extLst>
    </cacheHierarchy>
    <cacheHierarchy uniqueName="[Measures].[Sum of Previous Purchases]" caption="Sum of Previous Purchases" measure="1" displayFolder="" measureGroup="shopping" count="0" hidden="1">
      <extLst>
        <ext xmlns:x15="http://schemas.microsoft.com/office/spreadsheetml/2010/11/main" uri="{B97F6D7D-B522-45F9-BDA1-12C45D357490}">
          <x15:cacheHierarchy aggregatedColumn="21"/>
        </ext>
      </extLst>
    </cacheHierarchy>
    <cacheHierarchy uniqueName="[Measures].[Count of Previous Purchases]" caption="Count of Previous Purchases" measure="1" displayFolder="" measureGroup="shopping" count="0" hidden="1">
      <extLst>
        <ext xmlns:x15="http://schemas.microsoft.com/office/spreadsheetml/2010/11/main" uri="{B97F6D7D-B522-45F9-BDA1-12C45D357490}">
          <x15:cacheHierarchy aggregatedColumn="21"/>
        </ext>
      </extLst>
    </cacheHierarchy>
    <cacheHierarchy uniqueName="[Measures].[Count of gender 2]" caption="Count of gender 2" measure="1" displayFolder="" measureGroup="gender" count="0" hidden="1">
      <extLst>
        <ext xmlns:x15="http://schemas.microsoft.com/office/spreadsheetml/2010/11/main" uri="{B97F6D7D-B522-45F9-BDA1-12C45D357490}">
          <x15:cacheHierarchy aggregatedColumn="3"/>
        </ext>
      </extLst>
    </cacheHierarchy>
    <cacheHierarchy uniqueName="[Measures].[Count of Shipping Type]" caption="Count of Shipping Type" measure="1" displayFolder="" measureGroup="shopping" count="0" hidden="1">
      <extLst>
        <ext xmlns:x15="http://schemas.microsoft.com/office/spreadsheetml/2010/11/main" uri="{B97F6D7D-B522-45F9-BDA1-12C45D357490}">
          <x15:cacheHierarchy aggregatedColumn="18"/>
        </ext>
      </extLst>
    </cacheHierarchy>
    <cacheHierarchy uniqueName="[Measures].[Count of Discount Applied]" caption="Count of Discount Applied" measure="1" displayFolder="" measureGroup="shopping" count="0" hidden="1">
      <extLst>
        <ext xmlns:x15="http://schemas.microsoft.com/office/spreadsheetml/2010/11/main" uri="{B97F6D7D-B522-45F9-BDA1-12C45D357490}">
          <x15:cacheHierarchy aggregatedColumn="19"/>
        </ext>
      </extLst>
    </cacheHierarchy>
    <cacheHierarchy uniqueName="[Measures].[Count of Item Purchased]" caption="Count of Item Purchased" measure="1" displayFolder="" measureGroup="shopping"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Age]" caption="Sum of Age" measure="1" displayFolder="" measureGroup="shopping" count="0" hidden="1">
      <extLst>
        <ext xmlns:x15="http://schemas.microsoft.com/office/spreadsheetml/2010/11/main" uri="{B97F6D7D-B522-45F9-BDA1-12C45D357490}">
          <x15:cacheHierarchy aggregatedColumn="7"/>
        </ext>
      </extLst>
    </cacheHierarchy>
    <cacheHierarchy uniqueName="[Measures].[Sum of Season]" caption="Sum of Season" measure="1" displayFolder="" measureGroup="shopping" count="0" hidden="1">
      <extLst>
        <ext xmlns:x15="http://schemas.microsoft.com/office/spreadsheetml/2010/11/main" uri="{B97F6D7D-B522-45F9-BDA1-12C45D357490}">
          <x15:cacheHierarchy aggregatedColumn="15"/>
        </ext>
      </extLst>
    </cacheHierarchy>
    <cacheHierarchy uniqueName="[Measures].[Sum of Category]" caption="Sum of Category" measure="1" displayFolder="" measureGroup="shopping" count="0" hidden="1">
      <extLst>
        <ext xmlns:x15="http://schemas.microsoft.com/office/spreadsheetml/2010/11/main" uri="{B97F6D7D-B522-45F9-BDA1-12C45D357490}">
          <x15:cacheHierarchy aggregatedColumn="10"/>
        </ext>
      </extLst>
    </cacheHierarchy>
    <cacheHierarchy uniqueName="[Measures].[Sum of Total]" caption="Sum of Total" measure="1" displayFolder="" measureGroup="shopping" count="0" hidden="1">
      <extLst>
        <ext xmlns:x15="http://schemas.microsoft.com/office/spreadsheetml/2010/11/main" uri="{B97F6D7D-B522-45F9-BDA1-12C45D357490}">
          <x15:cacheHierarchy aggregatedColumn="24"/>
        </ext>
      </extLst>
    </cacheHierarchy>
    <cacheHierarchy uniqueName="[Measures].[Count of Age]" caption="Count of Age" measure="1" displayFolder="" measureGroup="shopping" count="0" hidden="1">
      <extLst>
        <ext xmlns:x15="http://schemas.microsoft.com/office/spreadsheetml/2010/11/main" uri="{B97F6D7D-B522-45F9-BDA1-12C45D357490}">
          <x15:cacheHierarchy aggregatedColumn="7"/>
        </ext>
      </extLst>
    </cacheHierarchy>
    <cacheHierarchy uniqueName="[Measures].[Average of Total]" caption="Average of Total" measure="1" displayFolder="" measureGroup="shopping" count="0" hidden="1">
      <extLst>
        <ext xmlns:x15="http://schemas.microsoft.com/office/spreadsheetml/2010/11/main" uri="{B97F6D7D-B522-45F9-BDA1-12C45D357490}">
          <x15:cacheHierarchy aggregatedColumn="24"/>
        </ext>
      </extLst>
    </cacheHierarchy>
  </cacheHierarchies>
  <kpis count="0"/>
  <dimensions count="5">
    <dimension name="Category" uniqueName="[Category]" caption="Category"/>
    <dimension name="gender" uniqueName="[gender]" caption="gender"/>
    <dimension measure="1" name="Measures" uniqueName="[Measures]" caption="Measures"/>
    <dimension name="Season" uniqueName="[Season]" caption="Season"/>
    <dimension name="shopping" uniqueName="[shopping]" caption="shopping"/>
  </dimensions>
  <measureGroups count="4">
    <measureGroup name="Category" caption="Category"/>
    <measureGroup name="gender" caption="gender"/>
    <measureGroup name="Season" caption="Season"/>
    <measureGroup name="shopping" caption="shopping"/>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 Ready" refreshedDate="45773.681048726852" backgroundQuery="1" createdVersion="8" refreshedVersion="8" minRefreshableVersion="3" recordCount="0" supportSubquery="1" supportAdvancedDrill="1" xr:uid="{C0A2FF22-E0DC-4C30-9CD1-E976893EE812}">
  <cacheSource type="external" connectionId="5"/>
  <cacheFields count="3">
    <cacheField name="[gender].[gender].[gender]" caption="gender" numFmtId="0" hierarchy="3" level="1">
      <sharedItems count="2">
        <s v="female"/>
        <s v="male"/>
      </sharedItems>
    </cacheField>
    <cacheField name="[Measures].[Sum of Purchase Amount (USD)]" caption="Sum of Purchase Amount (USD)" numFmtId="0" hierarchy="33" level="32767"/>
    <cacheField name="[shopping].[Location].[Location]" caption="Location" numFmtId="0" hierarchy="12" level="1">
      <sharedItems containsSemiMixedTypes="0" containsNonDate="0" containsString="0"/>
    </cacheField>
  </cacheFields>
  <cacheHierarchies count="47">
    <cacheHierarchy uniqueName="[Category].[no]" caption="no" attribute="1" defaultMemberUniqueName="[Category].[no].[All]" allUniqueName="[Category].[no].[All]" dimensionUniqueName="[Category]" displayFolder="" count="0" memberValueDatatype="20" unbalanced="0"/>
    <cacheHierarchy uniqueName="[Category].[Category]" caption="Category" attribute="1" defaultMemberUniqueName="[Category].[Category].[All]" allUniqueName="[Category].[Category].[All]" dimensionUniqueName="[Category]" displayFolder="" count="0" memberValueDatatype="130" unbalanced="0"/>
    <cacheHierarchy uniqueName="[gender].[code]" caption="code" attribute="1" defaultMemberUniqueName="[gender].[code].[All]" allUniqueName="[gender].[code].[All]" dimensionUniqueName="[gender]" displayFolder="" count="0" memberValueDatatype="20" unbalanced="0"/>
    <cacheHierarchy uniqueName="[gender].[gender]" caption="gender" attribute="1" defaultMemberUniqueName="[gender].[gender].[All]" allUniqueName="[gender].[gender].[All]" dimensionUniqueName="[gender]" displayFolder="" count="2" memberValueDatatype="130" unbalanced="0">
      <fieldsUsage count="2">
        <fieldUsage x="-1"/>
        <fieldUsage x="0"/>
      </fieldsUsage>
    </cacheHierarchy>
    <cacheHierarchy uniqueName="[Season].[no]" caption="no" attribute="1" defaultMemberUniqueName="[Season].[no].[All]" allUniqueName="[Season].[no].[All]" dimensionUniqueName="[Season]" displayFolder="" count="0" memberValueDatatype="20" unbalanced="0"/>
    <cacheHierarchy uniqueName="[Season].[Season]" caption="Season" attribute="1" defaultMemberUniqueName="[Season].[Season].[All]" allUniqueName="[Season].[Season].[All]" dimensionUniqueName="[Season]" displayFolder="" count="0" memberValueDatatype="130" unbalanced="0"/>
    <cacheHierarchy uniqueName="[shopping].[Customer ID]" caption="Customer ID" attribute="1" defaultMemberUniqueName="[shopping].[Customer ID].[All]" allUniqueName="[shopping].[Customer ID].[All]" dimensionUniqueName="[shopping]" displayFolder="" count="0" memberValueDatatype="20" unbalanced="0"/>
    <cacheHierarchy uniqueName="[shopping].[Age]" caption="Age" attribute="1" defaultMemberUniqueName="[shopping].[Age].[All]" allUniqueName="[shopping].[Age].[All]" dimensionUniqueName="[shopping]" displayFolder="" count="2" memberValueDatatype="20" unbalanced="0"/>
    <cacheHierarchy uniqueName="[shopping].[Gender]" caption="Gender" attribute="1" defaultMemberUniqueName="[shopping].[Gender].[All]" allUniqueName="[shopping].[Gender].[All]" dimensionUniqueName="[shopping]" displayFolder="" count="0" memberValueDatatype="20" unbalanced="0"/>
    <cacheHierarchy uniqueName="[shopping].[Item Purchased]" caption="Item Purchased" attribute="1" defaultMemberUniqueName="[shopping].[Item Purchased].[All]" allUniqueName="[shopping].[Item Purchased].[All]" dimensionUniqueName="[shopping]" displayFolder="" count="0" memberValueDatatype="130" unbalanced="0"/>
    <cacheHierarchy uniqueName="[shopping].[Category]" caption="Category" attribute="1" defaultMemberUniqueName="[shopping].[Category].[All]" allUniqueName="[shopping].[Category].[All]" dimensionUniqueName="[shopping]" displayFolder="" count="0" memberValueDatatype="20" unbalanced="0"/>
    <cacheHierarchy uniqueName="[shopping].[Purchase Amount (USD)]" caption="Purchase Amount (USD)" attribute="1" defaultMemberUniqueName="[shopping].[Purchase Amount (USD)].[All]" allUniqueName="[shopping].[Purchase Amount (USD)].[All]" dimensionUniqueName="[shopping]" displayFolder="" count="0" memberValueDatatype="20" unbalanced="0"/>
    <cacheHierarchy uniqueName="[shopping].[Location]" caption="Location" attribute="1" defaultMemberUniqueName="[shopping].[Location].[All]" allUniqueName="[shopping].[Location].[All]" dimensionUniqueName="[shopping]" displayFolder="" count="2" memberValueDatatype="130" unbalanced="0">
      <fieldsUsage count="2">
        <fieldUsage x="-1"/>
        <fieldUsage x="2"/>
      </fieldsUsage>
    </cacheHierarchy>
    <cacheHierarchy uniqueName="[shopping].[Size]" caption="Size" attribute="1" defaultMemberUniqueName="[shopping].[Size].[All]" allUniqueName="[shopping].[Size].[All]" dimensionUniqueName="[shopping]" displayFolder="" count="0" memberValueDatatype="130" unbalanced="0"/>
    <cacheHierarchy uniqueName="[shopping].[Color]" caption="Color" attribute="1" defaultMemberUniqueName="[shopping].[Color].[All]" allUniqueName="[shopping].[Color].[All]" dimensionUniqueName="[shopping]" displayFolder="" count="0" memberValueDatatype="130" unbalanced="0"/>
    <cacheHierarchy uniqueName="[shopping].[Season]" caption="Season" attribute="1" defaultMemberUniqueName="[shopping].[Season].[All]" allUniqueName="[shopping].[Season].[All]" dimensionUniqueName="[shopping]" displayFolder="" count="0" memberValueDatatype="20" unbalanced="0"/>
    <cacheHierarchy uniqueName="[shopping].[Review Rating]" caption="Review Rating" attribute="1" defaultMemberUniqueName="[shopping].[Review Rating].[All]" allUniqueName="[shopping].[Review Rating].[All]" dimensionUniqueName="[shopping]" displayFolder="" count="2" memberValueDatatype="5" unbalanced="0"/>
    <cacheHierarchy uniqueName="[shopping].[Subscription Status]" caption="Subscription Status" attribute="1" defaultMemberUniqueName="[shopping].[Subscription Status].[All]" allUniqueName="[shopping].[Subscription Status].[All]" dimensionUniqueName="[shopping]" displayFolder="" count="0" memberValueDatatype="130" unbalanced="0"/>
    <cacheHierarchy uniqueName="[shopping].[Shipping Type]" caption="Shipping Type" attribute="1" defaultMemberUniqueName="[shopping].[Shipping Type].[All]" allUniqueName="[shopping].[Shipping Type].[All]" dimensionUniqueName="[shopping]" displayFolder="" count="0" memberValueDatatype="130" unbalanced="0"/>
    <cacheHierarchy uniqueName="[shopping].[Discount Applied]" caption="Discount Applied" attribute="1" defaultMemberUniqueName="[shopping].[Discount Applied].[All]" allUniqueName="[shopping].[Discount Applied].[All]" dimensionUniqueName="[shopping]" displayFolder="" count="0" memberValueDatatype="130" unbalanced="0"/>
    <cacheHierarchy uniqueName="[shopping].[Promo Code Used]" caption="Promo Code Used" attribute="1" defaultMemberUniqueName="[shopping].[Promo Code Used].[All]" allUniqueName="[shopping].[Promo Code Used].[All]" dimensionUniqueName="[shopping]" displayFolder="" count="0" memberValueDatatype="130" unbalanced="0"/>
    <cacheHierarchy uniqueName="[shopping].[Previous Purchases]" caption="Previous Purchases" attribute="1" defaultMemberUniqueName="[shopping].[Previous Purchases].[All]" allUniqueName="[shopping].[Previous Purchases].[All]" dimensionUniqueName="[shopping]" displayFolder="" count="0" memberValueDatatype="20" unbalanced="0"/>
    <cacheHierarchy uniqueName="[shopping].[Payment Method]" caption="Payment Method" attribute="1" defaultMemberUniqueName="[shopping].[Payment Method].[All]" allUniqueName="[shopping].[Payment Method].[All]" dimensionUniqueName="[shopping]" displayFolder="" count="0" memberValueDatatype="130" unbalanced="0"/>
    <cacheHierarchy uniqueName="[shopping].[Frequency of Purchases]" caption="Frequency of Purchases" attribute="1" defaultMemberUniqueName="[shopping].[Frequency of Purchases].[All]" allUniqueName="[shopping].[Frequency of Purchases].[All]" dimensionUniqueName="[shopping]" displayFolder="" count="0" memberValueDatatype="130" unbalanced="0"/>
    <cacheHierarchy uniqueName="[shopping].[Total]" caption="Total" attribute="1" defaultMemberUniqueName="[shopping].[Total].[All]" allUniqueName="[shopping].[Total].[All]" dimensionUniqueName="[shopping]" displayFolder="" count="0" memberValueDatatype="20" unbalanced="0"/>
    <cacheHierarchy uniqueName="[Measures].[T.P]" caption="T.P" measure="1" displayFolder="" measureGroup="shopping" count="0"/>
    <cacheHierarchy uniqueName="[Measures].[PayPal Total]" caption="PayPal Total" measure="1" displayFolder="" measureGroup="shopping" count="0"/>
    <cacheHierarchy uniqueName="[Measures].[__XL_Count shopping]" caption="__XL_Count shopping" measure="1" displayFolder="" measureGroup="shopping" count="0" hidden="1"/>
    <cacheHierarchy uniqueName="[Measures].[__XL_Count Category]" caption="__XL_Count Category" measure="1" displayFolder="" measureGroup="Category" count="0" hidden="1"/>
    <cacheHierarchy uniqueName="[Measures].[__XL_Count gender]" caption="__XL_Count gender" measure="1" displayFolder="" measureGroup="gender" count="0" hidden="1"/>
    <cacheHierarchy uniqueName="[Measures].[__XL_Count Season]" caption="__XL_Count Season" measure="1" displayFolder="" measureGroup="Season" count="0" hidden="1"/>
    <cacheHierarchy uniqueName="[Measures].[__No measures defined]" caption="__No measures defined" measure="1" displayFolder="" count="0" hidden="1"/>
    <cacheHierarchy uniqueName="[Measures].[Sum of Gender]" caption="Sum of Gender" measure="1" displayFolder="" measureGroup="shopping" count="0" hidden="1">
      <extLst>
        <ext xmlns:x15="http://schemas.microsoft.com/office/spreadsheetml/2010/11/main" uri="{B97F6D7D-B522-45F9-BDA1-12C45D357490}">
          <x15:cacheHierarchy aggregatedColumn="8"/>
        </ext>
      </extLst>
    </cacheHierarchy>
    <cacheHierarchy uniqueName="[Measures].[Sum of Purchase Amount (USD)]" caption="Sum of Purchase Amount (USD)" measure="1" displayFolder="" measureGroup="shopping"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hopping" count="0" hidden="1">
      <extLst>
        <ext xmlns:x15="http://schemas.microsoft.com/office/spreadsheetml/2010/11/main" uri="{B97F6D7D-B522-45F9-BDA1-12C45D357490}">
          <x15:cacheHierarchy aggregatedColumn="8"/>
        </ext>
      </extLst>
    </cacheHierarchy>
    <cacheHierarchy uniqueName="[Measures].[Sum of Previous Purchases]" caption="Sum of Previous Purchases" measure="1" displayFolder="" measureGroup="shopping" count="0" hidden="1">
      <extLst>
        <ext xmlns:x15="http://schemas.microsoft.com/office/spreadsheetml/2010/11/main" uri="{B97F6D7D-B522-45F9-BDA1-12C45D357490}">
          <x15:cacheHierarchy aggregatedColumn="21"/>
        </ext>
      </extLst>
    </cacheHierarchy>
    <cacheHierarchy uniqueName="[Measures].[Count of Previous Purchases]" caption="Count of Previous Purchases" measure="1" displayFolder="" measureGroup="shopping" count="0" hidden="1">
      <extLst>
        <ext xmlns:x15="http://schemas.microsoft.com/office/spreadsheetml/2010/11/main" uri="{B97F6D7D-B522-45F9-BDA1-12C45D357490}">
          <x15:cacheHierarchy aggregatedColumn="21"/>
        </ext>
      </extLst>
    </cacheHierarchy>
    <cacheHierarchy uniqueName="[Measures].[Count of gender 2]" caption="Count of gender 2" measure="1" displayFolder="" measureGroup="gender" count="0" hidden="1">
      <extLst>
        <ext xmlns:x15="http://schemas.microsoft.com/office/spreadsheetml/2010/11/main" uri="{B97F6D7D-B522-45F9-BDA1-12C45D357490}">
          <x15:cacheHierarchy aggregatedColumn="3"/>
        </ext>
      </extLst>
    </cacheHierarchy>
    <cacheHierarchy uniqueName="[Measures].[Count of Shipping Type]" caption="Count of Shipping Type" measure="1" displayFolder="" measureGroup="shopping" count="0" hidden="1">
      <extLst>
        <ext xmlns:x15="http://schemas.microsoft.com/office/spreadsheetml/2010/11/main" uri="{B97F6D7D-B522-45F9-BDA1-12C45D357490}">
          <x15:cacheHierarchy aggregatedColumn="18"/>
        </ext>
      </extLst>
    </cacheHierarchy>
    <cacheHierarchy uniqueName="[Measures].[Count of Discount Applied]" caption="Count of Discount Applied" measure="1" displayFolder="" measureGroup="shopping" count="0" hidden="1">
      <extLst>
        <ext xmlns:x15="http://schemas.microsoft.com/office/spreadsheetml/2010/11/main" uri="{B97F6D7D-B522-45F9-BDA1-12C45D357490}">
          <x15:cacheHierarchy aggregatedColumn="19"/>
        </ext>
      </extLst>
    </cacheHierarchy>
    <cacheHierarchy uniqueName="[Measures].[Count of Item Purchased]" caption="Count of Item Purchased" measure="1" displayFolder="" measureGroup="shopping"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shopping" count="0" hidden="1">
      <extLst>
        <ext xmlns:x15="http://schemas.microsoft.com/office/spreadsheetml/2010/11/main" uri="{B97F6D7D-B522-45F9-BDA1-12C45D357490}">
          <x15:cacheHierarchy aggregatedColumn="7"/>
        </ext>
      </extLst>
    </cacheHierarchy>
    <cacheHierarchy uniqueName="[Measures].[Sum of Season]" caption="Sum of Season" measure="1" displayFolder="" measureGroup="shopping" count="0" hidden="1">
      <extLst>
        <ext xmlns:x15="http://schemas.microsoft.com/office/spreadsheetml/2010/11/main" uri="{B97F6D7D-B522-45F9-BDA1-12C45D357490}">
          <x15:cacheHierarchy aggregatedColumn="15"/>
        </ext>
      </extLst>
    </cacheHierarchy>
    <cacheHierarchy uniqueName="[Measures].[Sum of Category]" caption="Sum of Category" measure="1" displayFolder="" measureGroup="shopping" count="0" hidden="1">
      <extLst>
        <ext xmlns:x15="http://schemas.microsoft.com/office/spreadsheetml/2010/11/main" uri="{B97F6D7D-B522-45F9-BDA1-12C45D357490}">
          <x15:cacheHierarchy aggregatedColumn="10"/>
        </ext>
      </extLst>
    </cacheHierarchy>
    <cacheHierarchy uniqueName="[Measures].[Sum of Total]" caption="Sum of Total" measure="1" displayFolder="" measureGroup="shopping" count="0" hidden="1">
      <extLst>
        <ext xmlns:x15="http://schemas.microsoft.com/office/spreadsheetml/2010/11/main" uri="{B97F6D7D-B522-45F9-BDA1-12C45D357490}">
          <x15:cacheHierarchy aggregatedColumn="24"/>
        </ext>
      </extLst>
    </cacheHierarchy>
    <cacheHierarchy uniqueName="[Measures].[Count of Age]" caption="Count of Age" measure="1" displayFolder="" measureGroup="shopping" count="0" hidden="1">
      <extLst>
        <ext xmlns:x15="http://schemas.microsoft.com/office/spreadsheetml/2010/11/main" uri="{B97F6D7D-B522-45F9-BDA1-12C45D357490}">
          <x15:cacheHierarchy aggregatedColumn="7"/>
        </ext>
      </extLst>
    </cacheHierarchy>
    <cacheHierarchy uniqueName="[Measures].[Average of Total]" caption="Average of Total" measure="1" displayFolder="" measureGroup="shopping" count="0" hidden="1">
      <extLst>
        <ext xmlns:x15="http://schemas.microsoft.com/office/spreadsheetml/2010/11/main" uri="{B97F6D7D-B522-45F9-BDA1-12C45D357490}">
          <x15:cacheHierarchy aggregatedColumn="24"/>
        </ext>
      </extLst>
    </cacheHierarchy>
  </cacheHierarchies>
  <kpis count="0"/>
  <dimensions count="5">
    <dimension name="Category" uniqueName="[Category]" caption="Category"/>
    <dimension name="gender" uniqueName="[gender]" caption="gender"/>
    <dimension measure="1" name="Measures" uniqueName="[Measures]" caption="Measures"/>
    <dimension name="Season" uniqueName="[Season]" caption="Season"/>
    <dimension name="shopping" uniqueName="[shopping]" caption="shopping"/>
  </dimensions>
  <measureGroups count="4">
    <measureGroup name="Category" caption="Category"/>
    <measureGroup name="gender" caption="gender"/>
    <measureGroup name="Season" caption="Season"/>
    <measureGroup name="shopping" caption="shopping"/>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 Ready" refreshedDate="45773.681049999999" backgroundQuery="1" createdVersion="8" refreshedVersion="8" minRefreshableVersion="3" recordCount="0" supportSubquery="1" supportAdvancedDrill="1" xr:uid="{44F971BA-1C58-4AE6-B43B-D5E4339F7D49}">
  <cacheSource type="external" connectionId="5"/>
  <cacheFields count="3">
    <cacheField name="[shopping].[Shipping Type].[Shipping Type]" caption="Shipping Type" numFmtId="0" hierarchy="18" level="1">
      <sharedItems count="6">
        <s v="2-Day Shipping"/>
        <s v="Express"/>
        <s v="Free Shipping"/>
        <s v="Next Day Air"/>
        <s v="Standard"/>
        <s v="Store Pickup"/>
      </sharedItems>
    </cacheField>
    <cacheField name="[Measures].[Count of Item Purchased]" caption="Count of Item Purchased" numFmtId="0" hierarchy="40" level="32767"/>
    <cacheField name="[shopping].[Location].[Location]" caption="Location" numFmtId="0" hierarchy="12" level="1">
      <sharedItems containsSemiMixedTypes="0" containsNonDate="0" containsString="0"/>
    </cacheField>
  </cacheFields>
  <cacheHierarchies count="47">
    <cacheHierarchy uniqueName="[Category].[no]" caption="no" attribute="1" defaultMemberUniqueName="[Category].[no].[All]" allUniqueName="[Category].[no].[All]" dimensionUniqueName="[Category]" displayFolder="" count="0" memberValueDatatype="20" unbalanced="0"/>
    <cacheHierarchy uniqueName="[Category].[Category]" caption="Category" attribute="1" defaultMemberUniqueName="[Category].[Category].[All]" allUniqueName="[Category].[Category].[All]" dimensionUniqueName="[Category]" displayFolder="" count="0" memberValueDatatype="130" unbalanced="0"/>
    <cacheHierarchy uniqueName="[gender].[code]" caption="code" attribute="1" defaultMemberUniqueName="[gender].[code].[All]" allUniqueName="[gender].[code].[All]" dimensionUniqueName="[gender]" displayFolder="" count="0" memberValueDatatype="20" unbalanced="0"/>
    <cacheHierarchy uniqueName="[gender].[gender]" caption="gender" attribute="1" defaultMemberUniqueName="[gender].[gender].[All]" allUniqueName="[gender].[gender].[All]" dimensionUniqueName="[gender]" displayFolder="" count="0" memberValueDatatype="130" unbalanced="0"/>
    <cacheHierarchy uniqueName="[Season].[no]" caption="no" attribute="1" defaultMemberUniqueName="[Season].[no].[All]" allUniqueName="[Season].[no].[All]" dimensionUniqueName="[Season]" displayFolder="" count="0" memberValueDatatype="20" unbalanced="0"/>
    <cacheHierarchy uniqueName="[Season].[Season]" caption="Season" attribute="1" defaultMemberUniqueName="[Season].[Season].[All]" allUniqueName="[Season].[Season].[All]" dimensionUniqueName="[Season]" displayFolder="" count="0" memberValueDatatype="130" unbalanced="0"/>
    <cacheHierarchy uniqueName="[shopping].[Customer ID]" caption="Customer ID" attribute="1" defaultMemberUniqueName="[shopping].[Customer ID].[All]" allUniqueName="[shopping].[Customer ID].[All]" dimensionUniqueName="[shopping]" displayFolder="" count="0" memberValueDatatype="20" unbalanced="0"/>
    <cacheHierarchy uniqueName="[shopping].[Age]" caption="Age" attribute="1" defaultMemberUniqueName="[shopping].[Age].[All]" allUniqueName="[shopping].[Age].[All]" dimensionUniqueName="[shopping]" displayFolder="" count="2" memberValueDatatype="20" unbalanced="0"/>
    <cacheHierarchy uniqueName="[shopping].[Gender]" caption="Gender" attribute="1" defaultMemberUniqueName="[shopping].[Gender].[All]" allUniqueName="[shopping].[Gender].[All]" dimensionUniqueName="[shopping]" displayFolder="" count="0" memberValueDatatype="20" unbalanced="0"/>
    <cacheHierarchy uniqueName="[shopping].[Item Purchased]" caption="Item Purchased" attribute="1" defaultMemberUniqueName="[shopping].[Item Purchased].[All]" allUniqueName="[shopping].[Item Purchased].[All]" dimensionUniqueName="[shopping]" displayFolder="" count="0" memberValueDatatype="130" unbalanced="0"/>
    <cacheHierarchy uniqueName="[shopping].[Category]" caption="Category" attribute="1" defaultMemberUniqueName="[shopping].[Category].[All]" allUniqueName="[shopping].[Category].[All]" dimensionUniqueName="[shopping]" displayFolder="" count="0" memberValueDatatype="20" unbalanced="0"/>
    <cacheHierarchy uniqueName="[shopping].[Purchase Amount (USD)]" caption="Purchase Amount (USD)" attribute="1" defaultMemberUniqueName="[shopping].[Purchase Amount (USD)].[All]" allUniqueName="[shopping].[Purchase Amount (USD)].[All]" dimensionUniqueName="[shopping]" displayFolder="" count="0" memberValueDatatype="20" unbalanced="0"/>
    <cacheHierarchy uniqueName="[shopping].[Location]" caption="Location" attribute="1" defaultMemberUniqueName="[shopping].[Location].[All]" allUniqueName="[shopping].[Location].[All]" dimensionUniqueName="[shopping]" displayFolder="" count="2" memberValueDatatype="130" unbalanced="0">
      <fieldsUsage count="2">
        <fieldUsage x="-1"/>
        <fieldUsage x="2"/>
      </fieldsUsage>
    </cacheHierarchy>
    <cacheHierarchy uniqueName="[shopping].[Size]" caption="Size" attribute="1" defaultMemberUniqueName="[shopping].[Size].[All]" allUniqueName="[shopping].[Size].[All]" dimensionUniqueName="[shopping]" displayFolder="" count="0" memberValueDatatype="130" unbalanced="0"/>
    <cacheHierarchy uniqueName="[shopping].[Color]" caption="Color" attribute="1" defaultMemberUniqueName="[shopping].[Color].[All]" allUniqueName="[shopping].[Color].[All]" dimensionUniqueName="[shopping]" displayFolder="" count="0" memberValueDatatype="130" unbalanced="0"/>
    <cacheHierarchy uniqueName="[shopping].[Season]" caption="Season" attribute="1" defaultMemberUniqueName="[shopping].[Season].[All]" allUniqueName="[shopping].[Season].[All]" dimensionUniqueName="[shopping]" displayFolder="" count="0" memberValueDatatype="20" unbalanced="0"/>
    <cacheHierarchy uniqueName="[shopping].[Review Rating]" caption="Review Rating" attribute="1" defaultMemberUniqueName="[shopping].[Review Rating].[All]" allUniqueName="[shopping].[Review Rating].[All]" dimensionUniqueName="[shopping]" displayFolder="" count="2" memberValueDatatype="5" unbalanced="0"/>
    <cacheHierarchy uniqueName="[shopping].[Subscription Status]" caption="Subscription Status" attribute="1" defaultMemberUniqueName="[shopping].[Subscription Status].[All]" allUniqueName="[shopping].[Subscription Status].[All]" dimensionUniqueName="[shopping]" displayFolder="" count="0" memberValueDatatype="130" unbalanced="0"/>
    <cacheHierarchy uniqueName="[shopping].[Shipping Type]" caption="Shipping Type" attribute="1" defaultMemberUniqueName="[shopping].[Shipping Type].[All]" allUniqueName="[shopping].[Shipping Type].[All]" dimensionUniqueName="[shopping]" displayFolder="" count="2" memberValueDatatype="130" unbalanced="0">
      <fieldsUsage count="2">
        <fieldUsage x="-1"/>
        <fieldUsage x="0"/>
      </fieldsUsage>
    </cacheHierarchy>
    <cacheHierarchy uniqueName="[shopping].[Discount Applied]" caption="Discount Applied" attribute="1" defaultMemberUniqueName="[shopping].[Discount Applied].[All]" allUniqueName="[shopping].[Discount Applied].[All]" dimensionUniqueName="[shopping]" displayFolder="" count="0" memberValueDatatype="130" unbalanced="0"/>
    <cacheHierarchy uniqueName="[shopping].[Promo Code Used]" caption="Promo Code Used" attribute="1" defaultMemberUniqueName="[shopping].[Promo Code Used].[All]" allUniqueName="[shopping].[Promo Code Used].[All]" dimensionUniqueName="[shopping]" displayFolder="" count="0" memberValueDatatype="130" unbalanced="0"/>
    <cacheHierarchy uniqueName="[shopping].[Previous Purchases]" caption="Previous Purchases" attribute="1" defaultMemberUniqueName="[shopping].[Previous Purchases].[All]" allUniqueName="[shopping].[Previous Purchases].[All]" dimensionUniqueName="[shopping]" displayFolder="" count="0" memberValueDatatype="20" unbalanced="0"/>
    <cacheHierarchy uniqueName="[shopping].[Payment Method]" caption="Payment Method" attribute="1" defaultMemberUniqueName="[shopping].[Payment Method].[All]" allUniqueName="[shopping].[Payment Method].[All]" dimensionUniqueName="[shopping]" displayFolder="" count="0" memberValueDatatype="130" unbalanced="0"/>
    <cacheHierarchy uniqueName="[shopping].[Frequency of Purchases]" caption="Frequency of Purchases" attribute="1" defaultMemberUniqueName="[shopping].[Frequency of Purchases].[All]" allUniqueName="[shopping].[Frequency of Purchases].[All]" dimensionUniqueName="[shopping]" displayFolder="" count="0" memberValueDatatype="130" unbalanced="0"/>
    <cacheHierarchy uniqueName="[shopping].[Total]" caption="Total" attribute="1" defaultMemberUniqueName="[shopping].[Total].[All]" allUniqueName="[shopping].[Total].[All]" dimensionUniqueName="[shopping]" displayFolder="" count="0" memberValueDatatype="20" unbalanced="0"/>
    <cacheHierarchy uniqueName="[Measures].[T.P]" caption="T.P" measure="1" displayFolder="" measureGroup="shopping" count="0"/>
    <cacheHierarchy uniqueName="[Measures].[PayPal Total]" caption="PayPal Total" measure="1" displayFolder="" measureGroup="shopping" count="0"/>
    <cacheHierarchy uniqueName="[Measures].[__XL_Count shopping]" caption="__XL_Count shopping" measure="1" displayFolder="" measureGroup="shopping" count="0" hidden="1"/>
    <cacheHierarchy uniqueName="[Measures].[__XL_Count Category]" caption="__XL_Count Category" measure="1" displayFolder="" measureGroup="Category" count="0" hidden="1"/>
    <cacheHierarchy uniqueName="[Measures].[__XL_Count gender]" caption="__XL_Count gender" measure="1" displayFolder="" measureGroup="gender" count="0" hidden="1"/>
    <cacheHierarchy uniqueName="[Measures].[__XL_Count Season]" caption="__XL_Count Season" measure="1" displayFolder="" measureGroup="Season" count="0" hidden="1"/>
    <cacheHierarchy uniqueName="[Measures].[__No measures defined]" caption="__No measures defined" measure="1" displayFolder="" count="0" hidden="1"/>
    <cacheHierarchy uniqueName="[Measures].[Sum of Gender]" caption="Sum of Gender" measure="1" displayFolder="" measureGroup="shopping" count="0" hidden="1">
      <extLst>
        <ext xmlns:x15="http://schemas.microsoft.com/office/spreadsheetml/2010/11/main" uri="{B97F6D7D-B522-45F9-BDA1-12C45D357490}">
          <x15:cacheHierarchy aggregatedColumn="8"/>
        </ext>
      </extLst>
    </cacheHierarchy>
    <cacheHierarchy uniqueName="[Measures].[Sum of Purchase Amount (USD)]" caption="Sum of Purchase Amount (USD)" measure="1" displayFolder="" measureGroup="shopping"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hopping" count="0" hidden="1">
      <extLst>
        <ext xmlns:x15="http://schemas.microsoft.com/office/spreadsheetml/2010/11/main" uri="{B97F6D7D-B522-45F9-BDA1-12C45D357490}">
          <x15:cacheHierarchy aggregatedColumn="8"/>
        </ext>
      </extLst>
    </cacheHierarchy>
    <cacheHierarchy uniqueName="[Measures].[Sum of Previous Purchases]" caption="Sum of Previous Purchases" measure="1" displayFolder="" measureGroup="shopping" count="0" hidden="1">
      <extLst>
        <ext xmlns:x15="http://schemas.microsoft.com/office/spreadsheetml/2010/11/main" uri="{B97F6D7D-B522-45F9-BDA1-12C45D357490}">
          <x15:cacheHierarchy aggregatedColumn="21"/>
        </ext>
      </extLst>
    </cacheHierarchy>
    <cacheHierarchy uniqueName="[Measures].[Count of Previous Purchases]" caption="Count of Previous Purchases" measure="1" displayFolder="" measureGroup="shopping" count="0" hidden="1">
      <extLst>
        <ext xmlns:x15="http://schemas.microsoft.com/office/spreadsheetml/2010/11/main" uri="{B97F6D7D-B522-45F9-BDA1-12C45D357490}">
          <x15:cacheHierarchy aggregatedColumn="21"/>
        </ext>
      </extLst>
    </cacheHierarchy>
    <cacheHierarchy uniqueName="[Measures].[Count of gender 2]" caption="Count of gender 2" measure="1" displayFolder="" measureGroup="gender" count="0" hidden="1">
      <extLst>
        <ext xmlns:x15="http://schemas.microsoft.com/office/spreadsheetml/2010/11/main" uri="{B97F6D7D-B522-45F9-BDA1-12C45D357490}">
          <x15:cacheHierarchy aggregatedColumn="3"/>
        </ext>
      </extLst>
    </cacheHierarchy>
    <cacheHierarchy uniqueName="[Measures].[Count of Shipping Type]" caption="Count of Shipping Type" measure="1" displayFolder="" measureGroup="shopping" count="0" hidden="1">
      <extLst>
        <ext xmlns:x15="http://schemas.microsoft.com/office/spreadsheetml/2010/11/main" uri="{B97F6D7D-B522-45F9-BDA1-12C45D357490}">
          <x15:cacheHierarchy aggregatedColumn="18"/>
        </ext>
      </extLst>
    </cacheHierarchy>
    <cacheHierarchy uniqueName="[Measures].[Count of Discount Applied]" caption="Count of Discount Applied" measure="1" displayFolder="" measureGroup="shopping" count="0" hidden="1">
      <extLst>
        <ext xmlns:x15="http://schemas.microsoft.com/office/spreadsheetml/2010/11/main" uri="{B97F6D7D-B522-45F9-BDA1-12C45D357490}">
          <x15:cacheHierarchy aggregatedColumn="19"/>
        </ext>
      </extLst>
    </cacheHierarchy>
    <cacheHierarchy uniqueName="[Measures].[Count of Item Purchased]" caption="Count of Item Purchased" measure="1" displayFolder="" measureGroup="shopping"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Age]" caption="Sum of Age" measure="1" displayFolder="" measureGroup="shopping" count="0" hidden="1">
      <extLst>
        <ext xmlns:x15="http://schemas.microsoft.com/office/spreadsheetml/2010/11/main" uri="{B97F6D7D-B522-45F9-BDA1-12C45D357490}">
          <x15:cacheHierarchy aggregatedColumn="7"/>
        </ext>
      </extLst>
    </cacheHierarchy>
    <cacheHierarchy uniqueName="[Measures].[Sum of Season]" caption="Sum of Season" measure="1" displayFolder="" measureGroup="shopping" count="0" hidden="1">
      <extLst>
        <ext xmlns:x15="http://schemas.microsoft.com/office/spreadsheetml/2010/11/main" uri="{B97F6D7D-B522-45F9-BDA1-12C45D357490}">
          <x15:cacheHierarchy aggregatedColumn="15"/>
        </ext>
      </extLst>
    </cacheHierarchy>
    <cacheHierarchy uniqueName="[Measures].[Sum of Category]" caption="Sum of Category" measure="1" displayFolder="" measureGroup="shopping" count="0" hidden="1">
      <extLst>
        <ext xmlns:x15="http://schemas.microsoft.com/office/spreadsheetml/2010/11/main" uri="{B97F6D7D-B522-45F9-BDA1-12C45D357490}">
          <x15:cacheHierarchy aggregatedColumn="10"/>
        </ext>
      </extLst>
    </cacheHierarchy>
    <cacheHierarchy uniqueName="[Measures].[Sum of Total]" caption="Sum of Total" measure="1" displayFolder="" measureGroup="shopping" count="0" hidden="1">
      <extLst>
        <ext xmlns:x15="http://schemas.microsoft.com/office/spreadsheetml/2010/11/main" uri="{B97F6D7D-B522-45F9-BDA1-12C45D357490}">
          <x15:cacheHierarchy aggregatedColumn="24"/>
        </ext>
      </extLst>
    </cacheHierarchy>
    <cacheHierarchy uniqueName="[Measures].[Count of Age]" caption="Count of Age" measure="1" displayFolder="" measureGroup="shopping" count="0" hidden="1">
      <extLst>
        <ext xmlns:x15="http://schemas.microsoft.com/office/spreadsheetml/2010/11/main" uri="{B97F6D7D-B522-45F9-BDA1-12C45D357490}">
          <x15:cacheHierarchy aggregatedColumn="7"/>
        </ext>
      </extLst>
    </cacheHierarchy>
    <cacheHierarchy uniqueName="[Measures].[Average of Total]" caption="Average of Total" measure="1" displayFolder="" measureGroup="shopping" count="0" hidden="1">
      <extLst>
        <ext xmlns:x15="http://schemas.microsoft.com/office/spreadsheetml/2010/11/main" uri="{B97F6D7D-B522-45F9-BDA1-12C45D357490}">
          <x15:cacheHierarchy aggregatedColumn="24"/>
        </ext>
      </extLst>
    </cacheHierarchy>
  </cacheHierarchies>
  <kpis count="0"/>
  <dimensions count="5">
    <dimension name="Category" uniqueName="[Category]" caption="Category"/>
    <dimension name="gender" uniqueName="[gender]" caption="gender"/>
    <dimension measure="1" name="Measures" uniqueName="[Measures]" caption="Measures"/>
    <dimension name="Season" uniqueName="[Season]" caption="Season"/>
    <dimension name="shopping" uniqueName="[shopping]" caption="shopping"/>
  </dimensions>
  <measureGroups count="4">
    <measureGroup name="Category" caption="Category"/>
    <measureGroup name="gender" caption="gender"/>
    <measureGroup name="Season" caption="Season"/>
    <measureGroup name="shopping" caption="shopping"/>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 Ready" refreshedDate="45773.681051967593" backgroundQuery="1" createdVersion="8" refreshedVersion="8" minRefreshableVersion="3" recordCount="0" supportSubquery="1" supportAdvancedDrill="1" xr:uid="{1FEFF8C4-D9DB-47A7-9EED-FA675B09A16D}">
  <cacheSource type="external" connectionId="5"/>
  <cacheFields count="4">
    <cacheField name="[shopping].[Frequency of Purchases].[Frequency of Purchases]" caption="Frequency of Purchases" numFmtId="0" hierarchy="23" level="1">
      <sharedItems count="7">
        <s v="Annually"/>
        <s v="Bi-Weekly"/>
        <s v="Every 3 Months"/>
        <s v="Fortnightly"/>
        <s v="Monthly"/>
        <s v="Quarterly"/>
        <s v="Weekly"/>
      </sharedItems>
    </cacheField>
    <cacheField name="[Category].[Category].[Category]" caption="Category" numFmtId="0" hierarchy="1" level="1">
      <sharedItems count="4">
        <s v="Accessories"/>
        <s v="Clothing"/>
        <s v="Footwear"/>
        <s v="Outerwear"/>
      </sharedItems>
    </cacheField>
    <cacheField name="[Measures].[Count of Item Purchased]" caption="Count of Item Purchased" numFmtId="0" hierarchy="40" level="32767"/>
    <cacheField name="[shopping].[Location].[Location]" caption="Location" numFmtId="0" hierarchy="12" level="1">
      <sharedItems containsSemiMixedTypes="0" containsNonDate="0" containsString="0"/>
    </cacheField>
  </cacheFields>
  <cacheHierarchies count="47">
    <cacheHierarchy uniqueName="[Category].[no]" caption="no" attribute="1" defaultMemberUniqueName="[Category].[no].[All]" allUniqueName="[Category].[no].[All]" dimensionUniqueName="[Category]" displayFolder="" count="0" memberValueDatatype="2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1"/>
      </fieldsUsage>
    </cacheHierarchy>
    <cacheHierarchy uniqueName="[gender].[code]" caption="code" attribute="1" defaultMemberUniqueName="[gender].[code].[All]" allUniqueName="[gender].[code].[All]" dimensionUniqueName="[gender]" displayFolder="" count="0" memberValueDatatype="20" unbalanced="0"/>
    <cacheHierarchy uniqueName="[gender].[gender]" caption="gender" attribute="1" defaultMemberUniqueName="[gender].[gender].[All]" allUniqueName="[gender].[gender].[All]" dimensionUniqueName="[gender]" displayFolder="" count="0" memberValueDatatype="130" unbalanced="0"/>
    <cacheHierarchy uniqueName="[Season].[no]" caption="no" attribute="1" defaultMemberUniqueName="[Season].[no].[All]" allUniqueName="[Season].[no].[All]" dimensionUniqueName="[Season]" displayFolder="" count="0" memberValueDatatype="20" unbalanced="0"/>
    <cacheHierarchy uniqueName="[Season].[Season]" caption="Season" attribute="1" defaultMemberUniqueName="[Season].[Season].[All]" allUniqueName="[Season].[Season].[All]" dimensionUniqueName="[Season]" displayFolder="" count="0" memberValueDatatype="130" unbalanced="0"/>
    <cacheHierarchy uniqueName="[shopping].[Customer ID]" caption="Customer ID" attribute="1" defaultMemberUniqueName="[shopping].[Customer ID].[All]" allUniqueName="[shopping].[Customer ID].[All]" dimensionUniqueName="[shopping]" displayFolder="" count="0" memberValueDatatype="20" unbalanced="0"/>
    <cacheHierarchy uniqueName="[shopping].[Age]" caption="Age" attribute="1" defaultMemberUniqueName="[shopping].[Age].[All]" allUniqueName="[shopping].[Age].[All]" dimensionUniqueName="[shopping]" displayFolder="" count="2" memberValueDatatype="20" unbalanced="0"/>
    <cacheHierarchy uniqueName="[shopping].[Gender]" caption="Gender" attribute="1" defaultMemberUniqueName="[shopping].[Gender].[All]" allUniqueName="[shopping].[Gender].[All]" dimensionUniqueName="[shopping]" displayFolder="" count="0" memberValueDatatype="20" unbalanced="0"/>
    <cacheHierarchy uniqueName="[shopping].[Item Purchased]" caption="Item Purchased" attribute="1" defaultMemberUniqueName="[shopping].[Item Purchased].[All]" allUniqueName="[shopping].[Item Purchased].[All]" dimensionUniqueName="[shopping]" displayFolder="" count="0" memberValueDatatype="130" unbalanced="0"/>
    <cacheHierarchy uniqueName="[shopping].[Category]" caption="Category" attribute="1" defaultMemberUniqueName="[shopping].[Category].[All]" allUniqueName="[shopping].[Category].[All]" dimensionUniqueName="[shopping]" displayFolder="" count="0" memberValueDatatype="20" unbalanced="0"/>
    <cacheHierarchy uniqueName="[shopping].[Purchase Amount (USD)]" caption="Purchase Amount (USD)" attribute="1" defaultMemberUniqueName="[shopping].[Purchase Amount (USD)].[All]" allUniqueName="[shopping].[Purchase Amount (USD)].[All]" dimensionUniqueName="[shopping]" displayFolder="" count="0" memberValueDatatype="20" unbalanced="0"/>
    <cacheHierarchy uniqueName="[shopping].[Location]" caption="Location" attribute="1" defaultMemberUniqueName="[shopping].[Location].[All]" allUniqueName="[shopping].[Location].[All]" dimensionUniqueName="[shopping]" displayFolder="" count="2" memberValueDatatype="130" unbalanced="0">
      <fieldsUsage count="2">
        <fieldUsage x="-1"/>
        <fieldUsage x="3"/>
      </fieldsUsage>
    </cacheHierarchy>
    <cacheHierarchy uniqueName="[shopping].[Size]" caption="Size" attribute="1" defaultMemberUniqueName="[shopping].[Size].[All]" allUniqueName="[shopping].[Size].[All]" dimensionUniqueName="[shopping]" displayFolder="" count="0" memberValueDatatype="130" unbalanced="0"/>
    <cacheHierarchy uniqueName="[shopping].[Color]" caption="Color" attribute="1" defaultMemberUniqueName="[shopping].[Color].[All]" allUniqueName="[shopping].[Color].[All]" dimensionUniqueName="[shopping]" displayFolder="" count="0" memberValueDatatype="130" unbalanced="0"/>
    <cacheHierarchy uniqueName="[shopping].[Season]" caption="Season" attribute="1" defaultMemberUniqueName="[shopping].[Season].[All]" allUniqueName="[shopping].[Season].[All]" dimensionUniqueName="[shopping]" displayFolder="" count="0" memberValueDatatype="20" unbalanced="0"/>
    <cacheHierarchy uniqueName="[shopping].[Review Rating]" caption="Review Rating" attribute="1" defaultMemberUniqueName="[shopping].[Review Rating].[All]" allUniqueName="[shopping].[Review Rating].[All]" dimensionUniqueName="[shopping]" displayFolder="" count="2" memberValueDatatype="5" unbalanced="0"/>
    <cacheHierarchy uniqueName="[shopping].[Subscription Status]" caption="Subscription Status" attribute="1" defaultMemberUniqueName="[shopping].[Subscription Status].[All]" allUniqueName="[shopping].[Subscription Status].[All]" dimensionUniqueName="[shopping]" displayFolder="" count="0" memberValueDatatype="130" unbalanced="0"/>
    <cacheHierarchy uniqueName="[shopping].[Shipping Type]" caption="Shipping Type" attribute="1" defaultMemberUniqueName="[shopping].[Shipping Type].[All]" allUniqueName="[shopping].[Shipping Type].[All]" dimensionUniqueName="[shopping]" displayFolder="" count="0" memberValueDatatype="130" unbalanced="0"/>
    <cacheHierarchy uniqueName="[shopping].[Discount Applied]" caption="Discount Applied" attribute="1" defaultMemberUniqueName="[shopping].[Discount Applied].[All]" allUniqueName="[shopping].[Discount Applied].[All]" dimensionUniqueName="[shopping]" displayFolder="" count="0" memberValueDatatype="130" unbalanced="0"/>
    <cacheHierarchy uniqueName="[shopping].[Promo Code Used]" caption="Promo Code Used" attribute="1" defaultMemberUniqueName="[shopping].[Promo Code Used].[All]" allUniqueName="[shopping].[Promo Code Used].[All]" dimensionUniqueName="[shopping]" displayFolder="" count="0" memberValueDatatype="130" unbalanced="0"/>
    <cacheHierarchy uniqueName="[shopping].[Previous Purchases]" caption="Previous Purchases" attribute="1" defaultMemberUniqueName="[shopping].[Previous Purchases].[All]" allUniqueName="[shopping].[Previous Purchases].[All]" dimensionUniqueName="[shopping]" displayFolder="" count="0" memberValueDatatype="20" unbalanced="0"/>
    <cacheHierarchy uniqueName="[shopping].[Payment Method]" caption="Payment Method" attribute="1" defaultMemberUniqueName="[shopping].[Payment Method].[All]" allUniqueName="[shopping].[Payment Method].[All]" dimensionUniqueName="[shopping]" displayFolder="" count="0" memberValueDatatype="130" unbalanced="0"/>
    <cacheHierarchy uniqueName="[shopping].[Frequency of Purchases]" caption="Frequency of Purchases" attribute="1" defaultMemberUniqueName="[shopping].[Frequency of Purchases].[All]" allUniqueName="[shopping].[Frequency of Purchases].[All]" dimensionUniqueName="[shopping]" displayFolder="" count="2" memberValueDatatype="130" unbalanced="0">
      <fieldsUsage count="2">
        <fieldUsage x="-1"/>
        <fieldUsage x="0"/>
      </fieldsUsage>
    </cacheHierarchy>
    <cacheHierarchy uniqueName="[shopping].[Total]" caption="Total" attribute="1" defaultMemberUniqueName="[shopping].[Total].[All]" allUniqueName="[shopping].[Total].[All]" dimensionUniqueName="[shopping]" displayFolder="" count="0" memberValueDatatype="20" unbalanced="0"/>
    <cacheHierarchy uniqueName="[Measures].[T.P]" caption="T.P" measure="1" displayFolder="" measureGroup="shopping" count="0"/>
    <cacheHierarchy uniqueName="[Measures].[PayPal Total]" caption="PayPal Total" measure="1" displayFolder="" measureGroup="shopping" count="0"/>
    <cacheHierarchy uniqueName="[Measures].[__XL_Count shopping]" caption="__XL_Count shopping" measure="1" displayFolder="" measureGroup="shopping" count="0" hidden="1"/>
    <cacheHierarchy uniqueName="[Measures].[__XL_Count Category]" caption="__XL_Count Category" measure="1" displayFolder="" measureGroup="Category" count="0" hidden="1"/>
    <cacheHierarchy uniqueName="[Measures].[__XL_Count gender]" caption="__XL_Count gender" measure="1" displayFolder="" measureGroup="gender" count="0" hidden="1"/>
    <cacheHierarchy uniqueName="[Measures].[__XL_Count Season]" caption="__XL_Count Season" measure="1" displayFolder="" measureGroup="Season" count="0" hidden="1"/>
    <cacheHierarchy uniqueName="[Measures].[__No measures defined]" caption="__No measures defined" measure="1" displayFolder="" count="0" hidden="1"/>
    <cacheHierarchy uniqueName="[Measures].[Sum of Gender]" caption="Sum of Gender" measure="1" displayFolder="" measureGroup="shopping" count="0" hidden="1">
      <extLst>
        <ext xmlns:x15="http://schemas.microsoft.com/office/spreadsheetml/2010/11/main" uri="{B97F6D7D-B522-45F9-BDA1-12C45D357490}">
          <x15:cacheHierarchy aggregatedColumn="8"/>
        </ext>
      </extLst>
    </cacheHierarchy>
    <cacheHierarchy uniqueName="[Measures].[Sum of Purchase Amount (USD)]" caption="Sum of Purchase Amount (USD)" measure="1" displayFolder="" measureGroup="shopping"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hopping" count="0" hidden="1">
      <extLst>
        <ext xmlns:x15="http://schemas.microsoft.com/office/spreadsheetml/2010/11/main" uri="{B97F6D7D-B522-45F9-BDA1-12C45D357490}">
          <x15:cacheHierarchy aggregatedColumn="8"/>
        </ext>
      </extLst>
    </cacheHierarchy>
    <cacheHierarchy uniqueName="[Measures].[Sum of Previous Purchases]" caption="Sum of Previous Purchases" measure="1" displayFolder="" measureGroup="shopping" count="0" hidden="1">
      <extLst>
        <ext xmlns:x15="http://schemas.microsoft.com/office/spreadsheetml/2010/11/main" uri="{B97F6D7D-B522-45F9-BDA1-12C45D357490}">
          <x15:cacheHierarchy aggregatedColumn="21"/>
        </ext>
      </extLst>
    </cacheHierarchy>
    <cacheHierarchy uniqueName="[Measures].[Count of Previous Purchases]" caption="Count of Previous Purchases" measure="1" displayFolder="" measureGroup="shopping" count="0" hidden="1">
      <extLst>
        <ext xmlns:x15="http://schemas.microsoft.com/office/spreadsheetml/2010/11/main" uri="{B97F6D7D-B522-45F9-BDA1-12C45D357490}">
          <x15:cacheHierarchy aggregatedColumn="21"/>
        </ext>
      </extLst>
    </cacheHierarchy>
    <cacheHierarchy uniqueName="[Measures].[Count of gender 2]" caption="Count of gender 2" measure="1" displayFolder="" measureGroup="gender" count="0" hidden="1">
      <extLst>
        <ext xmlns:x15="http://schemas.microsoft.com/office/spreadsheetml/2010/11/main" uri="{B97F6D7D-B522-45F9-BDA1-12C45D357490}">
          <x15:cacheHierarchy aggregatedColumn="3"/>
        </ext>
      </extLst>
    </cacheHierarchy>
    <cacheHierarchy uniqueName="[Measures].[Count of Shipping Type]" caption="Count of Shipping Type" measure="1" displayFolder="" measureGroup="shopping" count="0" hidden="1">
      <extLst>
        <ext xmlns:x15="http://schemas.microsoft.com/office/spreadsheetml/2010/11/main" uri="{B97F6D7D-B522-45F9-BDA1-12C45D357490}">
          <x15:cacheHierarchy aggregatedColumn="18"/>
        </ext>
      </extLst>
    </cacheHierarchy>
    <cacheHierarchy uniqueName="[Measures].[Count of Discount Applied]" caption="Count of Discount Applied" measure="1" displayFolder="" measureGroup="shopping" count="0" hidden="1">
      <extLst>
        <ext xmlns:x15="http://schemas.microsoft.com/office/spreadsheetml/2010/11/main" uri="{B97F6D7D-B522-45F9-BDA1-12C45D357490}">
          <x15:cacheHierarchy aggregatedColumn="19"/>
        </ext>
      </extLst>
    </cacheHierarchy>
    <cacheHierarchy uniqueName="[Measures].[Count of Item Purchased]" caption="Count of Item Purchased" measure="1" displayFolder="" measureGroup="shopping"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Age]" caption="Sum of Age" measure="1" displayFolder="" measureGroup="shopping" count="0" hidden="1">
      <extLst>
        <ext xmlns:x15="http://schemas.microsoft.com/office/spreadsheetml/2010/11/main" uri="{B97F6D7D-B522-45F9-BDA1-12C45D357490}">
          <x15:cacheHierarchy aggregatedColumn="7"/>
        </ext>
      </extLst>
    </cacheHierarchy>
    <cacheHierarchy uniqueName="[Measures].[Sum of Season]" caption="Sum of Season" measure="1" displayFolder="" measureGroup="shopping" count="0" hidden="1">
      <extLst>
        <ext xmlns:x15="http://schemas.microsoft.com/office/spreadsheetml/2010/11/main" uri="{B97F6D7D-B522-45F9-BDA1-12C45D357490}">
          <x15:cacheHierarchy aggregatedColumn="15"/>
        </ext>
      </extLst>
    </cacheHierarchy>
    <cacheHierarchy uniqueName="[Measures].[Sum of Category]" caption="Sum of Category" measure="1" displayFolder="" measureGroup="shopping" count="0" hidden="1">
      <extLst>
        <ext xmlns:x15="http://schemas.microsoft.com/office/spreadsheetml/2010/11/main" uri="{B97F6D7D-B522-45F9-BDA1-12C45D357490}">
          <x15:cacheHierarchy aggregatedColumn="10"/>
        </ext>
      </extLst>
    </cacheHierarchy>
    <cacheHierarchy uniqueName="[Measures].[Sum of Total]" caption="Sum of Total" measure="1" displayFolder="" measureGroup="shopping" count="0" hidden="1">
      <extLst>
        <ext xmlns:x15="http://schemas.microsoft.com/office/spreadsheetml/2010/11/main" uri="{B97F6D7D-B522-45F9-BDA1-12C45D357490}">
          <x15:cacheHierarchy aggregatedColumn="24"/>
        </ext>
      </extLst>
    </cacheHierarchy>
    <cacheHierarchy uniqueName="[Measures].[Count of Age]" caption="Count of Age" measure="1" displayFolder="" measureGroup="shopping" count="0" hidden="1">
      <extLst>
        <ext xmlns:x15="http://schemas.microsoft.com/office/spreadsheetml/2010/11/main" uri="{B97F6D7D-B522-45F9-BDA1-12C45D357490}">
          <x15:cacheHierarchy aggregatedColumn="7"/>
        </ext>
      </extLst>
    </cacheHierarchy>
    <cacheHierarchy uniqueName="[Measures].[Average of Total]" caption="Average of Total" measure="1" displayFolder="" measureGroup="shopping" count="0" hidden="1">
      <extLst>
        <ext xmlns:x15="http://schemas.microsoft.com/office/spreadsheetml/2010/11/main" uri="{B97F6D7D-B522-45F9-BDA1-12C45D357490}">
          <x15:cacheHierarchy aggregatedColumn="24"/>
        </ext>
      </extLst>
    </cacheHierarchy>
  </cacheHierarchies>
  <kpis count="0"/>
  <dimensions count="5">
    <dimension name="Category" uniqueName="[Category]" caption="Category"/>
    <dimension name="gender" uniqueName="[gender]" caption="gender"/>
    <dimension measure="1" name="Measures" uniqueName="[Measures]" caption="Measures"/>
    <dimension name="Season" uniqueName="[Season]" caption="Season"/>
    <dimension name="shopping" uniqueName="[shopping]" caption="shopping"/>
  </dimensions>
  <measureGroups count="4">
    <measureGroup name="Category" caption="Category"/>
    <measureGroup name="gender" caption="gender"/>
    <measureGroup name="Season" caption="Season"/>
    <measureGroup name="shopping" caption="shopping"/>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 Ready" refreshedDate="45773.681053472224" backgroundQuery="1" createdVersion="8" refreshedVersion="8" minRefreshableVersion="3" recordCount="0" supportSubquery="1" supportAdvancedDrill="1" xr:uid="{18CCF9BA-C275-4E08-9335-5A1ABD8206E8}">
  <cacheSource type="external" connectionId="5"/>
  <cacheFields count="3">
    <cacheField name="[shopping].[Item Purchased].[Item Purchased]" caption="Item Purchased" numFmtId="0" hierarchy="9" level="1">
      <sharedItems count="5">
        <s v="Blouse"/>
        <s v="Dress"/>
        <s v="Jewelry"/>
        <s v="Pants"/>
        <s v="Shirt"/>
      </sharedItems>
    </cacheField>
    <cacheField name="[Measures].[Count of Item Purchased]" caption="Count of Item Purchased" numFmtId="0" hierarchy="40" level="32767"/>
    <cacheField name="[shopping].[Location].[Location]" caption="Location" numFmtId="0" hierarchy="12" level="1">
      <sharedItems containsSemiMixedTypes="0" containsNonDate="0" containsString="0"/>
    </cacheField>
  </cacheFields>
  <cacheHierarchies count="47">
    <cacheHierarchy uniqueName="[Category].[no]" caption="no" attribute="1" defaultMemberUniqueName="[Category].[no].[All]" allUniqueName="[Category].[no].[All]" dimensionUniqueName="[Category]" displayFolder="" count="0" memberValueDatatype="20" unbalanced="0"/>
    <cacheHierarchy uniqueName="[Category].[Category]" caption="Category" attribute="1" defaultMemberUniqueName="[Category].[Category].[All]" allUniqueName="[Category].[Category].[All]" dimensionUniqueName="[Category]" displayFolder="" count="0" memberValueDatatype="130" unbalanced="0"/>
    <cacheHierarchy uniqueName="[gender].[code]" caption="code" attribute="1" defaultMemberUniqueName="[gender].[code].[All]" allUniqueName="[gender].[code].[All]" dimensionUniqueName="[gender]" displayFolder="" count="0" memberValueDatatype="20" unbalanced="0"/>
    <cacheHierarchy uniqueName="[gender].[gender]" caption="gender" attribute="1" defaultMemberUniqueName="[gender].[gender].[All]" allUniqueName="[gender].[gender].[All]" dimensionUniqueName="[gender]" displayFolder="" count="0" memberValueDatatype="130" unbalanced="0"/>
    <cacheHierarchy uniqueName="[Season].[no]" caption="no" attribute="1" defaultMemberUniqueName="[Season].[no].[All]" allUniqueName="[Season].[no].[All]" dimensionUniqueName="[Season]" displayFolder="" count="0" memberValueDatatype="20" unbalanced="0"/>
    <cacheHierarchy uniqueName="[Season].[Season]" caption="Season" attribute="1" defaultMemberUniqueName="[Season].[Season].[All]" allUniqueName="[Season].[Season].[All]" dimensionUniqueName="[Season]" displayFolder="" count="0" memberValueDatatype="130" unbalanced="0"/>
    <cacheHierarchy uniqueName="[shopping].[Customer ID]" caption="Customer ID" attribute="1" defaultMemberUniqueName="[shopping].[Customer ID].[All]" allUniqueName="[shopping].[Customer ID].[All]" dimensionUniqueName="[shopping]" displayFolder="" count="0" memberValueDatatype="20" unbalanced="0"/>
    <cacheHierarchy uniqueName="[shopping].[Age]" caption="Age" attribute="1" defaultMemberUniqueName="[shopping].[Age].[All]" allUniqueName="[shopping].[Age].[All]" dimensionUniqueName="[shopping]" displayFolder="" count="2" memberValueDatatype="20" unbalanced="0"/>
    <cacheHierarchy uniqueName="[shopping].[Gender]" caption="Gender" attribute="1" defaultMemberUniqueName="[shopping].[Gender].[All]" allUniqueName="[shopping].[Gender].[All]" dimensionUniqueName="[shopping]" displayFolder="" count="0" memberValueDatatype="20" unbalanced="0"/>
    <cacheHierarchy uniqueName="[shopping].[Item Purchased]" caption="Item Purchased" attribute="1" defaultMemberUniqueName="[shopping].[Item Purchased].[All]" allUniqueName="[shopping].[Item Purchased].[All]" dimensionUniqueName="[shopping]" displayFolder="" count="2" memberValueDatatype="130" unbalanced="0">
      <fieldsUsage count="2">
        <fieldUsage x="-1"/>
        <fieldUsage x="0"/>
      </fieldsUsage>
    </cacheHierarchy>
    <cacheHierarchy uniqueName="[shopping].[Category]" caption="Category" attribute="1" defaultMemberUniqueName="[shopping].[Category].[All]" allUniqueName="[shopping].[Category].[All]" dimensionUniqueName="[shopping]" displayFolder="" count="0" memberValueDatatype="20" unbalanced="0"/>
    <cacheHierarchy uniqueName="[shopping].[Purchase Amount (USD)]" caption="Purchase Amount (USD)" attribute="1" defaultMemberUniqueName="[shopping].[Purchase Amount (USD)].[All]" allUniqueName="[shopping].[Purchase Amount (USD)].[All]" dimensionUniqueName="[shopping]" displayFolder="" count="0" memberValueDatatype="20" unbalanced="0"/>
    <cacheHierarchy uniqueName="[shopping].[Location]" caption="Location" attribute="1" defaultMemberUniqueName="[shopping].[Location].[All]" allUniqueName="[shopping].[Location].[All]" dimensionUniqueName="[shopping]" displayFolder="" count="2" memberValueDatatype="130" unbalanced="0">
      <fieldsUsage count="2">
        <fieldUsage x="-1"/>
        <fieldUsage x="2"/>
      </fieldsUsage>
    </cacheHierarchy>
    <cacheHierarchy uniqueName="[shopping].[Size]" caption="Size" attribute="1" defaultMemberUniqueName="[shopping].[Size].[All]" allUniqueName="[shopping].[Size].[All]" dimensionUniqueName="[shopping]" displayFolder="" count="0" memberValueDatatype="130" unbalanced="0"/>
    <cacheHierarchy uniqueName="[shopping].[Color]" caption="Color" attribute="1" defaultMemberUniqueName="[shopping].[Color].[All]" allUniqueName="[shopping].[Color].[All]" dimensionUniqueName="[shopping]" displayFolder="" count="0" memberValueDatatype="130" unbalanced="0"/>
    <cacheHierarchy uniqueName="[shopping].[Season]" caption="Season" attribute="1" defaultMemberUniqueName="[shopping].[Season].[All]" allUniqueName="[shopping].[Season].[All]" dimensionUniqueName="[shopping]" displayFolder="" count="0" memberValueDatatype="20" unbalanced="0"/>
    <cacheHierarchy uniqueName="[shopping].[Review Rating]" caption="Review Rating" attribute="1" defaultMemberUniqueName="[shopping].[Review Rating].[All]" allUniqueName="[shopping].[Review Rating].[All]" dimensionUniqueName="[shopping]" displayFolder="" count="2" memberValueDatatype="5" unbalanced="0"/>
    <cacheHierarchy uniqueName="[shopping].[Subscription Status]" caption="Subscription Status" attribute="1" defaultMemberUniqueName="[shopping].[Subscription Status].[All]" allUniqueName="[shopping].[Subscription Status].[All]" dimensionUniqueName="[shopping]" displayFolder="" count="0" memberValueDatatype="130" unbalanced="0"/>
    <cacheHierarchy uniqueName="[shopping].[Shipping Type]" caption="Shipping Type" attribute="1" defaultMemberUniqueName="[shopping].[Shipping Type].[All]" allUniqueName="[shopping].[Shipping Type].[All]" dimensionUniqueName="[shopping]" displayFolder="" count="0" memberValueDatatype="130" unbalanced="0"/>
    <cacheHierarchy uniqueName="[shopping].[Discount Applied]" caption="Discount Applied" attribute="1" defaultMemberUniqueName="[shopping].[Discount Applied].[All]" allUniqueName="[shopping].[Discount Applied].[All]" dimensionUniqueName="[shopping]" displayFolder="" count="0" memberValueDatatype="130" unbalanced="0"/>
    <cacheHierarchy uniqueName="[shopping].[Promo Code Used]" caption="Promo Code Used" attribute="1" defaultMemberUniqueName="[shopping].[Promo Code Used].[All]" allUniqueName="[shopping].[Promo Code Used].[All]" dimensionUniqueName="[shopping]" displayFolder="" count="0" memberValueDatatype="130" unbalanced="0"/>
    <cacheHierarchy uniqueName="[shopping].[Previous Purchases]" caption="Previous Purchases" attribute="1" defaultMemberUniqueName="[shopping].[Previous Purchases].[All]" allUniqueName="[shopping].[Previous Purchases].[All]" dimensionUniqueName="[shopping]" displayFolder="" count="0" memberValueDatatype="20" unbalanced="0"/>
    <cacheHierarchy uniqueName="[shopping].[Payment Method]" caption="Payment Method" attribute="1" defaultMemberUniqueName="[shopping].[Payment Method].[All]" allUniqueName="[shopping].[Payment Method].[All]" dimensionUniqueName="[shopping]" displayFolder="" count="0" memberValueDatatype="130" unbalanced="0"/>
    <cacheHierarchy uniqueName="[shopping].[Frequency of Purchases]" caption="Frequency of Purchases" attribute="1" defaultMemberUniqueName="[shopping].[Frequency of Purchases].[All]" allUniqueName="[shopping].[Frequency of Purchases].[All]" dimensionUniqueName="[shopping]" displayFolder="" count="0" memberValueDatatype="130" unbalanced="0"/>
    <cacheHierarchy uniqueName="[shopping].[Total]" caption="Total" attribute="1" defaultMemberUniqueName="[shopping].[Total].[All]" allUniqueName="[shopping].[Total].[All]" dimensionUniqueName="[shopping]" displayFolder="" count="0" memberValueDatatype="20" unbalanced="0"/>
    <cacheHierarchy uniqueName="[Measures].[T.P]" caption="T.P" measure="1" displayFolder="" measureGroup="shopping" count="0"/>
    <cacheHierarchy uniqueName="[Measures].[PayPal Total]" caption="PayPal Total" measure="1" displayFolder="" measureGroup="shopping" count="0"/>
    <cacheHierarchy uniqueName="[Measures].[__XL_Count shopping]" caption="__XL_Count shopping" measure="1" displayFolder="" measureGroup="shopping" count="0" hidden="1"/>
    <cacheHierarchy uniqueName="[Measures].[__XL_Count Category]" caption="__XL_Count Category" measure="1" displayFolder="" measureGroup="Category" count="0" hidden="1"/>
    <cacheHierarchy uniqueName="[Measures].[__XL_Count gender]" caption="__XL_Count gender" measure="1" displayFolder="" measureGroup="gender" count="0" hidden="1"/>
    <cacheHierarchy uniqueName="[Measures].[__XL_Count Season]" caption="__XL_Count Season" measure="1" displayFolder="" measureGroup="Season" count="0" hidden="1"/>
    <cacheHierarchy uniqueName="[Measures].[__No measures defined]" caption="__No measures defined" measure="1" displayFolder="" count="0" hidden="1"/>
    <cacheHierarchy uniqueName="[Measures].[Sum of Gender]" caption="Sum of Gender" measure="1" displayFolder="" measureGroup="shopping" count="0" hidden="1">
      <extLst>
        <ext xmlns:x15="http://schemas.microsoft.com/office/spreadsheetml/2010/11/main" uri="{B97F6D7D-B522-45F9-BDA1-12C45D357490}">
          <x15:cacheHierarchy aggregatedColumn="8"/>
        </ext>
      </extLst>
    </cacheHierarchy>
    <cacheHierarchy uniqueName="[Measures].[Sum of Purchase Amount (USD)]" caption="Sum of Purchase Amount (USD)" measure="1" displayFolder="" measureGroup="shopping"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hopping" count="0" hidden="1">
      <extLst>
        <ext xmlns:x15="http://schemas.microsoft.com/office/spreadsheetml/2010/11/main" uri="{B97F6D7D-B522-45F9-BDA1-12C45D357490}">
          <x15:cacheHierarchy aggregatedColumn="8"/>
        </ext>
      </extLst>
    </cacheHierarchy>
    <cacheHierarchy uniqueName="[Measures].[Sum of Previous Purchases]" caption="Sum of Previous Purchases" measure="1" displayFolder="" measureGroup="shopping" count="0" hidden="1">
      <extLst>
        <ext xmlns:x15="http://schemas.microsoft.com/office/spreadsheetml/2010/11/main" uri="{B97F6D7D-B522-45F9-BDA1-12C45D357490}">
          <x15:cacheHierarchy aggregatedColumn="21"/>
        </ext>
      </extLst>
    </cacheHierarchy>
    <cacheHierarchy uniqueName="[Measures].[Count of Previous Purchases]" caption="Count of Previous Purchases" measure="1" displayFolder="" measureGroup="shopping" count="0" hidden="1">
      <extLst>
        <ext xmlns:x15="http://schemas.microsoft.com/office/spreadsheetml/2010/11/main" uri="{B97F6D7D-B522-45F9-BDA1-12C45D357490}">
          <x15:cacheHierarchy aggregatedColumn="21"/>
        </ext>
      </extLst>
    </cacheHierarchy>
    <cacheHierarchy uniqueName="[Measures].[Count of gender 2]" caption="Count of gender 2" measure="1" displayFolder="" measureGroup="gender" count="0" hidden="1">
      <extLst>
        <ext xmlns:x15="http://schemas.microsoft.com/office/spreadsheetml/2010/11/main" uri="{B97F6D7D-B522-45F9-BDA1-12C45D357490}">
          <x15:cacheHierarchy aggregatedColumn="3"/>
        </ext>
      </extLst>
    </cacheHierarchy>
    <cacheHierarchy uniqueName="[Measures].[Count of Shipping Type]" caption="Count of Shipping Type" measure="1" displayFolder="" measureGroup="shopping" count="0" hidden="1">
      <extLst>
        <ext xmlns:x15="http://schemas.microsoft.com/office/spreadsheetml/2010/11/main" uri="{B97F6D7D-B522-45F9-BDA1-12C45D357490}">
          <x15:cacheHierarchy aggregatedColumn="18"/>
        </ext>
      </extLst>
    </cacheHierarchy>
    <cacheHierarchy uniqueName="[Measures].[Count of Discount Applied]" caption="Count of Discount Applied" measure="1" displayFolder="" measureGroup="shopping" count="0" hidden="1">
      <extLst>
        <ext xmlns:x15="http://schemas.microsoft.com/office/spreadsheetml/2010/11/main" uri="{B97F6D7D-B522-45F9-BDA1-12C45D357490}">
          <x15:cacheHierarchy aggregatedColumn="19"/>
        </ext>
      </extLst>
    </cacheHierarchy>
    <cacheHierarchy uniqueName="[Measures].[Count of Item Purchased]" caption="Count of Item Purchased" measure="1" displayFolder="" measureGroup="shopping"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Age]" caption="Sum of Age" measure="1" displayFolder="" measureGroup="shopping" count="0" hidden="1">
      <extLst>
        <ext xmlns:x15="http://schemas.microsoft.com/office/spreadsheetml/2010/11/main" uri="{B97F6D7D-B522-45F9-BDA1-12C45D357490}">
          <x15:cacheHierarchy aggregatedColumn="7"/>
        </ext>
      </extLst>
    </cacheHierarchy>
    <cacheHierarchy uniqueName="[Measures].[Sum of Season]" caption="Sum of Season" measure="1" displayFolder="" measureGroup="shopping" count="0" hidden="1">
      <extLst>
        <ext xmlns:x15="http://schemas.microsoft.com/office/spreadsheetml/2010/11/main" uri="{B97F6D7D-B522-45F9-BDA1-12C45D357490}">
          <x15:cacheHierarchy aggregatedColumn="15"/>
        </ext>
      </extLst>
    </cacheHierarchy>
    <cacheHierarchy uniqueName="[Measures].[Sum of Category]" caption="Sum of Category" measure="1" displayFolder="" measureGroup="shopping" count="0" hidden="1">
      <extLst>
        <ext xmlns:x15="http://schemas.microsoft.com/office/spreadsheetml/2010/11/main" uri="{B97F6D7D-B522-45F9-BDA1-12C45D357490}">
          <x15:cacheHierarchy aggregatedColumn="10"/>
        </ext>
      </extLst>
    </cacheHierarchy>
    <cacheHierarchy uniqueName="[Measures].[Sum of Total]" caption="Sum of Total" measure="1" displayFolder="" measureGroup="shopping" count="0" hidden="1">
      <extLst>
        <ext xmlns:x15="http://schemas.microsoft.com/office/spreadsheetml/2010/11/main" uri="{B97F6D7D-B522-45F9-BDA1-12C45D357490}">
          <x15:cacheHierarchy aggregatedColumn="24"/>
        </ext>
      </extLst>
    </cacheHierarchy>
    <cacheHierarchy uniqueName="[Measures].[Count of Age]" caption="Count of Age" measure="1" displayFolder="" measureGroup="shopping" count="0" hidden="1">
      <extLst>
        <ext xmlns:x15="http://schemas.microsoft.com/office/spreadsheetml/2010/11/main" uri="{B97F6D7D-B522-45F9-BDA1-12C45D357490}">
          <x15:cacheHierarchy aggregatedColumn="7"/>
        </ext>
      </extLst>
    </cacheHierarchy>
    <cacheHierarchy uniqueName="[Measures].[Average of Total]" caption="Average of Total" measure="1" displayFolder="" measureGroup="shopping" count="0" hidden="1">
      <extLst>
        <ext xmlns:x15="http://schemas.microsoft.com/office/spreadsheetml/2010/11/main" uri="{B97F6D7D-B522-45F9-BDA1-12C45D357490}">
          <x15:cacheHierarchy aggregatedColumn="24"/>
        </ext>
      </extLst>
    </cacheHierarchy>
  </cacheHierarchies>
  <kpis count="0"/>
  <dimensions count="5">
    <dimension name="Category" uniqueName="[Category]" caption="Category"/>
    <dimension name="gender" uniqueName="[gender]" caption="gender"/>
    <dimension measure="1" name="Measures" uniqueName="[Measures]" caption="Measures"/>
    <dimension name="Season" uniqueName="[Season]" caption="Season"/>
    <dimension name="shopping" uniqueName="[shopping]" caption="shopping"/>
  </dimensions>
  <measureGroups count="4">
    <measureGroup name="Category" caption="Category"/>
    <measureGroup name="gender" caption="gender"/>
    <measureGroup name="Season" caption="Season"/>
    <measureGroup name="shopping" caption="shopping"/>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ng Ready" refreshedDate="45773.681055092595" backgroundQuery="1" createdVersion="8" refreshedVersion="8" minRefreshableVersion="3" recordCount="0" supportSubquery="1" supportAdvancedDrill="1" xr:uid="{339E986C-248D-4DE2-8BC2-C64FB0B87638}">
  <cacheSource type="external" connectionId="5"/>
  <cacheFields count="3">
    <cacheField name="[shopping].[Color].[Color]" caption="Color" numFmtId="0" hierarchy="14" level="1">
      <sharedItems count="5">
        <s v="Brown"/>
        <s v="Gold"/>
        <s v="Lavender"/>
        <s v="Turquoise"/>
        <s v="White"/>
      </sharedItems>
    </cacheField>
    <cacheField name="[Measures].[Count of Item Purchased]" caption="Count of Item Purchased" numFmtId="0" hierarchy="40" level="32767"/>
    <cacheField name="[shopping].[Location].[Location]" caption="Location" numFmtId="0" hierarchy="12" level="1">
      <sharedItems containsSemiMixedTypes="0" containsNonDate="0" containsString="0"/>
    </cacheField>
  </cacheFields>
  <cacheHierarchies count="47">
    <cacheHierarchy uniqueName="[Category].[no]" caption="no" attribute="1" defaultMemberUniqueName="[Category].[no].[All]" allUniqueName="[Category].[no].[All]" dimensionUniqueName="[Category]" displayFolder="" count="0" memberValueDatatype="20" unbalanced="0"/>
    <cacheHierarchy uniqueName="[Category].[Category]" caption="Category" attribute="1" defaultMemberUniqueName="[Category].[Category].[All]" allUniqueName="[Category].[Category].[All]" dimensionUniqueName="[Category]" displayFolder="" count="0" memberValueDatatype="130" unbalanced="0"/>
    <cacheHierarchy uniqueName="[gender].[code]" caption="code" attribute="1" defaultMemberUniqueName="[gender].[code].[All]" allUniqueName="[gender].[code].[All]" dimensionUniqueName="[gender]" displayFolder="" count="0" memberValueDatatype="20" unbalanced="0"/>
    <cacheHierarchy uniqueName="[gender].[gender]" caption="gender" attribute="1" defaultMemberUniqueName="[gender].[gender].[All]" allUniqueName="[gender].[gender].[All]" dimensionUniqueName="[gender]" displayFolder="" count="0" memberValueDatatype="130" unbalanced="0"/>
    <cacheHierarchy uniqueName="[Season].[no]" caption="no" attribute="1" defaultMemberUniqueName="[Season].[no].[All]" allUniqueName="[Season].[no].[All]" dimensionUniqueName="[Season]" displayFolder="" count="0" memberValueDatatype="20" unbalanced="0"/>
    <cacheHierarchy uniqueName="[Season].[Season]" caption="Season" attribute="1" defaultMemberUniqueName="[Season].[Season].[All]" allUniqueName="[Season].[Season].[All]" dimensionUniqueName="[Season]" displayFolder="" count="0" memberValueDatatype="130" unbalanced="0"/>
    <cacheHierarchy uniqueName="[shopping].[Customer ID]" caption="Customer ID" attribute="1" defaultMemberUniqueName="[shopping].[Customer ID].[All]" allUniqueName="[shopping].[Customer ID].[All]" dimensionUniqueName="[shopping]" displayFolder="" count="0" memberValueDatatype="20" unbalanced="0"/>
    <cacheHierarchy uniqueName="[shopping].[Age]" caption="Age" attribute="1" defaultMemberUniqueName="[shopping].[Age].[All]" allUniqueName="[shopping].[Age].[All]" dimensionUniqueName="[shopping]" displayFolder="" count="2" memberValueDatatype="20" unbalanced="0"/>
    <cacheHierarchy uniqueName="[shopping].[Gender]" caption="Gender" attribute="1" defaultMemberUniqueName="[shopping].[Gender].[All]" allUniqueName="[shopping].[Gender].[All]" dimensionUniqueName="[shopping]" displayFolder="" count="0" memberValueDatatype="20" unbalanced="0"/>
    <cacheHierarchy uniqueName="[shopping].[Item Purchased]" caption="Item Purchased" attribute="1" defaultMemberUniqueName="[shopping].[Item Purchased].[All]" allUniqueName="[shopping].[Item Purchased].[All]" dimensionUniqueName="[shopping]" displayFolder="" count="0" memberValueDatatype="130" unbalanced="0"/>
    <cacheHierarchy uniqueName="[shopping].[Category]" caption="Category" attribute="1" defaultMemberUniqueName="[shopping].[Category].[All]" allUniqueName="[shopping].[Category].[All]" dimensionUniqueName="[shopping]" displayFolder="" count="0" memberValueDatatype="20" unbalanced="0"/>
    <cacheHierarchy uniqueName="[shopping].[Purchase Amount (USD)]" caption="Purchase Amount (USD)" attribute="1" defaultMemberUniqueName="[shopping].[Purchase Amount (USD)].[All]" allUniqueName="[shopping].[Purchase Amount (USD)].[All]" dimensionUniqueName="[shopping]" displayFolder="" count="0" memberValueDatatype="20" unbalanced="0"/>
    <cacheHierarchy uniqueName="[shopping].[Location]" caption="Location" attribute="1" defaultMemberUniqueName="[shopping].[Location].[All]" allUniqueName="[shopping].[Location].[All]" dimensionUniqueName="[shopping]" displayFolder="" count="2" memberValueDatatype="130" unbalanced="0">
      <fieldsUsage count="2">
        <fieldUsage x="-1"/>
        <fieldUsage x="2"/>
      </fieldsUsage>
    </cacheHierarchy>
    <cacheHierarchy uniqueName="[shopping].[Size]" caption="Size" attribute="1" defaultMemberUniqueName="[shopping].[Size].[All]" allUniqueName="[shopping].[Size].[All]" dimensionUniqueName="[shopping]" displayFolder="" count="0" memberValueDatatype="130" unbalanced="0"/>
    <cacheHierarchy uniqueName="[shopping].[Color]" caption="Color" attribute="1" defaultMemberUniqueName="[shopping].[Color].[All]" allUniqueName="[shopping].[Color].[All]" dimensionUniqueName="[shopping]" displayFolder="" count="2" memberValueDatatype="130" unbalanced="0">
      <fieldsUsage count="2">
        <fieldUsage x="-1"/>
        <fieldUsage x="0"/>
      </fieldsUsage>
    </cacheHierarchy>
    <cacheHierarchy uniqueName="[shopping].[Season]" caption="Season" attribute="1" defaultMemberUniqueName="[shopping].[Season].[All]" allUniqueName="[shopping].[Season].[All]" dimensionUniqueName="[shopping]" displayFolder="" count="0" memberValueDatatype="20" unbalanced="0"/>
    <cacheHierarchy uniqueName="[shopping].[Review Rating]" caption="Review Rating" attribute="1" defaultMemberUniqueName="[shopping].[Review Rating].[All]" allUniqueName="[shopping].[Review Rating].[All]" dimensionUniqueName="[shopping]" displayFolder="" count="2" memberValueDatatype="5" unbalanced="0"/>
    <cacheHierarchy uniqueName="[shopping].[Subscription Status]" caption="Subscription Status" attribute="1" defaultMemberUniqueName="[shopping].[Subscription Status].[All]" allUniqueName="[shopping].[Subscription Status].[All]" dimensionUniqueName="[shopping]" displayFolder="" count="0" memberValueDatatype="130" unbalanced="0"/>
    <cacheHierarchy uniqueName="[shopping].[Shipping Type]" caption="Shipping Type" attribute="1" defaultMemberUniqueName="[shopping].[Shipping Type].[All]" allUniqueName="[shopping].[Shipping Type].[All]" dimensionUniqueName="[shopping]" displayFolder="" count="0" memberValueDatatype="130" unbalanced="0"/>
    <cacheHierarchy uniqueName="[shopping].[Discount Applied]" caption="Discount Applied" attribute="1" defaultMemberUniqueName="[shopping].[Discount Applied].[All]" allUniqueName="[shopping].[Discount Applied].[All]" dimensionUniqueName="[shopping]" displayFolder="" count="0" memberValueDatatype="130" unbalanced="0"/>
    <cacheHierarchy uniqueName="[shopping].[Promo Code Used]" caption="Promo Code Used" attribute="1" defaultMemberUniqueName="[shopping].[Promo Code Used].[All]" allUniqueName="[shopping].[Promo Code Used].[All]" dimensionUniqueName="[shopping]" displayFolder="" count="0" memberValueDatatype="130" unbalanced="0"/>
    <cacheHierarchy uniqueName="[shopping].[Previous Purchases]" caption="Previous Purchases" attribute="1" defaultMemberUniqueName="[shopping].[Previous Purchases].[All]" allUniqueName="[shopping].[Previous Purchases].[All]" dimensionUniqueName="[shopping]" displayFolder="" count="0" memberValueDatatype="20" unbalanced="0"/>
    <cacheHierarchy uniqueName="[shopping].[Payment Method]" caption="Payment Method" attribute="1" defaultMemberUniqueName="[shopping].[Payment Method].[All]" allUniqueName="[shopping].[Payment Method].[All]" dimensionUniqueName="[shopping]" displayFolder="" count="0" memberValueDatatype="130" unbalanced="0"/>
    <cacheHierarchy uniqueName="[shopping].[Frequency of Purchases]" caption="Frequency of Purchases" attribute="1" defaultMemberUniqueName="[shopping].[Frequency of Purchases].[All]" allUniqueName="[shopping].[Frequency of Purchases].[All]" dimensionUniqueName="[shopping]" displayFolder="" count="0" memberValueDatatype="130" unbalanced="0"/>
    <cacheHierarchy uniqueName="[shopping].[Total]" caption="Total" attribute="1" defaultMemberUniqueName="[shopping].[Total].[All]" allUniqueName="[shopping].[Total].[All]" dimensionUniqueName="[shopping]" displayFolder="" count="0" memberValueDatatype="20" unbalanced="0"/>
    <cacheHierarchy uniqueName="[Measures].[T.P]" caption="T.P" measure="1" displayFolder="" measureGroup="shopping" count="0"/>
    <cacheHierarchy uniqueName="[Measures].[PayPal Total]" caption="PayPal Total" measure="1" displayFolder="" measureGroup="shopping" count="0"/>
    <cacheHierarchy uniqueName="[Measures].[__XL_Count shopping]" caption="__XL_Count shopping" measure="1" displayFolder="" measureGroup="shopping" count="0" hidden="1"/>
    <cacheHierarchy uniqueName="[Measures].[__XL_Count Category]" caption="__XL_Count Category" measure="1" displayFolder="" measureGroup="Category" count="0" hidden="1"/>
    <cacheHierarchy uniqueName="[Measures].[__XL_Count gender]" caption="__XL_Count gender" measure="1" displayFolder="" measureGroup="gender" count="0" hidden="1"/>
    <cacheHierarchy uniqueName="[Measures].[__XL_Count Season]" caption="__XL_Count Season" measure="1" displayFolder="" measureGroup="Season" count="0" hidden="1"/>
    <cacheHierarchy uniqueName="[Measures].[__No measures defined]" caption="__No measures defined" measure="1" displayFolder="" count="0" hidden="1"/>
    <cacheHierarchy uniqueName="[Measures].[Sum of Gender]" caption="Sum of Gender" measure="1" displayFolder="" measureGroup="shopping" count="0" hidden="1">
      <extLst>
        <ext xmlns:x15="http://schemas.microsoft.com/office/spreadsheetml/2010/11/main" uri="{B97F6D7D-B522-45F9-BDA1-12C45D357490}">
          <x15:cacheHierarchy aggregatedColumn="8"/>
        </ext>
      </extLst>
    </cacheHierarchy>
    <cacheHierarchy uniqueName="[Measures].[Sum of Purchase Amount (USD)]" caption="Sum of Purchase Amount (USD)" measure="1" displayFolder="" measureGroup="shopping" count="0" hidden="1">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hopping" count="0" hidden="1">
      <extLst>
        <ext xmlns:x15="http://schemas.microsoft.com/office/spreadsheetml/2010/11/main" uri="{B97F6D7D-B522-45F9-BDA1-12C45D357490}">
          <x15:cacheHierarchy aggregatedColumn="8"/>
        </ext>
      </extLst>
    </cacheHierarchy>
    <cacheHierarchy uniqueName="[Measures].[Sum of Previous Purchases]" caption="Sum of Previous Purchases" measure="1" displayFolder="" measureGroup="shopping" count="0" hidden="1">
      <extLst>
        <ext xmlns:x15="http://schemas.microsoft.com/office/spreadsheetml/2010/11/main" uri="{B97F6D7D-B522-45F9-BDA1-12C45D357490}">
          <x15:cacheHierarchy aggregatedColumn="21"/>
        </ext>
      </extLst>
    </cacheHierarchy>
    <cacheHierarchy uniqueName="[Measures].[Count of Previous Purchases]" caption="Count of Previous Purchases" measure="1" displayFolder="" measureGroup="shopping" count="0" hidden="1">
      <extLst>
        <ext xmlns:x15="http://schemas.microsoft.com/office/spreadsheetml/2010/11/main" uri="{B97F6D7D-B522-45F9-BDA1-12C45D357490}">
          <x15:cacheHierarchy aggregatedColumn="21"/>
        </ext>
      </extLst>
    </cacheHierarchy>
    <cacheHierarchy uniqueName="[Measures].[Count of gender 2]" caption="Count of gender 2" measure="1" displayFolder="" measureGroup="gender" count="0" hidden="1">
      <extLst>
        <ext xmlns:x15="http://schemas.microsoft.com/office/spreadsheetml/2010/11/main" uri="{B97F6D7D-B522-45F9-BDA1-12C45D357490}">
          <x15:cacheHierarchy aggregatedColumn="3"/>
        </ext>
      </extLst>
    </cacheHierarchy>
    <cacheHierarchy uniqueName="[Measures].[Count of Shipping Type]" caption="Count of Shipping Type" measure="1" displayFolder="" measureGroup="shopping" count="0" hidden="1">
      <extLst>
        <ext xmlns:x15="http://schemas.microsoft.com/office/spreadsheetml/2010/11/main" uri="{B97F6D7D-B522-45F9-BDA1-12C45D357490}">
          <x15:cacheHierarchy aggregatedColumn="18"/>
        </ext>
      </extLst>
    </cacheHierarchy>
    <cacheHierarchy uniqueName="[Measures].[Count of Discount Applied]" caption="Count of Discount Applied" measure="1" displayFolder="" measureGroup="shopping" count="0" hidden="1">
      <extLst>
        <ext xmlns:x15="http://schemas.microsoft.com/office/spreadsheetml/2010/11/main" uri="{B97F6D7D-B522-45F9-BDA1-12C45D357490}">
          <x15:cacheHierarchy aggregatedColumn="19"/>
        </ext>
      </extLst>
    </cacheHierarchy>
    <cacheHierarchy uniqueName="[Measures].[Count of Item Purchased]" caption="Count of Item Purchased" measure="1" displayFolder="" measureGroup="shopping"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Age]" caption="Sum of Age" measure="1" displayFolder="" measureGroup="shopping" count="0" hidden="1">
      <extLst>
        <ext xmlns:x15="http://schemas.microsoft.com/office/spreadsheetml/2010/11/main" uri="{B97F6D7D-B522-45F9-BDA1-12C45D357490}">
          <x15:cacheHierarchy aggregatedColumn="7"/>
        </ext>
      </extLst>
    </cacheHierarchy>
    <cacheHierarchy uniqueName="[Measures].[Sum of Season]" caption="Sum of Season" measure="1" displayFolder="" measureGroup="shopping" count="0" hidden="1">
      <extLst>
        <ext xmlns:x15="http://schemas.microsoft.com/office/spreadsheetml/2010/11/main" uri="{B97F6D7D-B522-45F9-BDA1-12C45D357490}">
          <x15:cacheHierarchy aggregatedColumn="15"/>
        </ext>
      </extLst>
    </cacheHierarchy>
    <cacheHierarchy uniqueName="[Measures].[Sum of Category]" caption="Sum of Category" measure="1" displayFolder="" measureGroup="shopping" count="0" hidden="1">
      <extLst>
        <ext xmlns:x15="http://schemas.microsoft.com/office/spreadsheetml/2010/11/main" uri="{B97F6D7D-B522-45F9-BDA1-12C45D357490}">
          <x15:cacheHierarchy aggregatedColumn="10"/>
        </ext>
      </extLst>
    </cacheHierarchy>
    <cacheHierarchy uniqueName="[Measures].[Sum of Total]" caption="Sum of Total" measure="1" displayFolder="" measureGroup="shopping" count="0" hidden="1">
      <extLst>
        <ext xmlns:x15="http://schemas.microsoft.com/office/spreadsheetml/2010/11/main" uri="{B97F6D7D-B522-45F9-BDA1-12C45D357490}">
          <x15:cacheHierarchy aggregatedColumn="24"/>
        </ext>
      </extLst>
    </cacheHierarchy>
    <cacheHierarchy uniqueName="[Measures].[Count of Age]" caption="Count of Age" measure="1" displayFolder="" measureGroup="shopping" count="0" hidden="1">
      <extLst>
        <ext xmlns:x15="http://schemas.microsoft.com/office/spreadsheetml/2010/11/main" uri="{B97F6D7D-B522-45F9-BDA1-12C45D357490}">
          <x15:cacheHierarchy aggregatedColumn="7"/>
        </ext>
      </extLst>
    </cacheHierarchy>
    <cacheHierarchy uniqueName="[Measures].[Average of Total]" caption="Average of Total" measure="1" displayFolder="" measureGroup="shopping" count="0" hidden="1">
      <extLst>
        <ext xmlns:x15="http://schemas.microsoft.com/office/spreadsheetml/2010/11/main" uri="{B97F6D7D-B522-45F9-BDA1-12C45D357490}">
          <x15:cacheHierarchy aggregatedColumn="24"/>
        </ext>
      </extLst>
    </cacheHierarchy>
  </cacheHierarchies>
  <kpis count="0"/>
  <dimensions count="5">
    <dimension name="Category" uniqueName="[Category]" caption="Category"/>
    <dimension name="gender" uniqueName="[gender]" caption="gender"/>
    <dimension measure="1" name="Measures" uniqueName="[Measures]" caption="Measures"/>
    <dimension name="Season" uniqueName="[Season]" caption="Season"/>
    <dimension name="shopping" uniqueName="[shopping]" caption="shopping"/>
  </dimensions>
  <measureGroups count="4">
    <measureGroup name="Category" caption="Category"/>
    <measureGroup name="gender" caption="gender"/>
    <measureGroup name="Season" caption="Season"/>
    <measureGroup name="shopping" caption="shopping"/>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F187F7-9B51-4CC8-A7CA-8E796D8817C5}" name="category" cacheId="0" applyNumberFormats="0" applyBorderFormats="0" applyFontFormats="0" applyPatternFormats="0" applyAlignmentFormats="0" applyWidthHeightFormats="1" dataCaption="Values" tag="0de6048d-406f-4972-b34a-d8b214e6cbce" updatedVersion="8" minRefreshableVersion="3" useAutoFormatting="1" subtotalHiddenItems="1" itemPrintTitles="1" createdVersion="8" indent="0" outline="1" outlineData="1" multipleFieldFilters="0" chartFormat="48">
  <location ref="A2:C7" firstHeaderRow="0"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2">
    <i>
      <x/>
    </i>
    <i i="1">
      <x v="1"/>
    </i>
  </colItems>
  <dataFields count="2">
    <dataField name="Sum of Purchase Amount (USD)" fld="1" baseField="0" baseItem="0"/>
    <dataField name="Sum of Gender" fld="2" baseField="0" baseItem="0"/>
  </dataFields>
  <formats count="2">
    <format dxfId="1">
      <pivotArea collapsedLevelsAreSubtotals="1" fieldPosition="0">
        <references count="1">
          <reference field="0" count="0"/>
        </references>
      </pivotArea>
    </format>
    <format dxfId="0">
      <pivotArea collapsedLevelsAreSubtotals="1" fieldPosition="0">
        <references count="2">
          <reference field="4294967294" count="1" selected="0">
            <x v="1"/>
          </reference>
          <reference field="0" count="0"/>
        </references>
      </pivotArea>
    </format>
  </formats>
  <chartFormats count="10">
    <chartFormat chart="32" format="1" series="1">
      <pivotArea type="data" outline="0" fieldPosition="0">
        <references count="1">
          <reference field="4294967294" count="1" selected="0">
            <x v="0"/>
          </reference>
        </references>
      </pivotArea>
    </chartFormat>
    <chartFormat chart="42" format="9" series="1">
      <pivotArea type="data" outline="0" fieldPosition="0">
        <references count="1">
          <reference field="4294967294" count="1" selected="0">
            <x v="0"/>
          </reference>
        </references>
      </pivotArea>
    </chartFormat>
    <chartFormat chart="42" format="14" series="1">
      <pivotArea type="data" outline="0" fieldPosition="0">
        <references count="1">
          <reference field="4294967294" count="1" selected="0">
            <x v="1"/>
          </reference>
        </references>
      </pivotArea>
    </chartFormat>
    <chartFormat chart="32" format="2" series="1">
      <pivotArea type="data" outline="0" fieldPosition="0">
        <references count="1">
          <reference field="4294967294" count="1" selected="0">
            <x v="1"/>
          </reference>
        </references>
      </pivotArea>
    </chartFormat>
    <chartFormat chart="42" format="15">
      <pivotArea type="data" outline="0" fieldPosition="0">
        <references count="2">
          <reference field="4294967294" count="1" selected="0">
            <x v="1"/>
          </reference>
          <reference field="0" count="1" selected="0">
            <x v="2"/>
          </reference>
        </references>
      </pivotArea>
    </chartFormat>
    <chartFormat chart="42" format="16">
      <pivotArea type="data" outline="0" fieldPosition="0">
        <references count="2">
          <reference field="4294967294" count="1" selected="0">
            <x v="1"/>
          </reference>
          <reference field="0" count="1" selected="0">
            <x v="3"/>
          </reference>
        </references>
      </pivotArea>
    </chartFormat>
    <chartFormat chart="42" format="17">
      <pivotArea type="data" outline="0" fieldPosition="0">
        <references count="2">
          <reference field="4294967294" count="1" selected="0">
            <x v="1"/>
          </reference>
          <reference field="0" count="1" selected="0">
            <x v="1"/>
          </reference>
        </references>
      </pivotArea>
    </chartFormat>
    <chartFormat chart="42" format="18">
      <pivotArea type="data" outline="0" fieldPosition="0">
        <references count="2">
          <reference field="4294967294" count="1" selected="0">
            <x v="1"/>
          </reference>
          <reference field="0" count="1" selected="0">
            <x v="0"/>
          </reference>
        </references>
      </pivotArea>
    </chartFormat>
    <chartFormat chart="42" format="19">
      <pivotArea type="data" outline="0" fieldPosition="0">
        <references count="2">
          <reference field="4294967294" count="1" selected="0">
            <x v="0"/>
          </reference>
          <reference field="0" count="1" selected="0">
            <x v="3"/>
          </reference>
        </references>
      </pivotArea>
    </chartFormat>
    <chartFormat chart="42" format="20">
      <pivotArea type="data" outline="0" fieldPosition="0">
        <references count="2">
          <reference field="4294967294" count="1" selected="0">
            <x v="0"/>
          </reference>
          <reference field="0" count="1" selected="0">
            <x v="2"/>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Gend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x15:activeTabTopLevelEntity name="[shopp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87C67A1-C906-4B01-B046-8E96536269DD}" name="Frequently" cacheId="6" applyNumberFormats="0" applyBorderFormats="0" applyFontFormats="0" applyPatternFormats="0" applyAlignmentFormats="0" applyWidthHeightFormats="1" dataCaption="Values" tag="f651efd9-e7b2-4747-b3e3-3a1fb96d12ad" updatedVersion="8" minRefreshableVersion="3" useAutoFormatting="1" subtotalHiddenItems="1" itemPrintTitles="1" createdVersion="8" indent="0" outline="1" outlineData="1" multipleFieldFilters="0" rowHeaderCaption="Category">
  <location ref="AE2:AM8" firstHeaderRow="1" firstDataRow="2" firstDataCol="1"/>
  <pivotFields count="4">
    <pivotField axis="axisCol"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0"/>
  </colFields>
  <colItems count="8">
    <i>
      <x/>
    </i>
    <i>
      <x v="1"/>
    </i>
    <i>
      <x v="2"/>
    </i>
    <i>
      <x v="3"/>
    </i>
    <i>
      <x v="4"/>
    </i>
    <i>
      <x v="5"/>
    </i>
    <i>
      <x v="6"/>
    </i>
    <i t="grand">
      <x/>
    </i>
  </colItems>
  <dataFields count="1">
    <dataField name="Count of Item Purchased" fld="2" subtotal="count" baseField="0" baseItem="0"/>
  </dataFields>
  <pivotHierarchies count="4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1"/>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opping]"/>
        <x15:activeTabTopLevelEntity name="[gender]"/>
        <x15:activeTabTopLevelEntity name="[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18D22ED-31C7-49D8-9A83-2C2792498690}" name="Total" cacheId="1" applyNumberFormats="0" applyBorderFormats="0" applyFontFormats="0" applyPatternFormats="0" applyAlignmentFormats="0" applyWidthHeightFormats="1" dataCaption="Values" tag="072360c8-c573-4b61-8391-a64153049756" updatedVersion="8" minRefreshableVersion="3" useAutoFormatting="1" subtotalHiddenItems="1" itemPrintTitles="1" createdVersion="8" indent="0" outline="1" outlineData="1" multipleFieldFilters="0" chartFormat="11">
  <location ref="BC2:BD9"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Sum of Total" fld="0" baseField="0" baseItem="0" numFmtId="164"/>
  </dataFields>
  <formats count="2">
    <format dxfId="5">
      <pivotArea outline="0" collapsedLevelsAreSubtotals="1" fieldPosition="0"/>
    </format>
    <format dxfId="4">
      <pivotArea collapsedLevelsAreSubtotals="1" fieldPosition="0">
        <references count="1">
          <reference field="1" count="0"/>
        </references>
      </pivotArea>
    </format>
  </formats>
  <chartFormats count="2">
    <chartFormat chart="1"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opp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F2695E-984E-4673-8C15-63442A5DFF56}" name="Shipping" cacheId="5" applyNumberFormats="0" applyBorderFormats="0" applyFontFormats="0" applyPatternFormats="0" applyAlignmentFormats="0" applyWidthHeightFormats="1" dataCaption="Values" tag="aab812cf-63c5-4cb1-916c-36ca4bce5080" updatedVersion="8" minRefreshableVersion="3" useAutoFormatting="1" subtotalHiddenItems="1" itemPrintTitles="1" createdVersion="8" indent="0" outline="1" outlineData="1" multipleFieldFilters="0" chartFormat="13">
  <location ref="Y2:Z9"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Count of Item Purchased" fld="1" subtotal="count" baseField="0" baseItem="0"/>
  </dataFields>
  <chartFormats count="2">
    <chartFormat chart="2"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opp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79B785-5485-409D-B380-E815BE21B856}" name="Payment" cacheId="2" applyNumberFormats="0" applyBorderFormats="0" applyFontFormats="0" applyPatternFormats="0" applyAlignmentFormats="0" applyWidthHeightFormats="1" dataCaption="Values" tag="541a7529-da70-4c90-a330-0f88d38dc17d" updatedVersion="8" minRefreshableVersion="3" useAutoFormatting="1" subtotalHiddenItems="1" itemPrintTitles="1" createdVersion="8" indent="0" outline="1" outlineData="1" multipleFieldFilters="0" chartFormat="9">
  <location ref="BG2:BH9"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Average of Total" fld="1" subtotal="average" baseField="0" baseItem="0" numFmtId="165"/>
  </dataFields>
  <formats count="1">
    <format dxfId="2">
      <pivotArea outline="0" collapsedLevelsAreSubtotals="1" fieldPosition="0"/>
    </format>
  </formats>
  <chartFormats count="8">
    <chartFormat chart="1"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0" count="1" selected="0">
            <x v="0"/>
          </reference>
        </references>
      </pivotArea>
    </chartFormat>
    <chartFormat chart="7" format="6">
      <pivotArea type="data" outline="0" fieldPosition="0">
        <references count="2">
          <reference field="4294967294" count="1" selected="0">
            <x v="0"/>
          </reference>
          <reference field="0" count="1" selected="0">
            <x v="1"/>
          </reference>
        </references>
      </pivotArea>
    </chartFormat>
    <chartFormat chart="7" format="7">
      <pivotArea type="data" outline="0" fieldPosition="0">
        <references count="2">
          <reference field="4294967294" count="1" selected="0">
            <x v="0"/>
          </reference>
          <reference field="0" count="1" selected="0">
            <x v="2"/>
          </reference>
        </references>
      </pivotArea>
    </chartFormat>
    <chartFormat chart="7" format="8">
      <pivotArea type="data" outline="0" fieldPosition="0">
        <references count="2">
          <reference field="4294967294" count="1" selected="0">
            <x v="0"/>
          </reference>
          <reference field="0" count="1" selected="0">
            <x v="5"/>
          </reference>
        </references>
      </pivotArea>
    </chartFormat>
    <chartFormat chart="7" format="9">
      <pivotArea type="data" outline="0" fieldPosition="0">
        <references count="2">
          <reference field="4294967294" count="1" selected="0">
            <x v="0"/>
          </reference>
          <reference field="0" count="1" selected="0">
            <x v="4"/>
          </reference>
        </references>
      </pivotArea>
    </chartFormat>
    <chartFormat chart="7" format="10">
      <pivotArea type="data" outline="0" fieldPosition="0">
        <references count="2">
          <reference field="4294967294" count="1" selected="0">
            <x v="0"/>
          </reference>
          <reference field="0" count="1" selected="0">
            <x v="3"/>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opp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AD36D1-13B1-4AA6-B4D1-31A17B8C4896}" name="Top" cacheId="7" applyNumberFormats="0" applyBorderFormats="0" applyFontFormats="0" applyPatternFormats="0" applyAlignmentFormats="0" applyWidthHeightFormats="1" dataCaption="Values" tag="1e3b5d6e-d86c-4ea9-b166-4243bf5a19ae" updatedVersion="8" minRefreshableVersion="3" useAutoFormatting="1" subtotalHiddenItems="1" itemPrintTitles="1" createdVersion="8" indent="0" outline="1" outlineData="1" multipleFieldFilters="0" chartFormat="21">
  <location ref="AR2:AS8"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Item Purchased" fld="1" subtotal="count" baseField="0" baseItem="0"/>
  </dataFields>
  <chartFormats count="2">
    <chartFormat chart="12" format="0"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0">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opp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3B38D2-55F1-460F-B36B-08B80B19821F}" name="subscription" cacheId="10" applyNumberFormats="0" applyBorderFormats="0" applyFontFormats="0" applyPatternFormats="0" applyAlignmentFormats="0" applyWidthHeightFormats="1" dataCaption="Values" tag="e152973f-35a6-4970-acc3-2abd15f7912e" updatedVersion="8" minRefreshableVersion="3" useAutoFormatting="1" subtotalHiddenItems="1" itemPrintTitles="1" createdVersion="8" indent="0" outline="1" outlineData="1" multipleFieldFilters="0" chartFormat="40">
  <location ref="BL2:BM5"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Category" fld="1" showDataAs="percentOfTotal" baseField="0" baseItem="0" numFmtId="10"/>
  </dataFields>
  <formats count="1">
    <format dxfId="3">
      <pivotArea collapsedLevelsAreSubtotals="1" fieldPosition="0">
        <references count="1">
          <reference field="0" count="0"/>
        </references>
      </pivotArea>
    </format>
  </formats>
  <chartFormats count="7">
    <chartFormat chart="23" format="0"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2" format="1">
      <pivotArea type="data" outline="0" fieldPosition="0">
        <references count="2">
          <reference field="4294967294" count="1" selected="0">
            <x v="0"/>
          </reference>
          <reference field="0" count="1" selected="0">
            <x v="0"/>
          </reference>
        </references>
      </pivotArea>
    </chartFormat>
    <chartFormat chart="32" format="2">
      <pivotArea type="data" outline="0" fieldPosition="0">
        <references count="2">
          <reference field="4294967294" count="1" selected="0">
            <x v="0"/>
          </reference>
          <reference field="0" count="1" selected="0">
            <x v="1"/>
          </reference>
        </references>
      </pivotArea>
    </chartFormat>
    <chartFormat chart="38" format="12" series="1">
      <pivotArea type="data" outline="0" fieldPosition="0">
        <references count="1">
          <reference field="4294967294" count="1" selected="0">
            <x v="0"/>
          </reference>
        </references>
      </pivotArea>
    </chartFormat>
    <chartFormat chart="38" format="13">
      <pivotArea type="data" outline="0" fieldPosition="0">
        <references count="2">
          <reference field="4294967294" count="1" selected="0">
            <x v="0"/>
          </reference>
          <reference field="0" count="1" selected="0">
            <x v="0"/>
          </reference>
        </references>
      </pivotArea>
    </chartFormat>
    <chartFormat chart="38" format="14">
      <pivotArea type="data" outline="0" fieldPosition="0">
        <references count="2">
          <reference field="4294967294" count="1" selected="0">
            <x v="0"/>
          </reference>
          <reference field="0" count="1" selected="0">
            <x v="1"/>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opp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90522E-37CD-43A9-8316-57C93566C246}" name="Size" cacheId="3" applyNumberFormats="0" applyBorderFormats="0" applyFontFormats="0" applyPatternFormats="0" applyAlignmentFormats="0" applyWidthHeightFormats="1" dataCaption="Values" tag="ee013a37-1d18-4f5f-8a5d-c33441c2e3c5" updatedVersion="8" minRefreshableVersion="3" useAutoFormatting="1" subtotalHiddenItems="1" itemPrintTitles="1" createdVersion="8" indent="0" outline="1" outlineData="1" multipleFieldFilters="0" chartFormat="18">
  <location ref="M2:N15" firstHeaderRow="1" firstDataRow="1" firstDataCol="1"/>
  <pivotFields count="4">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1"/>
  </rowFields>
  <rowItems count="13">
    <i>
      <x/>
    </i>
    <i r="1">
      <x/>
    </i>
    <i r="1">
      <x v="1"/>
    </i>
    <i>
      <x v="1"/>
    </i>
    <i r="1">
      <x/>
    </i>
    <i r="1">
      <x v="1"/>
    </i>
    <i>
      <x v="2"/>
    </i>
    <i r="1">
      <x/>
    </i>
    <i r="1">
      <x v="1"/>
    </i>
    <i>
      <x v="3"/>
    </i>
    <i r="1">
      <x/>
    </i>
    <i r="1">
      <x v="1"/>
    </i>
    <i t="grand">
      <x/>
    </i>
  </rowItems>
  <colItems count="1">
    <i/>
  </colItems>
  <dataFields count="1">
    <dataField name="Count of Item Purchased" fld="2" subtotal="count" baseField="0" baseItem="0"/>
  </dataFields>
  <chartFormats count="3">
    <chartFormat chart="8" format="0"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6" format="5">
      <pivotArea type="data" outline="0" fieldPosition="0">
        <references count="3">
          <reference field="4294967294" count="1" selected="0">
            <x v="0"/>
          </reference>
          <reference field="0" count="1" selected="0">
            <x v="1"/>
          </reference>
          <reference field="1" count="1" selected="0">
            <x v="1"/>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3"/>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opping]"/>
        <x15:activeTabTopLevelEntity name="[g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76878FC-1C95-4FA4-AE82-0633CA758E15}" name="season" cacheId="9" applyNumberFormats="0" applyBorderFormats="0" applyFontFormats="0" applyPatternFormats="0" applyAlignmentFormats="0" applyWidthHeightFormats="1" dataCaption="Values" tag="ce6c4745-dbd0-48a5-a9f8-6e6d4c2639c9" updatedVersion="8" minRefreshableVersion="3" useAutoFormatting="1" subtotalHiddenItems="1" itemPrintTitles="1" createdVersion="8" indent="0" outline="1" outlineData="1" multipleFieldFilters="0" chartFormat="22">
  <location ref="G2:H7"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Previous Purchases" fld="1" subtotal="count" baseField="0" baseItem="0"/>
  </dataFields>
  <chartFormats count="6">
    <chartFormat chart="13" format="0"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0" count="1" selected="0">
            <x v="3"/>
          </reference>
        </references>
      </pivotArea>
    </chartFormat>
    <chartFormat chart="19" format="6">
      <pivotArea type="data" outline="0" fieldPosition="0">
        <references count="2">
          <reference field="4294967294" count="1" selected="0">
            <x v="0"/>
          </reference>
          <reference field="0" count="1" selected="0">
            <x v="1"/>
          </reference>
        </references>
      </pivotArea>
    </chartFormat>
    <chartFormat chart="19" format="7">
      <pivotArea type="data" outline="0" fieldPosition="0">
        <references count="2">
          <reference field="4294967294" count="1" selected="0">
            <x v="0"/>
          </reference>
          <reference field="0" count="1" selected="0">
            <x v="0"/>
          </reference>
        </references>
      </pivotArea>
    </chartFormat>
    <chartFormat chart="19" format="8">
      <pivotArea type="data" outline="0" fieldPosition="0">
        <references count="2">
          <reference field="4294967294" count="1" selected="0">
            <x v="0"/>
          </reference>
          <reference field="0" count="1" selected="0">
            <x v="2"/>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Previous Purchas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opping]"/>
        <x15:activeTabTopLevelEntity name="[Seas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1CB2B1D-82D3-427F-9FC2-82C5A539D9EE}" name="Gender" cacheId="4" applyNumberFormats="0" applyBorderFormats="0" applyFontFormats="0" applyPatternFormats="0" applyAlignmentFormats="0" applyWidthHeightFormats="1" dataCaption="Values" tag="19c1422f-81cc-4306-92cc-55bb7c0bb5fc" updatedVersion="8" minRefreshableVersion="3" useAutoFormatting="1" subtotalHiddenItems="1" itemPrintTitles="1" createdVersion="8" indent="0" outline="1" outlineData="1" multipleFieldFilters="0" chartFormat="23">
  <location ref="S2:T5"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Purchase Amount (USD)" fld="1" showDataAs="percentOfCol" baseField="0" baseItem="0" numFmtId="10"/>
  </dataFields>
  <chartFormats count="6">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0" count="1" selected="0">
            <x v="0"/>
          </reference>
        </references>
      </pivotArea>
    </chartFormat>
    <chartFormat chart="4" format="2">
      <pivotArea type="data" outline="0" fieldPosition="0">
        <references count="2">
          <reference field="4294967294" count="1" selected="0">
            <x v="0"/>
          </reference>
          <reference field="0" count="1" selected="0">
            <x v="1"/>
          </reference>
        </references>
      </pivotArea>
    </chartFormat>
    <chartFormat chart="15" format="12" series="1">
      <pivotArea type="data" outline="0" fieldPosition="0">
        <references count="1">
          <reference field="4294967294" count="1" selected="0">
            <x v="0"/>
          </reference>
        </references>
      </pivotArea>
    </chartFormat>
    <chartFormat chart="15" format="13">
      <pivotArea type="data" outline="0" fieldPosition="0">
        <references count="2">
          <reference field="4294967294" count="1" selected="0">
            <x v="0"/>
          </reference>
          <reference field="0" count="1" selected="0">
            <x v="0"/>
          </reference>
        </references>
      </pivotArea>
    </chartFormat>
    <chartFormat chart="15" format="14">
      <pivotArea type="data" outline="0" fieldPosition="0">
        <references count="2">
          <reference field="4294967294" count="1" selected="0">
            <x v="0"/>
          </reference>
          <reference field="0" count="1" selected="0">
            <x v="1"/>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opping]"/>
        <x15:activeTabTopLevelEntity name="[g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8BFFD0F-FB23-4A9A-B23F-F571CCECA4C9}" name="Bottom" cacheId="8" applyNumberFormats="0" applyBorderFormats="0" applyFontFormats="0" applyPatternFormats="0" applyAlignmentFormats="0" applyWidthHeightFormats="1" dataCaption="Values" tag="8fe0f0ca-584b-4fcd-bf68-8b7d14585077" updatedVersion="8" minRefreshableVersion="3" useAutoFormatting="1" subtotalHiddenItems="1" itemPrintTitles="1" createdVersion="8" indent="0" outline="1" outlineData="1" multipleFieldFilters="0" chartFormat="9">
  <location ref="AX2:AY8"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Item Purchased" fld="1" subtotal="count" baseField="0" baseItem="0"/>
  </dataFields>
  <chartFormats count="2">
    <chartFormat chart="1"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0">
      <autoFilter ref="A1">
        <filterColumn colId="0">
          <top10 top="0" val="5" filterVal="5"/>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opping]"/>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CEE115E8-3919-4439-AD42-F606B4766702}" sourceName="[shopping].[Age]">
  <pivotTables>
    <pivotTable tabId="1" name="category"/>
    <pivotTable tabId="1" name="Total"/>
    <pivotTable tabId="1" name="Payment"/>
    <pivotTable tabId="1" name="Size"/>
    <pivotTable tabId="1" name="Gender"/>
    <pivotTable tabId="1" name="Shipping"/>
    <pivotTable tabId="1" name="Frequently"/>
    <pivotTable tabId="1" name="Top"/>
    <pivotTable tabId="1" name="Bottom"/>
    <pivotTable tabId="1" name="season"/>
    <pivotTable tabId="1" name="subscription"/>
  </pivotTables>
  <data>
    <olap pivotCacheId="1457543429">
      <levels count="2">
        <level uniqueName="[shopping].[Age].[(All)]" sourceCaption="(All)" count="0"/>
        <level uniqueName="[shopping].[Age].[Age]" sourceCaption="Age" count="53">
          <ranges>
            <range startItem="0">
              <i n="[shopping].[Age].&amp;[18]" c="18"/>
              <i n="[shopping].[Age].&amp;[19]" c="19"/>
              <i n="[shopping].[Age].&amp;[20]" c="20"/>
              <i n="[shopping].[Age].&amp;[21]" c="21"/>
              <i n="[shopping].[Age].&amp;[22]" c="22"/>
              <i n="[shopping].[Age].&amp;[23]" c="23"/>
              <i n="[shopping].[Age].&amp;[24]" c="24"/>
              <i n="[shopping].[Age].&amp;[25]" c="25"/>
              <i n="[shopping].[Age].&amp;[26]" c="26"/>
              <i n="[shopping].[Age].&amp;[27]" c="27"/>
              <i n="[shopping].[Age].&amp;[28]" c="28"/>
              <i n="[shopping].[Age].&amp;[29]" c="29"/>
              <i n="[shopping].[Age].&amp;[30]" c="30"/>
              <i n="[shopping].[Age].&amp;[31]" c="31"/>
              <i n="[shopping].[Age].&amp;[32]" c="32"/>
              <i n="[shopping].[Age].&amp;[33]" c="33"/>
              <i n="[shopping].[Age].&amp;[34]" c="34"/>
              <i n="[shopping].[Age].&amp;[35]" c="35"/>
              <i n="[shopping].[Age].&amp;[36]" c="36"/>
              <i n="[shopping].[Age].&amp;[37]" c="37"/>
              <i n="[shopping].[Age].&amp;[38]" c="38"/>
              <i n="[shopping].[Age].&amp;[39]" c="39"/>
              <i n="[shopping].[Age].&amp;[40]" c="40"/>
              <i n="[shopping].[Age].&amp;[41]" c="41"/>
              <i n="[shopping].[Age].&amp;[42]" c="42"/>
              <i n="[shopping].[Age].&amp;[43]" c="43"/>
              <i n="[shopping].[Age].&amp;[44]" c="44"/>
              <i n="[shopping].[Age].&amp;[45]" c="45"/>
              <i n="[shopping].[Age].&amp;[46]" c="46"/>
              <i n="[shopping].[Age].&amp;[47]" c="47"/>
              <i n="[shopping].[Age].&amp;[48]" c="48"/>
              <i n="[shopping].[Age].&amp;[49]" c="49"/>
              <i n="[shopping].[Age].&amp;[50]" c="50"/>
              <i n="[shopping].[Age].&amp;[51]" c="51"/>
              <i n="[shopping].[Age].&amp;[52]" c="52"/>
              <i n="[shopping].[Age].&amp;[53]" c="53"/>
              <i n="[shopping].[Age].&amp;[54]" c="54"/>
              <i n="[shopping].[Age].&amp;[55]" c="55"/>
              <i n="[shopping].[Age].&amp;[56]" c="56"/>
              <i n="[shopping].[Age].&amp;[57]" c="57"/>
              <i n="[shopping].[Age].&amp;[58]" c="58"/>
              <i n="[shopping].[Age].&amp;[59]" c="59"/>
              <i n="[shopping].[Age].&amp;[60]" c="60"/>
              <i n="[shopping].[Age].&amp;[61]" c="61"/>
              <i n="[shopping].[Age].&amp;[62]" c="62"/>
              <i n="[shopping].[Age].&amp;[63]" c="63"/>
              <i n="[shopping].[Age].&amp;[64]" c="64"/>
              <i n="[shopping].[Age].&amp;[65]" c="65"/>
              <i n="[shopping].[Age].&amp;[66]" c="66"/>
              <i n="[shopping].[Age].&amp;[67]" c="67"/>
              <i n="[shopping].[Age].&amp;[68]" c="68"/>
              <i n="[shopping].[Age].&amp;[69]" c="69"/>
              <i n="[shopping].[Age].&amp;[70]" c="70"/>
            </range>
          </ranges>
        </level>
      </levels>
      <selections count="1">
        <selection n="[shopping].[Ag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ew_Rating" xr10:uid="{7D1BDA3E-76C7-47A4-ADA2-0BB58C7FAC84}" sourceName="[shopping].[Review Rating]">
  <pivotTables>
    <pivotTable tabId="1" name="category"/>
    <pivotTable tabId="1" name="Total"/>
    <pivotTable tabId="1" name="Payment"/>
    <pivotTable tabId="1" name="Size"/>
    <pivotTable tabId="1" name="Gender"/>
    <pivotTable tabId="1" name="Shipping"/>
    <pivotTable tabId="1" name="Frequently"/>
    <pivotTable tabId="1" name="Top"/>
    <pivotTable tabId="1" name="Bottom"/>
    <pivotTable tabId="1" name="season"/>
    <pivotTable tabId="1" name="subscription"/>
  </pivotTables>
  <data>
    <olap pivotCacheId="1457543429">
      <levels count="2">
        <level uniqueName="[shopping].[Review Rating].[(All)]" sourceCaption="(All)" count="0"/>
        <level uniqueName="[shopping].[Review Rating].[Review Rating]" sourceCaption="Review Rating" count="26">
          <ranges>
            <range startItem="0">
              <i n="[shopping].[Review Rating].&amp;[2.5]" c="2.5"/>
              <i n="[shopping].[Review Rating].&amp;[2.6]" c="2.6"/>
              <i n="[shopping].[Review Rating].&amp;[2.7]" c="2.7"/>
              <i n="[shopping].[Review Rating].&amp;[2.8]" c="2.8"/>
              <i n="[shopping].[Review Rating].&amp;[2.9]" c="2.9"/>
              <i n="[shopping].[Review Rating].&amp;[3.]" c="3"/>
              <i n="[shopping].[Review Rating].&amp;[3.1]" c="3.1"/>
              <i n="[shopping].[Review Rating].&amp;[3.2]" c="3.2"/>
              <i n="[shopping].[Review Rating].&amp;[3.3]" c="3.3"/>
              <i n="[shopping].[Review Rating].&amp;[3.4]" c="3.4"/>
              <i n="[shopping].[Review Rating].&amp;[3.5]" c="3.5"/>
              <i n="[shopping].[Review Rating].&amp;[3.6]" c="3.6"/>
              <i n="[shopping].[Review Rating].&amp;[3.7]" c="3.7"/>
              <i n="[shopping].[Review Rating].&amp;[3.8]" c="3.8"/>
              <i n="[shopping].[Review Rating].&amp;[3.9]" c="3.9"/>
              <i n="[shopping].[Review Rating].&amp;[4.]" c="4"/>
              <i n="[shopping].[Review Rating].&amp;[4.1]" c="4.1"/>
              <i n="[shopping].[Review Rating].&amp;[4.2]" c="4.2"/>
              <i n="[shopping].[Review Rating].&amp;[4.3]" c="4.3"/>
              <i n="[shopping].[Review Rating].&amp;[4.4]" c="4.4"/>
              <i n="[shopping].[Review Rating].&amp;[4.5]" c="4.5"/>
              <i n="[shopping].[Review Rating].&amp;[4.6]" c="4.6"/>
              <i n="[shopping].[Review Rating].&amp;[4.7]" c="4.7"/>
              <i n="[shopping].[Review Rating].&amp;[4.8]" c="4.8"/>
              <i n="[shopping].[Review Rating].&amp;[4.9]" c="4.9"/>
              <i n="[shopping].[Review Rating].&amp;[5.]" c="5"/>
            </range>
          </ranges>
        </level>
      </levels>
      <selections count="1">
        <selection n="[shopping].[Review Rating].[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CA4086FE-0303-4D5D-8282-86098E3DA042}" sourceName="[shopping].[Location]">
  <pivotTables>
    <pivotTable tabId="1" name="category"/>
    <pivotTable tabId="1" name="Total"/>
    <pivotTable tabId="1" name="Payment"/>
    <pivotTable tabId="1" name="Size"/>
    <pivotTable tabId="1" name="Gender"/>
    <pivotTable tabId="1" name="Shipping"/>
    <pivotTable tabId="1" name="Frequently"/>
    <pivotTable tabId="1" name="Top"/>
    <pivotTable tabId="1" name="Bottom"/>
    <pivotTable tabId="1" name="season"/>
    <pivotTable tabId="1" name="subscription"/>
  </pivotTables>
  <data>
    <olap pivotCacheId="1457543429">
      <levels count="2">
        <level uniqueName="[shopping].[Location].[(All)]" sourceCaption="(All)" count="0"/>
        <level uniqueName="[shopping].[Location].[Location]" sourceCaption="Location" count="50">
          <ranges>
            <range startItem="0">
              <i n="[shopping].[Location].&amp;[Alabama]" c="Alabama"/>
              <i n="[shopping].[Location].&amp;[Alaska]" c="Alaska"/>
              <i n="[shopping].[Location].&amp;[Arizona]" c="Arizona"/>
              <i n="[shopping].[Location].&amp;[Arkansas]" c="Arkansas"/>
              <i n="[shopping].[Location].&amp;[California]" c="California"/>
              <i n="[shopping].[Location].&amp;[Colorado]" c="Colorado"/>
              <i n="[shopping].[Location].&amp;[Connecticut]" c="Connecticut"/>
              <i n="[shopping].[Location].&amp;[Delaware]" c="Delaware"/>
              <i n="[shopping].[Location].&amp;[Florida]" c="Florida"/>
              <i n="[shopping].[Location].&amp;[Georgia]" c="Georgia"/>
              <i n="[shopping].[Location].&amp;[Hawaii]" c="Hawaii"/>
              <i n="[shopping].[Location].&amp;[Idaho]" c="Idaho"/>
              <i n="[shopping].[Location].&amp;[Illinois]" c="Illinois"/>
              <i n="[shopping].[Location].&amp;[Indiana]" c="Indiana"/>
              <i n="[shopping].[Location].&amp;[Iowa]" c="Iowa"/>
              <i n="[shopping].[Location].&amp;[Kansas]" c="Kansas"/>
              <i n="[shopping].[Location].&amp;[Kentucky]" c="Kentucky"/>
              <i n="[shopping].[Location].&amp;[Louisiana]" c="Louisiana"/>
              <i n="[shopping].[Location].&amp;[Maine]" c="Maine"/>
              <i n="[shopping].[Location].&amp;[Maryland]" c="Maryland"/>
              <i n="[shopping].[Location].&amp;[Massachusetts]" c="Massachusetts"/>
              <i n="[shopping].[Location].&amp;[Michigan]" c="Michigan"/>
              <i n="[shopping].[Location].&amp;[Minnesota]" c="Minnesota"/>
              <i n="[shopping].[Location].&amp;[Mississippi]" c="Mississippi"/>
              <i n="[shopping].[Location].&amp;[Missouri]" c="Missouri"/>
              <i n="[shopping].[Location].&amp;[Montana]" c="Montana"/>
              <i n="[shopping].[Location].&amp;[Nebraska]" c="Nebraska"/>
              <i n="[shopping].[Location].&amp;[Nevada]" c="Nevada"/>
              <i n="[shopping].[Location].&amp;[New Hampshire]" c="New Hampshire"/>
              <i n="[shopping].[Location].&amp;[New Jersey]" c="New Jersey"/>
              <i n="[shopping].[Location].&amp;[New Mexico]" c="New Mexico"/>
              <i n="[shopping].[Location].&amp;[New York]" c="New York"/>
              <i n="[shopping].[Location].&amp;[North Carolina]" c="North Carolina"/>
              <i n="[shopping].[Location].&amp;[North Dakota]" c="North Dakota"/>
              <i n="[shopping].[Location].&amp;[Ohio]" c="Ohio"/>
              <i n="[shopping].[Location].&amp;[Oklahoma]" c="Oklahoma"/>
              <i n="[shopping].[Location].&amp;[Oregon]" c="Oregon"/>
              <i n="[shopping].[Location].&amp;[Pennsylvania]" c="Pennsylvania"/>
              <i n="[shopping].[Location].&amp;[Rhode Island]" c="Rhode Island"/>
              <i n="[shopping].[Location].&amp;[South Carolina]" c="South Carolina"/>
              <i n="[shopping].[Location].&amp;[South Dakota]" c="South Dakota"/>
              <i n="[shopping].[Location].&amp;[Tennessee]" c="Tennessee"/>
              <i n="[shopping].[Location].&amp;[Texas]" c="Texas"/>
              <i n="[shopping].[Location].&amp;[Utah]" c="Utah"/>
              <i n="[shopping].[Location].&amp;[Vermont]" c="Vermont"/>
              <i n="[shopping].[Location].&amp;[Virginia]" c="Virginia"/>
              <i n="[shopping].[Location].&amp;[Washington]" c="Washington"/>
              <i n="[shopping].[Location].&amp;[West Virginia]" c="West Virginia"/>
              <i n="[shopping].[Location].&amp;[Wisconsin]" c="Wisconsin"/>
              <i n="[shopping].[Location].&amp;[Wyoming]" c="Wyoming"/>
            </range>
          </ranges>
        </level>
      </levels>
      <selections count="1">
        <selection n="[shopping].[Lo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A69C050F-C528-4C09-9675-379A87BFCAB6}" cache="Slicer_Age" caption="Age" columnCount="2" showCaption="0" level="1" style="SlicerStyleDark2" rowHeight="241300"/>
  <slicer name="Review Rating" xr10:uid="{C0A22567-3368-48E1-BADE-E94C6A25EE42}" cache="Slicer_Review_Rating" caption="Review Rating" columnCount="2" showCaption="0" level="1" style="SlicerStyleDark2" rowHeight="241300"/>
  <slicer name="Location" xr10:uid="{69928AD7-71E2-48F7-A2AC-4DA4D2F573EA}" cache="Slicer_Location" caption="Location" columnCount="2" showCaption="0" level="1"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99A76-D4C6-4999-B01D-92BE2313C8A2}">
  <dimension ref="A1:CA15"/>
  <sheetViews>
    <sheetView topLeftCell="Z1" workbookViewId="0">
      <selection activeCell="AE2" sqref="AE2:AM8"/>
    </sheetView>
  </sheetViews>
  <sheetFormatPr defaultRowHeight="15" x14ac:dyDescent="0.25"/>
  <cols>
    <col min="1" max="1" width="13.140625" bestFit="1" customWidth="1"/>
    <col min="2" max="2" width="29.28515625" bestFit="1" customWidth="1"/>
    <col min="3" max="3" width="14.42578125" bestFit="1" customWidth="1"/>
    <col min="4" max="4" width="11.28515625" bestFit="1" customWidth="1"/>
    <col min="7" max="7" width="13.140625" bestFit="1" customWidth="1"/>
    <col min="8" max="8" width="26.5703125" bestFit="1" customWidth="1"/>
    <col min="13" max="13" width="13.140625" bestFit="1" customWidth="1"/>
    <col min="14" max="14" width="23.140625" bestFit="1" customWidth="1"/>
    <col min="15" max="15" width="7.7109375" bestFit="1" customWidth="1"/>
    <col min="16" max="16" width="13.28515625" bestFit="1" customWidth="1"/>
    <col min="17" max="17" width="12" bestFit="1" customWidth="1"/>
    <col min="18" max="18" width="8.85546875" bestFit="1" customWidth="1"/>
    <col min="19" max="19" width="13.140625" bestFit="1" customWidth="1"/>
    <col min="20" max="20" width="29.28515625" bestFit="1" customWidth="1"/>
    <col min="25" max="25" width="14.28515625" bestFit="1" customWidth="1"/>
    <col min="26" max="26" width="23.140625" bestFit="1" customWidth="1"/>
    <col min="27" max="27" width="7.7109375" bestFit="1" customWidth="1"/>
    <col min="28" max="28" width="13.28515625" bestFit="1" customWidth="1"/>
    <col min="29" max="29" width="12" bestFit="1" customWidth="1"/>
    <col min="30" max="30" width="8.85546875" bestFit="1" customWidth="1"/>
    <col min="31" max="31" width="23.140625" bestFit="1" customWidth="1"/>
    <col min="32" max="32" width="16.28515625" bestFit="1" customWidth="1"/>
    <col min="33" max="33" width="10.140625" bestFit="1" customWidth="1"/>
    <col min="34" max="34" width="14.5703125" bestFit="1" customWidth="1"/>
    <col min="35" max="35" width="10.7109375" bestFit="1" customWidth="1"/>
    <col min="36" max="36" width="8.42578125" bestFit="1" customWidth="1"/>
    <col min="37" max="37" width="9.42578125" bestFit="1" customWidth="1"/>
    <col min="38" max="38" width="7.7109375" bestFit="1" customWidth="1"/>
    <col min="39" max="39" width="11.140625" bestFit="1" customWidth="1"/>
    <col min="40" max="40" width="7.140625" bestFit="1" customWidth="1"/>
    <col min="41" max="41" width="8" bestFit="1" customWidth="1"/>
    <col min="42" max="42" width="7" bestFit="1" customWidth="1"/>
    <col min="43" max="43" width="6" bestFit="1" customWidth="1"/>
    <col min="44" max="44" width="13.140625" bestFit="1" customWidth="1"/>
    <col min="45" max="45" width="23.140625" bestFit="1" customWidth="1"/>
    <col min="46" max="46" width="11.28515625" bestFit="1" customWidth="1"/>
    <col min="47" max="47" width="7" bestFit="1" customWidth="1"/>
    <col min="49" max="49" width="9.28515625" bestFit="1" customWidth="1"/>
    <col min="50" max="50" width="13.140625" bestFit="1" customWidth="1"/>
    <col min="51" max="51" width="23.140625" bestFit="1" customWidth="1"/>
    <col min="52" max="52" width="14.140625" bestFit="1" customWidth="1"/>
    <col min="54" max="54" width="10.5703125" bestFit="1" customWidth="1"/>
    <col min="55" max="55" width="14.28515625" bestFit="1" customWidth="1"/>
    <col min="56" max="56" width="12" bestFit="1" customWidth="1"/>
    <col min="57" max="57" width="23.140625" bestFit="1" customWidth="1"/>
    <col min="58" max="58" width="9.28515625" bestFit="1" customWidth="1"/>
    <col min="59" max="59" width="13.140625" bestFit="1" customWidth="1"/>
    <col min="60" max="60" width="15.5703125" bestFit="1" customWidth="1"/>
    <col min="61" max="61" width="14.28515625" bestFit="1" customWidth="1"/>
    <col min="62" max="62" width="12" bestFit="1" customWidth="1"/>
    <col min="63" max="63" width="9.5703125" bestFit="1" customWidth="1"/>
    <col min="64" max="64" width="13.140625" bestFit="1" customWidth="1"/>
    <col min="65" max="65" width="15.5703125" bestFit="1" customWidth="1"/>
    <col min="66" max="66" width="5.28515625" bestFit="1" customWidth="1"/>
    <col min="67" max="67" width="13.140625" bestFit="1" customWidth="1"/>
    <col min="68" max="68" width="15.5703125" bestFit="1" customWidth="1"/>
    <col min="69" max="69" width="12.7109375" bestFit="1" customWidth="1"/>
    <col min="70" max="70" width="12.42578125" bestFit="1" customWidth="1"/>
    <col min="71" max="71" width="14" bestFit="1" customWidth="1"/>
    <col min="72" max="72" width="8" bestFit="1" customWidth="1"/>
    <col min="73" max="73" width="10.5703125" bestFit="1" customWidth="1"/>
    <col min="74" max="74" width="13.140625" bestFit="1" customWidth="1"/>
    <col min="75" max="75" width="15.5703125" bestFit="1" customWidth="1"/>
    <col min="76" max="76" width="8.85546875" bestFit="1" customWidth="1"/>
    <col min="77" max="77" width="7.85546875" bestFit="1" customWidth="1"/>
    <col min="78" max="78" width="13.140625" bestFit="1" customWidth="1"/>
    <col min="79" max="79" width="15.5703125" bestFit="1" customWidth="1"/>
    <col min="80" max="80" width="15.28515625" bestFit="1" customWidth="1"/>
    <col min="81" max="81" width="12" bestFit="1" customWidth="1"/>
    <col min="82" max="82" width="11.28515625" bestFit="1" customWidth="1"/>
  </cols>
  <sheetData>
    <row r="1" spans="1:79" x14ac:dyDescent="0.25">
      <c r="A1" s="26" t="s">
        <v>11</v>
      </c>
      <c r="B1" s="26"/>
      <c r="C1" s="26"/>
      <c r="G1" s="26" t="s">
        <v>61</v>
      </c>
      <c r="H1" s="26"/>
      <c r="M1" s="26" t="s">
        <v>20</v>
      </c>
      <c r="N1" s="26"/>
      <c r="S1" s="26" t="s">
        <v>66</v>
      </c>
      <c r="T1" s="26"/>
      <c r="Y1" s="26" t="s">
        <v>62</v>
      </c>
      <c r="Z1" s="26"/>
      <c r="AE1" s="27" t="s">
        <v>45</v>
      </c>
      <c r="AF1" s="27"/>
      <c r="AG1" s="27"/>
      <c r="AH1" s="27"/>
      <c r="AI1" s="27"/>
      <c r="AJ1" s="27"/>
      <c r="AR1" s="19" t="s">
        <v>63</v>
      </c>
      <c r="AS1" s="19"/>
      <c r="AX1" s="19" t="s">
        <v>58</v>
      </c>
      <c r="AY1" s="19"/>
      <c r="BC1" t="s">
        <v>65</v>
      </c>
      <c r="BG1" s="28" t="s">
        <v>60</v>
      </c>
      <c r="BH1" s="28"/>
      <c r="BI1" s="28"/>
      <c r="BL1" s="26" t="s">
        <v>56</v>
      </c>
      <c r="BM1" s="26"/>
    </row>
    <row r="2" spans="1:79" x14ac:dyDescent="0.25">
      <c r="A2" s="1" t="s">
        <v>0</v>
      </c>
      <c r="B2" t="s">
        <v>6</v>
      </c>
      <c r="C2" t="s">
        <v>64</v>
      </c>
      <c r="G2" s="1" t="s">
        <v>0</v>
      </c>
      <c r="H2" t="s">
        <v>12</v>
      </c>
      <c r="M2" s="1" t="s">
        <v>0</v>
      </c>
      <c r="N2" t="s">
        <v>19</v>
      </c>
      <c r="S2" s="1" t="s">
        <v>0</v>
      </c>
      <c r="T2" t="s">
        <v>6</v>
      </c>
      <c r="Y2" s="1" t="s">
        <v>0</v>
      </c>
      <c r="Z2" t="s">
        <v>19</v>
      </c>
      <c r="AE2" s="8" t="s">
        <v>19</v>
      </c>
      <c r="AF2" s="8" t="s">
        <v>44</v>
      </c>
      <c r="AG2" s="5"/>
      <c r="AH2" s="5"/>
      <c r="AI2" s="5"/>
      <c r="AJ2" s="5"/>
      <c r="AK2" s="5"/>
      <c r="AL2" s="5"/>
      <c r="AM2" s="6"/>
      <c r="AR2" s="1" t="s">
        <v>0</v>
      </c>
      <c r="AS2" t="s">
        <v>19</v>
      </c>
      <c r="AX2" s="1" t="s">
        <v>0</v>
      </c>
      <c r="AY2" t="s">
        <v>19</v>
      </c>
      <c r="BC2" s="1" t="s">
        <v>0</v>
      </c>
      <c r="BD2" t="s">
        <v>54</v>
      </c>
      <c r="BG2" s="1" t="s">
        <v>0</v>
      </c>
      <c r="BH2" t="s">
        <v>59</v>
      </c>
      <c r="BL2" s="1" t="s">
        <v>0</v>
      </c>
      <c r="BM2" t="s">
        <v>55</v>
      </c>
    </row>
    <row r="3" spans="1:79" x14ac:dyDescent="0.25">
      <c r="A3" s="2" t="s">
        <v>1</v>
      </c>
      <c r="B3" s="14">
        <v>74200</v>
      </c>
      <c r="C3" s="17">
        <v>1632</v>
      </c>
      <c r="G3" s="2" t="s">
        <v>7</v>
      </c>
      <c r="H3">
        <v>975</v>
      </c>
      <c r="M3" s="2" t="s">
        <v>13</v>
      </c>
      <c r="S3" s="2" t="s">
        <v>17</v>
      </c>
      <c r="T3" s="7">
        <v>0.32259600739657029</v>
      </c>
      <c r="Y3" s="2" t="s">
        <v>24</v>
      </c>
      <c r="Z3">
        <v>627</v>
      </c>
      <c r="AE3" s="8" t="s">
        <v>57</v>
      </c>
      <c r="AF3" s="4" t="s">
        <v>35</v>
      </c>
      <c r="AG3" s="9" t="s">
        <v>27</v>
      </c>
      <c r="AH3" s="9" t="s">
        <v>37</v>
      </c>
      <c r="AI3" s="9" t="s">
        <v>23</v>
      </c>
      <c r="AJ3" s="9" t="s">
        <v>25</v>
      </c>
      <c r="AK3" s="9" t="s">
        <v>31</v>
      </c>
      <c r="AL3" s="9" t="s">
        <v>33</v>
      </c>
      <c r="AM3" s="10" t="s">
        <v>5</v>
      </c>
      <c r="AR3" s="2" t="s">
        <v>29</v>
      </c>
      <c r="AS3">
        <v>171</v>
      </c>
      <c r="AX3" s="2" t="s">
        <v>41</v>
      </c>
      <c r="AY3">
        <v>141</v>
      </c>
      <c r="BC3" s="2" t="s">
        <v>24</v>
      </c>
      <c r="BD3" s="18">
        <v>1001373</v>
      </c>
      <c r="BG3" s="2" t="s">
        <v>52</v>
      </c>
      <c r="BH3" s="15">
        <v>1454.1535947712418</v>
      </c>
      <c r="BL3" s="2" t="s">
        <v>46</v>
      </c>
      <c r="BM3" s="16">
        <v>0.72843126198263219</v>
      </c>
    </row>
    <row r="4" spans="1:79" x14ac:dyDescent="0.25">
      <c r="A4" s="2" t="s">
        <v>2</v>
      </c>
      <c r="B4" s="14">
        <v>104264</v>
      </c>
      <c r="C4" s="17">
        <v>2293</v>
      </c>
      <c r="G4" s="2" t="s">
        <v>8</v>
      </c>
      <c r="H4">
        <v>999</v>
      </c>
      <c r="M4" s="3" t="s">
        <v>17</v>
      </c>
      <c r="N4">
        <v>337</v>
      </c>
      <c r="S4" s="2" t="s">
        <v>18</v>
      </c>
      <c r="T4" s="7">
        <v>0.67740399260342976</v>
      </c>
      <c r="Y4" s="2" t="s">
        <v>22</v>
      </c>
      <c r="Z4">
        <v>646</v>
      </c>
      <c r="AE4" s="11" t="s">
        <v>1</v>
      </c>
      <c r="AF4" s="4">
        <v>184</v>
      </c>
      <c r="AG4" s="9">
        <v>180</v>
      </c>
      <c r="AH4" s="9">
        <v>180</v>
      </c>
      <c r="AI4" s="9">
        <v>170</v>
      </c>
      <c r="AJ4" s="9">
        <v>171</v>
      </c>
      <c r="AK4" s="9">
        <v>189</v>
      </c>
      <c r="AL4" s="9">
        <v>166</v>
      </c>
      <c r="AM4" s="10">
        <v>1240</v>
      </c>
      <c r="AR4" s="2" t="s">
        <v>21</v>
      </c>
      <c r="AS4">
        <v>166</v>
      </c>
      <c r="AX4" s="2" t="s">
        <v>40</v>
      </c>
      <c r="AY4">
        <v>138</v>
      </c>
      <c r="BC4" s="2" t="s">
        <v>22</v>
      </c>
      <c r="BD4" s="18">
        <v>998042</v>
      </c>
      <c r="BG4" s="2" t="s">
        <v>47</v>
      </c>
      <c r="BH4" s="15">
        <v>1509.9731343283581</v>
      </c>
      <c r="BL4" s="2" t="s">
        <v>53</v>
      </c>
      <c r="BM4" s="16">
        <v>0.27156873801736775</v>
      </c>
    </row>
    <row r="5" spans="1:79" x14ac:dyDescent="0.25">
      <c r="A5" s="2" t="s">
        <v>3</v>
      </c>
      <c r="B5" s="14">
        <v>36093</v>
      </c>
      <c r="C5" s="17">
        <v>798</v>
      </c>
      <c r="G5" s="2" t="s">
        <v>9</v>
      </c>
      <c r="H5">
        <v>955</v>
      </c>
      <c r="M5" s="3" t="s">
        <v>18</v>
      </c>
      <c r="N5">
        <v>716</v>
      </c>
      <c r="S5" s="2" t="s">
        <v>5</v>
      </c>
      <c r="T5" s="7">
        <v>1</v>
      </c>
      <c r="Y5" s="2" t="s">
        <v>26</v>
      </c>
      <c r="Z5">
        <v>675</v>
      </c>
      <c r="AE5" s="12" t="s">
        <v>2</v>
      </c>
      <c r="AF5" s="20">
        <v>258</v>
      </c>
      <c r="AG5" s="21">
        <v>247</v>
      </c>
      <c r="AH5" s="21">
        <v>265</v>
      </c>
      <c r="AI5" s="21">
        <v>223</v>
      </c>
      <c r="AJ5" s="21">
        <v>263</v>
      </c>
      <c r="AK5" s="21">
        <v>239</v>
      </c>
      <c r="AL5" s="21">
        <v>242</v>
      </c>
      <c r="AM5" s="22">
        <v>1737</v>
      </c>
      <c r="AR5" s="2" t="s">
        <v>43</v>
      </c>
      <c r="AS5">
        <v>171</v>
      </c>
      <c r="AX5" s="2" t="s">
        <v>42</v>
      </c>
      <c r="AY5">
        <v>147</v>
      </c>
      <c r="BC5" s="2" t="s">
        <v>26</v>
      </c>
      <c r="BD5" s="18">
        <v>1004242</v>
      </c>
      <c r="BG5" s="2" t="s">
        <v>48</v>
      </c>
      <c r="BH5" s="15">
        <v>1544.4619970193742</v>
      </c>
      <c r="BL5" s="2" t="s">
        <v>5</v>
      </c>
      <c r="BM5" s="7">
        <v>1</v>
      </c>
    </row>
    <row r="6" spans="1:79" x14ac:dyDescent="0.25">
      <c r="A6" s="2" t="s">
        <v>4</v>
      </c>
      <c r="B6" s="14">
        <v>18524</v>
      </c>
      <c r="C6" s="17">
        <v>425</v>
      </c>
      <c r="G6" s="2" t="s">
        <v>10</v>
      </c>
      <c r="H6">
        <v>971</v>
      </c>
      <c r="M6" s="2" t="s">
        <v>14</v>
      </c>
      <c r="Y6" s="2" t="s">
        <v>34</v>
      </c>
      <c r="Z6">
        <v>648</v>
      </c>
      <c r="AE6" s="12" t="s">
        <v>3</v>
      </c>
      <c r="AF6" s="20">
        <v>87</v>
      </c>
      <c r="AG6" s="21">
        <v>80</v>
      </c>
      <c r="AH6" s="21">
        <v>92</v>
      </c>
      <c r="AI6" s="21">
        <v>96</v>
      </c>
      <c r="AJ6" s="21">
        <v>75</v>
      </c>
      <c r="AK6" s="21">
        <v>83</v>
      </c>
      <c r="AL6" s="21">
        <v>86</v>
      </c>
      <c r="AM6" s="22">
        <v>599</v>
      </c>
      <c r="AR6" s="2" t="s">
        <v>39</v>
      </c>
      <c r="AS6">
        <v>171</v>
      </c>
      <c r="AX6" s="2" t="s">
        <v>38</v>
      </c>
      <c r="AY6">
        <v>145</v>
      </c>
      <c r="BC6" s="2" t="s">
        <v>34</v>
      </c>
      <c r="BD6" s="18">
        <v>936404</v>
      </c>
      <c r="BG6" s="2" t="s">
        <v>51</v>
      </c>
      <c r="BH6" s="15">
        <v>1557.0298742138364</v>
      </c>
      <c r="BV6" s="2"/>
      <c r="BW6" s="16"/>
    </row>
    <row r="7" spans="1:79" x14ac:dyDescent="0.25">
      <c r="A7" s="2" t="s">
        <v>5</v>
      </c>
      <c r="B7">
        <v>233081</v>
      </c>
      <c r="C7">
        <v>5148</v>
      </c>
      <c r="G7" s="2" t="s">
        <v>5</v>
      </c>
      <c r="H7">
        <v>3900</v>
      </c>
      <c r="M7" s="3" t="s">
        <v>17</v>
      </c>
      <c r="N7">
        <v>590</v>
      </c>
      <c r="Y7" s="2" t="s">
        <v>30</v>
      </c>
      <c r="Z7">
        <v>654</v>
      </c>
      <c r="AE7" s="12" t="s">
        <v>4</v>
      </c>
      <c r="AF7" s="20">
        <v>43</v>
      </c>
      <c r="AG7" s="21">
        <v>40</v>
      </c>
      <c r="AH7" s="21">
        <v>47</v>
      </c>
      <c r="AI7" s="21">
        <v>53</v>
      </c>
      <c r="AJ7" s="21">
        <v>44</v>
      </c>
      <c r="AK7" s="21">
        <v>52</v>
      </c>
      <c r="AL7" s="21">
        <v>45</v>
      </c>
      <c r="AM7" s="22">
        <v>324</v>
      </c>
      <c r="AR7" s="2" t="s">
        <v>36</v>
      </c>
      <c r="AS7">
        <v>169</v>
      </c>
      <c r="AX7" s="2" t="s">
        <v>28</v>
      </c>
      <c r="AY7">
        <v>142</v>
      </c>
      <c r="BC7" s="2" t="s">
        <v>30</v>
      </c>
      <c r="BD7" s="18">
        <v>1004999</v>
      </c>
      <c r="BG7" s="2" t="s">
        <v>50</v>
      </c>
      <c r="BH7" s="15">
        <v>1523.8197932053176</v>
      </c>
      <c r="BL7" s="2" t="s">
        <v>46</v>
      </c>
      <c r="BM7" s="16">
        <v>0.72843126198263219</v>
      </c>
      <c r="BN7">
        <f>100-73</f>
        <v>27</v>
      </c>
      <c r="BZ7" s="2"/>
      <c r="CA7" s="16"/>
    </row>
    <row r="8" spans="1:79" x14ac:dyDescent="0.25">
      <c r="M8" s="3" t="s">
        <v>18</v>
      </c>
      <c r="N8">
        <v>1165</v>
      </c>
      <c r="Y8" s="2" t="s">
        <v>32</v>
      </c>
      <c r="Z8">
        <v>650</v>
      </c>
      <c r="AE8" s="13" t="s">
        <v>5</v>
      </c>
      <c r="AF8" s="23">
        <v>572</v>
      </c>
      <c r="AG8" s="24">
        <v>547</v>
      </c>
      <c r="AH8" s="24">
        <v>584</v>
      </c>
      <c r="AI8" s="24">
        <v>542</v>
      </c>
      <c r="AJ8" s="24">
        <v>553</v>
      </c>
      <c r="AK8" s="24">
        <v>563</v>
      </c>
      <c r="AL8" s="24">
        <v>539</v>
      </c>
      <c r="AM8" s="25">
        <v>3900</v>
      </c>
      <c r="AR8" s="2" t="s">
        <v>5</v>
      </c>
      <c r="AS8">
        <v>848</v>
      </c>
      <c r="AX8" s="2" t="s">
        <v>5</v>
      </c>
      <c r="AY8">
        <v>713</v>
      </c>
      <c r="BC8" s="2" t="s">
        <v>32</v>
      </c>
      <c r="BD8" s="18">
        <v>974660</v>
      </c>
      <c r="BG8" s="2" t="s">
        <v>49</v>
      </c>
      <c r="BH8" s="15">
        <v>1513.9826498422713</v>
      </c>
    </row>
    <row r="9" spans="1:79" x14ac:dyDescent="0.25">
      <c r="M9" s="2" t="s">
        <v>15</v>
      </c>
      <c r="Y9" s="2" t="s">
        <v>5</v>
      </c>
      <c r="Z9">
        <v>3900</v>
      </c>
      <c r="BC9" s="2" t="s">
        <v>5</v>
      </c>
      <c r="BD9" s="14">
        <v>5919720</v>
      </c>
      <c r="BG9" s="2" t="s">
        <v>5</v>
      </c>
      <c r="BH9" s="15">
        <v>1517.876923076923</v>
      </c>
    </row>
    <row r="10" spans="1:79" x14ac:dyDescent="0.25">
      <c r="M10" s="3" t="s">
        <v>17</v>
      </c>
      <c r="N10">
        <v>187</v>
      </c>
    </row>
    <row r="11" spans="1:79" x14ac:dyDescent="0.25">
      <c r="M11" s="3" t="s">
        <v>18</v>
      </c>
      <c r="N11">
        <v>476</v>
      </c>
    </row>
    <row r="12" spans="1:79" x14ac:dyDescent="0.25">
      <c r="M12" s="2" t="s">
        <v>16</v>
      </c>
    </row>
    <row r="13" spans="1:79" x14ac:dyDescent="0.25">
      <c r="M13" s="3" t="s">
        <v>17</v>
      </c>
      <c r="N13">
        <v>134</v>
      </c>
    </row>
    <row r="14" spans="1:79" x14ac:dyDescent="0.25">
      <c r="M14" s="3" t="s">
        <v>18</v>
      </c>
      <c r="N14">
        <v>295</v>
      </c>
    </row>
    <row r="15" spans="1:79" x14ac:dyDescent="0.25">
      <c r="M15" s="2" t="s">
        <v>5</v>
      </c>
      <c r="N15">
        <v>3900</v>
      </c>
    </row>
  </sheetData>
  <mergeCells count="8">
    <mergeCell ref="BL1:BM1"/>
    <mergeCell ref="A1:C1"/>
    <mergeCell ref="G1:H1"/>
    <mergeCell ref="M1:N1"/>
    <mergeCell ref="Y1:Z1"/>
    <mergeCell ref="AE1:AJ1"/>
    <mergeCell ref="BG1:BI1"/>
    <mergeCell ref="S1:T1"/>
  </mergeCells>
  <pageMargins left="0.7" right="0.7" top="0.75" bottom="0.75" header="0.3" footer="0.3"/>
  <drawing r:id="rId1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BCDE2-B52E-4D05-9BB3-1B745CA66526}">
  <dimension ref="A1"/>
  <sheetViews>
    <sheetView showGridLines="0" showRowColHeaders="0" tabSelected="1" zoomScale="130" zoomScaleNormal="130" workbookViewId="0">
      <selection activeCell="M37" sqref="M37"/>
    </sheetView>
  </sheetViews>
  <sheetFormatPr defaultRowHeight="15" x14ac:dyDescent="0.25"/>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s h o p p i n g _ 5 0 9 9 a 7 1 b - 0 8 2 4 - 4 7 e 7 - a a 8 3 - c 3 e 9 1 1 e a 5 4 9 c , C a t e g o r y _ 3 2 3 3 b a d 1 - 6 7 3 7 - 4 6 f b - a 0 9 0 - d 0 8 2 3 c a 9 a 2 e 7 , g e n d e r _ 7 4 0 e 0 7 e 4 - e d b 8 - 4 e b e - b e 8 1 - 0 8 8 e 9 a b 0 b 9 2 0 , S e a s o n _ 9 9 0 9 2 4 d e - 9 d 8 6 - 4 c 3 9 - 9 1 0 8 - 0 f 1 3 b 1 6 2 e 4 9 4 ] ] > < / 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5 4 1 a 7 5 2 9 - d a 7 0 - 4 c 9 0 - a 3 3 0 - 0 f 8 8 d 3 8 d c 1 7 d " > < C u s t o m C o n t e n t > < ! [ C D A T A [ < ? x m l   v e r s i o n = " 1 . 0 "   e n c o d i n g = " u t f - 1 6 " ? > < S e t t i n g s > < C a l c u l a t e d F i e l d s > < i t e m > < M e a s u r e N a m e > T . P < / M e a s u r e N a m e > < D i s p l a y N a m e > T . P < / D i s p l a y N a m e > < V i s i b l e > F a l s e < / V i s i b l e > < / i t e m > < i t e m > < M e a s u r e N a m e > P a y P a l   T o t a l < / M e a s u r e N a m e > < D i s p l a y N a m e > P a y P a l   T o t a l < / D i s p l a y N a m e > < V i s i b l e > F a l s e < / V i s i b l e > < / i t e m > < / C a l c u l a t e d F i e l d s > < S A H o s t H a s h > 0 < / S A H o s t H a s h > < G e m i n i F i e l d L i s t V i s i b l e > T r u e < / G e m i n i F i e l d L i s t V i s i b l e > < / S e t t i n g s > ] ] > < / 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G e m i n i   x m l n s = " h t t p : / / g e m i n i / p i v o t c u s t o m i z a t i o n / P o w e r P i v o t V e r s i o n " > < C u s t o m C o n t e n t > < ! [ C D A T A [ 2 0 1 5 . 1 3 0 . 1 6 0 5 . 1 5 6 7 ] ] > < / 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8 f e 0 f 0 c a - 5 8 4 b - 4 f c d - b f 6 8 - 8 b 7 d 1 4 5 8 5 0 7 7 " > < C u s t o m C o n t e n t > < ! [ C D A T A [ < ? x m l   v e r s i o n = " 1 . 0 "   e n c o d i n g = " u t f - 1 6 " ? > < S e t t i n g s > < C a l c u l a t e d F i e l d s > < i t e m > < M e a s u r e N a m e > T . P < / M e a s u r e N a m e > < D i s p l a y N a m e > T . P < / D i s p l a y N a m e > < V i s i b l e > F a l s e < / V i s i b l e > < / i t e m > < i t e m > < M e a s u r e N a m e > P a y P a l   T o t a l < / M e a s u r e N a m e > < D i s p l a y N a m e > P a y P a l   T o t a l < / D i s p l a y N a m e > < V i s i b l e > F a l s e < / V i s i b l e > < / i t e m > < / C a l c u l a t e d F i e l d s > < S A H o s t H a s h > 0 < / S A H o s t H a s h > < G e m i n i F i e l d L i s t V i s i b l e > T r u e < / G e m i n i F i e l d L i s t V i s i b l e > < / S e t t i n g s > ] ] > < / C u s t o m C o n t e n t > < / G e m i n i > 
</file>

<file path=customXml/item17.xml>��< ? x m l   v e r s i o n = " 1 . 0 "   e n c o d i n g = " U T F - 1 6 " ? > < G e m i n i   x m l n s = " h t t p : / / g e m i n i / p i v o t c u s t o m i z a t i o n / c e 6 c 4 7 4 5 - d b d 0 - 4 8 a 5 - a 9 f 8 - 6 e 6 d 4 c 2 6 3 9 c 9 " > < C u s t o m C o n t e n t > < ! [ C D A T A [ < ? x m l   v e r s i o n = " 1 . 0 "   e n c o d i n g = " u t f - 1 6 " ? > < S e t t i n g s > < C a l c u l a t e d F i e l d s > < i t e m > < M e a s u r e N a m e > T . P < / M e a s u r e N a m e > < D i s p l a y N a m e > T . P < / D i s p l a y N a m e > < V i s i b l e > F a l s e < / V i s i b l e > < / i t e m > < i t e m > < M e a s u r e N a m e > P a y P a l   T o t a l < / M e a s u r e N a m e > < D i s p l a y N a m e > P a y P a l   T o t a l < / D i s p l a y N a m e > < V i s i b l e > F a l s e < / V i s i b l e > < / i t e m > < / C a l c u l a t e d F i e l d s > < S A H o s t H a s h > 0 < / S A H o s t H a s h > < G e m i n i F i e l d L i s t V i s i b l e > T r u e < / G e m i n i F i e l d L i s t V i s i b l e > < / S e t t i n g s > ] ] > < / C u s t o m C o n t e n t > < / G e m i n i > 
</file>

<file path=customXml/item18.xml>��< ? x m l   v e r s i o n = " 1 . 0 "   e n c o d i n g = " U T F - 1 6 " ? > < G e m i n i   x m l n s = " h t t p : / / g e m i n i / p i v o t c u s t o m i z a t i o n / M a n u a l C a l c M o d e " > < C u s t o m C o n t e n t > < ! [ C D A T A [ F a l s e ] ] > < / 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 s h o p p i n g 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 s h o p p i n g 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 G e n d e r < / K e y > < / D i a g r a m O b j e c t K e y > < D i a g r a m O b j e c t K e y > < K e y > M e a s u r e s \ S u m   o f   G e n d e r \ T a g I n f o \ F o r m u l a < / K e y > < / D i a g r a m O b j e c t K e y > < D i a g r a m O b j e c t K e y > < K e y > M e a s u r e s \ S u m   o f   G e n d e r \ T a g I n f o \ V a l u e < / K e y > < / D i a g r a m O b j e c t K e y > < D i a g r a m O b j e c t K e y > < K e y > M e a s u r e s \ S u m   o f   P u r c h a s e   A m o u n t   ( U S D ) < / K e y > < / D i a g r a m O b j e c t K e y > < D i a g r a m O b j e c t K e y > < K e y > M e a s u r e s \ S u m   o f   P u r c h a s e   A m o u n t   ( U S D ) \ T a g I n f o \ F o r m u l a < / K e y > < / D i a g r a m O b j e c t K e y > < D i a g r a m O b j e c t K e y > < K e y > M e a s u r e s \ S u m   o f   P u r c h a s e   A m o u n t   ( U S D ) \ T a g I n f o \ V a l u e < / K e y > < / D i a g r a m O b j e c t K e y > < D i a g r a m O b j e c t K e y > < K e y > M e a s u r e s \ C o u n t   o f   G e n d e r < / K e y > < / D i a g r a m O b j e c t K e y > < D i a g r a m O b j e c t K e y > < K e y > M e a s u r e s \ C o u n t   o f   G e n d e r \ T a g I n f o \ F o r m u l a < / K e y > < / D i a g r a m O b j e c t K e y > < D i a g r a m O b j e c t K e y > < K e y > M e a s u r e s \ C o u n t   o f   G e n d e r \ T a g I n f o \ V a l u e < / K e y > < / D i a g r a m O b j e c t K e y > < D i a g r a m O b j e c t K e y > < K e y > M e a s u r e s \ S u m   o f   P r e v i o u s   P u r c h a s e s < / K e y > < / D i a g r a m O b j e c t K e y > < D i a g r a m O b j e c t K e y > < K e y > M e a s u r e s \ S u m   o f   P r e v i o u s   P u r c h a s e s \ T a g I n f o \ F o r m u l a < / K e y > < / D i a g r a m O b j e c t K e y > < D i a g r a m O b j e c t K e y > < K e y > M e a s u r e s \ S u m   o f   P r e v i o u s   P u r c h a s e s \ T a g I n f o \ V a l u e < / K e y > < / D i a g r a m O b j e c t K e y > < D i a g r a m O b j e c t K e y > < K e y > M e a s u r e s \ C o u n t   o f   P r e v i o u s   P u r c h a s e s < / K e y > < / D i a g r a m O b j e c t K e y > < D i a g r a m O b j e c t K e y > < K e y > M e a s u r e s \ C o u n t   o f   P r e v i o u s   P u r c h a s e s \ T a g I n f o \ F o r m u l a < / K e y > < / D i a g r a m O b j e c t K e y > < D i a g r a m O b j e c t K e y > < K e y > M e a s u r e s \ C o u n t   o f   P r e v i o u s   P u r c h a s e s \ T a g I n f o \ V a l u e < / K e y > < / D i a g r a m O b j e c t K e y > < D i a g r a m O b j e c t K e y > < K e y > M e a s u r e s \ C o u n t   o f   S h i p p i n g   T y p e < / K e y > < / D i a g r a m O b j e c t K e y > < D i a g r a m O b j e c t K e y > < K e y > M e a s u r e s \ C o u n t   o f   S h i p p i n g   T y p e \ T a g I n f o \ F o r m u l a < / K e y > < / D i a g r a m O b j e c t K e y > < D i a g r a m O b j e c t K e y > < K e y > M e a s u r e s \ C o u n t   o f   S h i p p i n g   T y p e \ T a g I n f o \ V a l u e < / K e y > < / D i a g r a m O b j e c t K e y > < D i a g r a m O b j e c t K e y > < K e y > M e a s u r e s \ C o u n t   o f   D i s c o u n t   A p p l i e d < / K e y > < / D i a g r a m O b j e c t K e y > < D i a g r a m O b j e c t K e y > < K e y > M e a s u r e s \ C o u n t   o f   D i s c o u n t   A p p l i e d \ T a g I n f o \ F o r m u l a < / K e y > < / D i a g r a m O b j e c t K e y > < D i a g r a m O b j e c t K e y > < K e y > M e a s u r e s \ C o u n t   o f   D i s c o u n t   A p p l i e d \ T a g I n f o \ V a l u e < / K e y > < / D i a g r a m O b j e c t K e y > < D i a g r a m O b j e c t K e y > < K e y > M e a s u r e s \ C o u n t   o f   I t e m   P u r c h a s e d < / K e y > < / D i a g r a m O b j e c t K e y > < D i a g r a m O b j e c t K e y > < K e y > M e a s u r e s \ C o u n t   o f   I t e m   P u r c h a s e d \ T a g I n f o \ F o r m u l a < / K e y > < / D i a g r a m O b j e c t K e y > < D i a g r a m O b j e c t K e y > < K e y > M e a s u r e s \ C o u n t   o f   I t e m   P u r c h a s e d \ T a g I n f o \ V a l u e < / K e y > < / D i a g r a m O b j e c t K e y > < D i a g r a m O b j e c t K e y > < K e y > M e a s u r e s \ S u m   o f   A g e < / K e y > < / D i a g r a m O b j e c t K e y > < D i a g r a m O b j e c t K e y > < K e y > M e a s u r e s \ S u m   o f   A g e \ T a g I n f o \ F o r m u l a < / K e y > < / D i a g r a m O b j e c t K e y > < D i a g r a m O b j e c t K e y > < K e y > M e a s u r e s \ S u m   o f   A g e \ T a g I n f o \ V a l u e < / K e y > < / D i a g r a m O b j e c t K e y > < D i a g r a m O b j e c t K e y > < K e y > M e a s u r e s \ S u m   o f   S e a s o n < / K e y > < / D i a g r a m O b j e c t K e y > < D i a g r a m O b j e c t K e y > < K e y > M e a s u r e s \ S u m   o f   S e a s o n \ T a g I n f o \ F o r m u l a < / K e y > < / D i a g r a m O b j e c t K e y > < D i a g r a m O b j e c t K e y > < K e y > M e a s u r e s \ S u m   o f   S e a s o n \ T a g I n f o \ V a l u e < / K e y > < / D i a g r a m O b j e c t K e y > < D i a g r a m O b j e c t K e y > < K e y > M e a s u r e s \ S u m   o f   C a t e g o r y < / K e y > < / D i a g r a m O b j e c t K e y > < D i a g r a m O b j e c t K e y > < K e y > M e a s u r e s \ S u m   o f   C a t e g o r y \ T a g I n f o \ F o r m u l a < / K e y > < / D i a g r a m O b j e c t K e y > < D i a g r a m O b j e c t K e y > < K e y > M e a s u r e s \ S u m   o f   C a t e g o r y \ T a g I n f o \ V a l u e < / K e y > < / D i a g r a m O b j e c t K e y > < D i a g r a m O b j e c t K e y > < K e y > C o l u m n s \ C u s t o m e r   I D < / K e y > < / D i a g r a m O b j e c t K e y > < D i a g r a m O b j e c t K e y > < K e y > C o l u m n s \ A g e < / K e y > < / D i a g r a m O b j e c t K e y > < D i a g r a m O b j e c t K e y > < K e y > C o l u m n s \ G e n d e r < / K e y > < / D i a g r a m O b j e c t K e y > < D i a g r a m O b j e c t K e y > < K e y > C o l u m n s \ I t e m   P u r c h a s e d < / K e y > < / D i a g r a m O b j e c t K e y > < D i a g r a m O b j e c t K e y > < K e y > C o l u m n s \ C a t e g o r y < / K e y > < / D i a g r a m O b j e c t K e y > < D i a g r a m O b j e c t K e y > < K e y > C o l u m n s \ P u r c h a s e   A m o u n t   ( U S D ) < / K e y > < / D i a g r a m O b j e c t K e y > < D i a g r a m O b j e c t K e y > < K e y > C o l u m n s \ L o c a t i o n < / K e y > < / D i a g r a m O b j e c t K e y > < D i a g r a m O b j e c t K e y > < K e y > C o l u m n s \ S i z e < / K e y > < / D i a g r a m O b j e c t K e y > < D i a g r a m O b j e c t K e y > < K e y > C o l u m n s \ C o l o r < / K e y > < / D i a g r a m O b j e c t K e y > < D i a g r a m O b j e c t K e y > < K e y > C o l u m n s \ S e a s o n < / K e y > < / D i a g r a m O b j e c t K e y > < D i a g r a m O b j e c t K e y > < K e y > C o l u m n s \ R e v i e w   R a t i n g < / K e y > < / D i a g r a m O b j e c t K e y > < D i a g r a m O b j e c t K e y > < K e y > C o l u m n s \ S u b s c r i p t i o n   S t a t u s < / K e y > < / D i a g r a m O b j e c t K e y > < D i a g r a m O b j e c t K e y > < K e y > C o l u m n s \ S h i p p i n g   T y p e < / K e y > < / D i a g r a m O b j e c t K e y > < D i a g r a m O b j e c t K e y > < K e y > C o l u m n s \ D i s c o u n t   A p p l i e d < / K e y > < / D i a g r a m O b j e c t K e y > < D i a g r a m O b j e c t K e y > < K e y > C o l u m n s \ P r o m o   C o d e   U s e d < / K e y > < / D i a g r a m O b j e c t K e y > < D i a g r a m O b j e c t K e y > < K e y > C o l u m n s \ P r e v i o u s   P u r c h a s e s < / K e y > < / D i a g r a m O b j e c t K e y > < D i a g r a m O b j e c t K e y > < K e y > C o l u m n s \ P a y m e n t   M e t h o d < / K e y > < / D i a g r a m O b j e c t K e y > < D i a g r a m O b j e c t K e y > < K e y > C o l u m n s \ F r e q u e n c y   o f   P u r c h a s e s < / K e y > < / D i a g r a m O b j e c t K e y > < D i a g r a m O b j e c t K e y > < K e y > C o l u m n s \ T o t a l < / K e y > < / D i a g r a m O b j e c t K e y > < D i a g r a m O b j e c t K e y > < K e y > M e a s u r e s \ T . P < / K e y > < / D i a g r a m O b j e c t K e y > < D i a g r a m O b j e c t K e y > < K e y > M e a s u r e s \ T . P \ T a g I n f o \ F o r m u l a < / K e y > < / D i a g r a m O b j e c t K e y > < D i a g r a m O b j e c t K e y > < K e y > M e a s u r e s \ T . P \ T a g I n f o \ V a l u e < / K e y > < / D i a g r a m O b j e c t K e y > < D i a g r a m O b j e c t K e y > < K e y > M e a s u r e s \ P a y P a l   T o t a l < / K e y > < / D i a g r a m O b j e c t K e y > < D i a g r a m O b j e c t K e y > < K e y > M e a s u r e s \ P a y P a l   T o t a l \ T a g I n f o \ F o r m u l a < / K e y > < / D i a g r a m O b j e c t K e y > < D i a g r a m O b j e c t K e y > < K e y > M e a s u r e s \ P a y P a l   T o t a l \ T a g I n f o \ V a l u e < / K e y > < / D i a g r a m O b j e c t K e y > < D i a g r a m O b j e c t K e y > < K e y > L i n k s \ & l t ; C o l u m n s \ S u m   o f   G e n d e r & g t ; - & l t ; M e a s u r e s \ G e n d e r & g t ; < / K e y > < / D i a g r a m O b j e c t K e y > < D i a g r a m O b j e c t K e y > < K e y > L i n k s \ & l t ; C o l u m n s \ S u m   o f   G e n d e r & g t ; - & l t ; M e a s u r e s \ G e n d e r & g t ; \ C O L U M N < / K e y > < / D i a g r a m O b j e c t K e y > < D i a g r a m O b j e c t K e y > < K e y > L i n k s \ & l t ; C o l u m n s \ S u m   o f   G e n d e r & g t ; - & l t ; M e a s u r e s \ G e n d e r & g t ; \ M E A S U R E < / K e y > < / D i a g r a m O b j e c t K e y > < D i a g r a m O b j e c t K e y > < K e y > L i n k s \ & l t ; C o l u m n s \ S u m   o f   P u r c h a s e   A m o u n t   ( U S D ) & g t ; - & l t ; M e a s u r e s \ P u r c h a s e   A m o u n t   ( U S D ) & g t ; < / K e y > < / D i a g r a m O b j e c t K e y > < D i a g r a m O b j e c t K e y > < K e y > L i n k s \ & l t ; C o l u m n s \ S u m   o f   P u r c h a s e   A m o u n t   ( U S D ) & g t ; - & l t ; M e a s u r e s \ P u r c h a s e   A m o u n t   ( U S D ) & g t ; \ C O L U M N < / K e y > < / D i a g r a m O b j e c t K e y > < D i a g r a m O b j e c t K e y > < K e y > L i n k s \ & l t ; C o l u m n s \ S u m   o f   P u r c h a s e   A m o u n t   ( U S D ) & g t ; - & l t ; M e a s u r e s \ P u r c h a s e   A m o u n t   ( U S D ) & g t ; \ M E A S U R E < / 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D i a g r a m O b j e c t K e y > < K e y > L i n k s \ & l t ; C o l u m n s \ S u m   o f   P r e v i o u s   P u r c h a s e s & g t ; - & l t ; M e a s u r e s \ P r e v i o u s   P u r c h a s e s & g t ; < / K e y > < / D i a g r a m O b j e c t K e y > < D i a g r a m O b j e c t K e y > < K e y > L i n k s \ & l t ; C o l u m n s \ S u m   o f   P r e v i o u s   P u r c h a s e s & g t ; - & l t ; M e a s u r e s \ P r e v i o u s   P u r c h a s e s & g t ; \ C O L U M N < / K e y > < / D i a g r a m O b j e c t K e y > < D i a g r a m O b j e c t K e y > < K e y > L i n k s \ & l t ; C o l u m n s \ S u m   o f   P r e v i o u s   P u r c h a s e s & g t ; - & l t ; M e a s u r e s \ P r e v i o u s   P u r c h a s e s & g t ; \ M E A S U R E < / K e y > < / D i a g r a m O b j e c t K e y > < D i a g r a m O b j e c t K e y > < K e y > L i n k s \ & l t ; C o l u m n s \ C o u n t   o f   P r e v i o u s   P u r c h a s e s & g t ; - & l t ; M e a s u r e s \ P r e v i o u s   P u r c h a s e s & g t ; < / K e y > < / D i a g r a m O b j e c t K e y > < D i a g r a m O b j e c t K e y > < K e y > L i n k s \ & l t ; C o l u m n s \ C o u n t   o f   P r e v i o u s   P u r c h a s e s & g t ; - & l t ; M e a s u r e s \ P r e v i o u s   P u r c h a s e s & g t ; \ C O L U M N < / K e y > < / D i a g r a m O b j e c t K e y > < D i a g r a m O b j e c t K e y > < K e y > L i n k s \ & l t ; C o l u m n s \ C o u n t   o f   P r e v i o u s   P u r c h a s e s & g t ; - & l t ; M e a s u r e s \ P r e v i o u s   P u r c h a s e s & g t ; \ M E A S U R E < / K e y > < / D i a g r a m O b j e c t K e y > < D i a g r a m O b j e c t K e y > < K e y > L i n k s \ & l t ; C o l u m n s \ C o u n t   o f   S h i p p i n g   T y p e & g t ; - & l t ; M e a s u r e s \ S h i p p i n g   T y p e & g t ; < / K e y > < / D i a g r a m O b j e c t K e y > < D i a g r a m O b j e c t K e y > < K e y > L i n k s \ & l t ; C o l u m n s \ C o u n t   o f   S h i p p i n g   T y p e & g t ; - & l t ; M e a s u r e s \ S h i p p i n g   T y p e & g t ; \ C O L U M N < / K e y > < / D i a g r a m O b j e c t K e y > < D i a g r a m O b j e c t K e y > < K e y > L i n k s \ & l t ; C o l u m n s \ C o u n t   o f   S h i p p i n g   T y p e & g t ; - & l t ; M e a s u r e s \ S h i p p i n g   T y p e & g t ; \ M E A S U R E < / K e y > < / D i a g r a m O b j e c t K e y > < D i a g r a m O b j e c t K e y > < K e y > L i n k s \ & l t ; C o l u m n s \ C o u n t   o f   D i s c o u n t   A p p l i e d & g t ; - & l t ; M e a s u r e s \ D i s c o u n t   A p p l i e d & g t ; < / K e y > < / D i a g r a m O b j e c t K e y > < D i a g r a m O b j e c t K e y > < K e y > L i n k s \ & l t ; C o l u m n s \ C o u n t   o f   D i s c o u n t   A p p l i e d & g t ; - & l t ; M e a s u r e s \ D i s c o u n t   A p p l i e d & g t ; \ C O L U M N < / K e y > < / D i a g r a m O b j e c t K e y > < D i a g r a m O b j e c t K e y > < K e y > L i n k s \ & l t ; C o l u m n s \ C o u n t   o f   D i s c o u n t   A p p l i e d & g t ; - & l t ; M e a s u r e s \ D i s c o u n t   A p p l i e d & g t ; \ M E A S U R E < / K e y > < / D i a g r a m O b j e c t K e y > < D i a g r a m O b j e c t K e y > < K e y > L i n k s \ & l t ; C o l u m n s \ C o u n t   o f   I t e m   P u r c h a s e d & g t ; - & l t ; M e a s u r e s \ I t e m   P u r c h a s e d & g t ; < / K e y > < / D i a g r a m O b j e c t K e y > < D i a g r a m O b j e c t K e y > < K e y > L i n k s \ & l t ; C o l u m n s \ C o u n t   o f   I t e m   P u r c h a s e d & g t ; - & l t ; M e a s u r e s \ I t e m   P u r c h a s e d & g t ; \ C O L U M N < / K e y > < / D i a g r a m O b j e c t K e y > < D i a g r a m O b j e c t K e y > < K e y > L i n k s \ & l t ; C o l u m n s \ C o u n t   o f   I t e m   P u r c h a s e d & g t ; - & l t ; M e a s u r e s \ I t e m   P u r c h a s e d & g t ; \ M E A S U R E < / K e y > < / D i a g r a m O b j e c t K e y > < D i a g r a m O b j e c t K e y > < K e y > L i n k s \ & l t ; C o l u m n s \ S u m   o f   A g e & g t ; - & l t ; M e a s u r e s \ A g e & g t ; < / K e y > < / D i a g r a m O b j e c t K e y > < D i a g r a m O b j e c t K e y > < K e y > L i n k s \ & l t ; C o l u m n s \ S u m   o f   A g e & g t ; - & l t ; M e a s u r e s \ A g e & g t ; \ C O L U M N < / K e y > < / D i a g r a m O b j e c t K e y > < D i a g r a m O b j e c t K e y > < K e y > L i n k s \ & l t ; C o l u m n s \ S u m   o f   A g e & g t ; - & l t ; M e a s u r e s \ A g e & g t ; \ M E A S U R E < / K e y > < / D i a g r a m O b j e c t K e y > < D i a g r a m O b j e c t K e y > < K e y > L i n k s \ & l t ; C o l u m n s \ S u m   o f   S e a s o n & g t ; - & l t ; M e a s u r e s \ S e a s o n & g t ; < / K e y > < / D i a g r a m O b j e c t K e y > < D i a g r a m O b j e c t K e y > < K e y > L i n k s \ & l t ; C o l u m n s \ S u m   o f   S e a s o n & g t ; - & l t ; M e a s u r e s \ S e a s o n & g t ; \ C O L U M N < / K e y > < / D i a g r a m O b j e c t K e y > < D i a g r a m O b j e c t K e y > < K e y > L i n k s \ & l t ; C o l u m n s \ S u m   o f   S e a s o n & g t ; - & l t ; M e a s u r e s \ S e a s o n & g t ; \ M E A S U R E < / K e y > < / D i a g r a m O b j e c t K e y > < D i a g r a m O b j e c t K e y > < K e y > L i n k s \ & l t ; C o l u m n s \ S u m   o f   C a t e g o r y & g t ; - & l t ; M e a s u r e s \ C a t e g o r y & g t ; < / K e y > < / D i a g r a m O b j e c t K e y > < D i a g r a m O b j e c t K e y > < K e y > L i n k s \ & l t ; C o l u m n s \ S u m   o f   C a t e g o r y & g t ; - & l t ; M e a s u r e s \ C a t e g o r y & g t ; \ C O L U M N < / K e y > < / D i a g r a m O b j e c t K e y > < D i a g r a m O b j e c t K e y > < K e y > L i n k s \ & l t ; C o l u m n s \ S u m   o f   C a t e g o r y & g t ; - & l t ; M e a s u r e s \ C a t e g o r y & g t ; \ M E A S U R E 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 1 5 < / F o c u s C o l u m n > < F o c u s R o w > 3 < / F o c u s R o w > < S e l e c t i o n E n d C o l u m n > 1 5 < / S e l e c t i o n E n d C o l u m n > < S e l e c t i o n E n d R o w > 3 < / S e l e c t i o n E n d R o w > < S e l e c t i o n S t a r t C o l u m n > 1 5 < / 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 G e n d e r < / K e y > < / a : K e y > < a : V a l u e   i : t y p e = " M e a s u r e G r i d N o d e V i e w S t a t e " > < C o l u m n > 2 < / C o l u m n > < L a y e d O u t > t r u e < / L a y e d O u t > < W a s U I I n v i s i b l e > t r u e < / W a s U I I n v i s i b l e > < / a : V a l u e > < / a : K e y V a l u e O f D i a g r a m O b j e c t K e y a n y T y p e z b w N T n L X > < a : K e y V a l u e O f D i a g r a m O b j e c t K e y a n y T y p e z b w N T n L X > < a : K e y > < K e y > M e a s u r e s \ S u m   o f   G e n d e r \ T a g I n f o \ F o r m u l a < / K e y > < / a : K e y > < a : V a l u e   i : t y p e = " M e a s u r e G r i d V i e w S t a t e I D i a g r a m T a g A d d i t i o n a l I n f o " / > < / a : K e y V a l u e O f D i a g r a m O b j e c t K e y a n y T y p e z b w N T n L X > < a : K e y V a l u e O f D i a g r a m O b j e c t K e y a n y T y p e z b w N T n L X > < a : K e y > < K e y > M e a s u r e s \ S u m   o f   G e n d e r \ T a g I n f o \ V a l u e < / K e y > < / a : K e y > < a : V a l u e   i : t y p e = " M e a s u r e G r i d V i e w S t a t e I D i a g r a m T a g A d d i t i o n a l I n f o " / > < / a : K e y V a l u e O f D i a g r a m O b j e c t K e y a n y T y p e z b w N T n L X > < a : K e y V a l u e O f D i a g r a m O b j e c t K e y a n y T y p e z b w N T n L X > < a : K e y > < K e y > M e a s u r e s \ S u m   o f   P u r c h a s e   A m o u n t   ( U S D ) < / K e y > < / a : K e y > < a : V a l u e   i : t y p e = " M e a s u r e G r i d N o d e V i e w S t a t e " > < C o l u m n > 5 < / C o l u m n > < L a y e d O u t > t r u e < / L a y e d O u t > < W a s U I I n v i s i b l e > t r u e < / W a s U I I n v i s i b l e > < / a : V a l u e > < / a : K e y V a l u e O f D i a g r a m O b j e c t K e y a n y T y p e z b w N T n L X > < a : K e y V a l u e O f D i a g r a m O b j e c t K e y a n y T y p e z b w N T n L X > < a : K e y > < K e y > M e a s u r e s \ S u m   o f   P u r c h a s e   A m o u n t   ( U S D ) \ T a g I n f o \ F o r m u l a < / K e y > < / a : K e y > < a : V a l u e   i : t y p e = " M e a s u r e G r i d V i e w S t a t e I D i a g r a m T a g A d d i t i o n a l I n f o " / > < / a : K e y V a l u e O f D i a g r a m O b j e c t K e y a n y T y p e z b w N T n L X > < a : K e y V a l u e O f D i a g r a m O b j e c t K e y a n y T y p e z b w N T n L X > < a : K e y > < K e y > M e a s u r e s \ S u m   o f   P u r c h a s e   A m o u n t   ( U S D ) \ T a g I n f o \ V a l u e < / K e y > < / a : K e y > < a : V a l u e   i : t y p e = " M e a s u r e G r i d V i e w S t a t e I D i a g r a m T a g A d d i t i o n a l I n f o " / > < / a : K e y V a l u e O f D i a g r a m O b j e c t K e y a n y T y p e z b w N T n L X > < a : K e y V a l u e O f D i a g r a m O b j e c t K e y a n y T y p e z b w N T n L X > < a : K e y > < K e y > M e a s u r e s \ C o u n t   o f   G e n d e r < / K e y > < / a : K e y > < a : V a l u e   i : t y p e = " M e a s u r e G r i d N o d e V i e w S t a t e " > < C o l u m n > 2 < / C o l u m n > < L a y e d O u t > t r u e < / L a y e d O u t > < R o w > 1 < / R o w > < 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 M e a s u r e s \ S u m   o f   P r e v i o u s   P u r c h a s e s < / K e y > < / a : K e y > < a : V a l u e   i : t y p e = " M e a s u r e G r i d N o d e V i e w S t a t e " > < C o l u m n > 1 5 < / C o l u m n > < L a y e d O u t > t r u e < / L a y e d O u t > < W a s U I I n v i s i b l e > t r u e < / W a s U I I n v i s i b l e > < / a : V a l u e > < / a : K e y V a l u e O f D i a g r a m O b j e c t K e y a n y T y p e z b w N T n L X > < a : K e y V a l u e O f D i a g r a m O b j e c t K e y a n y T y p e z b w N T n L X > < a : K e y > < K e y > M e a s u r e s \ S u m   o f   P r e v i o u s   P u r c h a s e s \ T a g I n f o \ F o r m u l a < / K e y > < / a : K e y > < a : V a l u e   i : t y p e = " M e a s u r e G r i d V i e w S t a t e I D i a g r a m T a g A d d i t i o n a l I n f o " / > < / a : K e y V a l u e O f D i a g r a m O b j e c t K e y a n y T y p e z b w N T n L X > < a : K e y V a l u e O f D i a g r a m O b j e c t K e y a n y T y p e z b w N T n L X > < a : K e y > < K e y > M e a s u r e s \ S u m   o f   P r e v i o u s   P u r c h a s e s \ T a g I n f o \ V a l u e < / K e y > < / a : K e y > < a : V a l u e   i : t y p e = " M e a s u r e G r i d V i e w S t a t e I D i a g r a m T a g A d d i t i o n a l I n f o " / > < / a : K e y V a l u e O f D i a g r a m O b j e c t K e y a n y T y p e z b w N T n L X > < a : K e y V a l u e O f D i a g r a m O b j e c t K e y a n y T y p e z b w N T n L X > < a : K e y > < K e y > M e a s u r e s \ C o u n t   o f   P r e v i o u s   P u r c h a s e s < / K e y > < / a : K e y > < a : V a l u e   i : t y p e = " M e a s u r e G r i d N o d e V i e w S t a t e " > < C o l u m n > 1 5 < / C o l u m n > < L a y e d O u t > t r u e < / L a y e d O u t > < R o w > 1 < / R o w > < W a s U I I n v i s i b l e > t r u e < / W a s U I I n v i s i b l e > < / a : V a l u e > < / a : K e y V a l u e O f D i a g r a m O b j e c t K e y a n y T y p e z b w N T n L X > < a : K e y V a l u e O f D i a g r a m O b j e c t K e y a n y T y p e z b w N T n L X > < a : K e y > < K e y > M e a s u r e s \ C o u n t   o f   P r e v i o u s   P u r c h a s e s \ T a g I n f o \ F o r m u l a < / K e y > < / a : K e y > < a : V a l u e   i : t y p e = " M e a s u r e G r i d V i e w S t a t e I D i a g r a m T a g A d d i t i o n a l I n f o " / > < / a : K e y V a l u e O f D i a g r a m O b j e c t K e y a n y T y p e z b w N T n L X > < a : K e y V a l u e O f D i a g r a m O b j e c t K e y a n y T y p e z b w N T n L X > < a : K e y > < K e y > M e a s u r e s \ C o u n t   o f   P r e v i o u s   P u r c h a s e s \ T a g I n f o \ V a l u e < / K e y > < / a : K e y > < a : V a l u e   i : t y p e = " M e a s u r e G r i d V i e w S t a t e I D i a g r a m T a g A d d i t i o n a l I n f o " / > < / a : K e y V a l u e O f D i a g r a m O b j e c t K e y a n y T y p e z b w N T n L X > < a : K e y V a l u e O f D i a g r a m O b j e c t K e y a n y T y p e z b w N T n L X > < a : K e y > < K e y > M e a s u r e s \ C o u n t   o f   S h i p p i n g   T y p e < / K e y > < / a : K e y > < a : V a l u e   i : t y p e = " M e a s u r e G r i d N o d e V i e w S t a t e " > < C o l u m n > 1 2 < / C o l u m n > < L a y e d O u t > t r u e < / L a y e d O u t > < W a s U I I n v i s i b l e > t r u e < / W a s U I I n v i s i b l e > < / a : V a l u e > < / a : K e y V a l u e O f D i a g r a m O b j e c t K e y a n y T y p e z b w N T n L X > < a : K e y V a l u e O f D i a g r a m O b j e c t K e y a n y T y p e z b w N T n L X > < a : K e y > < K e y > M e a s u r e s \ C o u n t   o f   S h i p p i n g   T y p e \ T a g I n f o \ F o r m u l a < / K e y > < / a : K e y > < a : V a l u e   i : t y p e = " M e a s u r e G r i d V i e w S t a t e I D i a g r a m T a g A d d i t i o n a l I n f o " / > < / a : K e y V a l u e O f D i a g r a m O b j e c t K e y a n y T y p e z b w N T n L X > < a : K e y V a l u e O f D i a g r a m O b j e c t K e y a n y T y p e z b w N T n L X > < a : K e y > < K e y > M e a s u r e s \ C o u n t   o f   S h i p p i n g   T y p e \ T a g I n f o \ V a l u e < / K e y > < / a : K e y > < a : V a l u e   i : t y p e = " M e a s u r e G r i d V i e w S t a t e I D i a g r a m T a g A d d i t i o n a l I n f o " / > < / a : K e y V a l u e O f D i a g r a m O b j e c t K e y a n y T y p e z b w N T n L X > < a : K e y V a l u e O f D i a g r a m O b j e c t K e y a n y T y p e z b w N T n L X > < a : K e y > < K e y > M e a s u r e s \ C o u n t   o f   D i s c o u n t   A p p l i e d < / K e y > < / a : K e y > < a : V a l u e   i : t y p e = " M e a s u r e G r i d N o d e V i e w S t a t e " > < C o l u m n > 1 3 < / C o l u m n > < L a y e d O u t > t r u e < / L a y e d O u t > < W a s U I I n v i s i b l e > t r u e < / W a s U I I n v i s i b l e > < / a : V a l u e > < / a : K e y V a l u e O f D i a g r a m O b j e c t K e y a n y T y p e z b w N T n L X > < a : K e y V a l u e O f D i a g r a m O b j e c t K e y a n y T y p e z b w N T n L X > < a : K e y > < K e y > M e a s u r e s \ C o u n t   o f   D i s c o u n t   A p p l i e d \ T a g I n f o \ F o r m u l a < / K e y > < / a : K e y > < a : V a l u e   i : t y p e = " M e a s u r e G r i d V i e w S t a t e I D i a g r a m T a g A d d i t i o n a l I n f o " / > < / a : K e y V a l u e O f D i a g r a m O b j e c t K e y a n y T y p e z b w N T n L X > < a : K e y V a l u e O f D i a g r a m O b j e c t K e y a n y T y p e z b w N T n L X > < a : K e y > < K e y > M e a s u r e s \ C o u n t   o f   D i s c o u n t   A p p l i e d \ T a g I n f o \ V a l u e < / K e y > < / a : K e y > < a : V a l u e   i : t y p e = " M e a s u r e G r i d V i e w S t a t e I D i a g r a m T a g A d d i t i o n a l I n f o " / > < / a : K e y V a l u e O f D i a g r a m O b j e c t K e y a n y T y p e z b w N T n L X > < a : K e y V a l u e O f D i a g r a m O b j e c t K e y a n y T y p e z b w N T n L X > < a : K e y > < K e y > M e a s u r e s \ C o u n t   o f   I t e m   P u r c h a s e d < / K e y > < / a : K e y > < a : V a l u e   i : t y p e = " M e a s u r e G r i d N o d e V i e w S t a t e " > < C o l u m n > 3 < / C o l u m n > < L a y e d O u t > t r u e < / L a y e d O u t > < W a s U I I n v i s i b l e > t r u e < / W a s U I I n v i s i b l e > < / a : V a l u e > < / a : K e y V a l u e O f D i a g r a m O b j e c t K e y a n y T y p e z b w N T n L X > < a : K e y V a l u e O f D i a g r a m O b j e c t K e y a n y T y p e z b w N T n L X > < a : K e y > < K e y > M e a s u r e s \ C o u n t   o f   I t e m   P u r c h a s e d \ T a g I n f o \ F o r m u l a < / K e y > < / a : K e y > < a : V a l u e   i : t y p e = " M e a s u r e G r i d V i e w S t a t e I D i a g r a m T a g A d d i t i o n a l I n f o " / > < / a : K e y V a l u e O f D i a g r a m O b j e c t K e y a n y T y p e z b w N T n L X > < a : K e y V a l u e O f D i a g r a m O b j e c t K e y a n y T y p e z b w N T n L X > < a : K e y > < K e y > M e a s u r e s \ C o u n t   o f   I t e m   P u r c h a s e d \ T a g I n f o \ V a l u e < / K e y > < / a : K e y > < a : V a l u e   i : t y p e = " M e a s u r e G r i d V i e w S t a t e I D i a g r a m T a g A d d i t i o n a l I n f o " / > < / a : K e y V a l u e O f D i a g r a m O b j e c t K e y a n y T y p e z b w N T n L X > < a : K e y V a l u e O f D i a g r a m O b j e c t K e y a n y T y p e z b w N T n L X > < a : K e y > < K e y > M e a s u r e s \ S u m   o f   A g e < / K e y > < / a : K e y > < a : V a l u e   i : t y p e = " M e a s u r e G r i d N o d e V i e w S t a t e " > < C o l u m n > 1 < / 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 M e a s u r e s \ S u m   o f   S e a s o n < / K e y > < / a : K e y > < a : V a l u e   i : t y p e = " M e a s u r e G r i d N o d e V i e w S t a t e " > < C o l u m n > 9 < / C o l u m n > < L a y e d O u t > t r u e < / L a y e d O u t > < W a s U I I n v i s i b l e > t r u e < / W a s U I I n v i s i b l e > < / a : V a l u e > < / a : K e y V a l u e O f D i a g r a m O b j e c t K e y a n y T y p e z b w N T n L X > < a : K e y V a l u e O f D i a g r a m O b j e c t K e y a n y T y p e z b w N T n L X > < a : K e y > < K e y > M e a s u r e s \ S u m   o f   S e a s o n \ T a g I n f o \ F o r m u l a < / K e y > < / a : K e y > < a : V a l u e   i : t y p e = " M e a s u r e G r i d V i e w S t a t e I D i a g r a m T a g A d d i t i o n a l I n f o " / > < / a : K e y V a l u e O f D i a g r a m O b j e c t K e y a n y T y p e z b w N T n L X > < a : K e y V a l u e O f D i a g r a m O b j e c t K e y a n y T y p e z b w N T n L X > < a : K e y > < K e y > M e a s u r e s \ S u m   o f   S e a s o n \ T a g I n f o \ V a l u e < / K e y > < / a : K e y > < a : V a l u e   i : t y p e = " M e a s u r e G r i d V i e w S t a t e I D i a g r a m T a g A d d i t i o n a l I n f o " / > < / a : K e y V a l u e O f D i a g r a m O b j e c t K e y a n y T y p e z b w N T n L X > < a : K e y V a l u e O f D i a g r a m O b j e c t K e y a n y T y p e z b w N T n L X > < a : K e y > < K e y > M e a s u r e s \ S u m   o f   C a t e g o r y < / K e y > < / a : K e y > < a : V a l u e   i : t y p e = " M e a s u r e G r i d N o d e V i e w S t a t e " > < C o l u m n > 4 < / C o l u m n > < L a y e d O u t > t r u e < / L a y e d O u t > < W a s U I I n v i s i b l e > t r u e < / W a s U I I n v i s i b l e > < / a : V a l u e > < / a : K e y V a l u e O f D i a g r a m O b j e c t K e y a n y T y p e z b w N T n L X > < a : K e y V a l u e O f D i a g r a m O b j e c t K e y a n y T y p e z b w N T n L X > < a : K e y > < K e y > M e a s u r e s \ S u m   o f   C a t e g o r y \ T a g I n f o \ F o r m u l a < / K e y > < / a : K e y > < a : V a l u e   i : t y p e = " M e a s u r e G r i d V i e w S t a t e I D i a g r a m T a g A d d i t i o n a l I n f o " / > < / a : K e y V a l u e O f D i a g r a m O b j e c t K e y a n y T y p e z b w N T n L X > < a : K e y V a l u e O f D i a g r a m O b j e c t K e y a n y T y p e z b w N T n L X > < a : K e y > < K e y > M e a s u r e s \ S u m   o f   C a t e g o r y \ T a g I n f o \ V a l u e 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 C o l u m n s \ A g e 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 C o l u m n s \ I t e m   P u r c h a s e d < / K e y > < / a : K e y > < a : V a l u e   i : t y p e = " M e a s u r e G r i d N o d e V i e w S t a t e " > < C o l u m n > 3 < / C o l u m n > < L a y e d O u t > t r u e < / L a y e d O u t > < / a : V a l u e > < / a : K e y V a l u e O f D i a g r a m O b j e c t K e y a n y T y p e z b w N T n L X > < a : K e y V a l u e O f D i a g r a m O b j e c t K e y a n y T y p e z b w N T n L X > < a : K e y > < K e y > C o l u m n s \ C a t e g o r y < / K e y > < / a : K e y > < a : V a l u e   i : t y p e = " M e a s u r e G r i d N o d e V i e w S t a t e " > < C o l u m n > 4 < / C o l u m n > < L a y e d O u t > t r u e < / L a y e d O u t > < / a : V a l u e > < / a : K e y V a l u e O f D i a g r a m O b j e c t K e y a n y T y p e z b w N T n L X > < a : K e y V a l u e O f D i a g r a m O b j e c t K e y a n y T y p e z b w N T n L X > < a : K e y > < K e y > C o l u m n s \ P u r c h a s e   A m o u n t   ( U S D ) < / K e y > < / a : K e y > < a : V a l u e   i : t y p e = " M e a s u r e G r i d N o d e V i e w S t a t e " > < C o l u m n > 5 < / C o l u m n > < L a y e d O u t > t r u e < / L a y e d O u t > < / a : V a l u e > < / a : K e y V a l u e O f D i a g r a m O b j e c t K e y a n y T y p e z b w N T n L X > < a : K e y V a l u e O f D i a g r a m O b j e c t K e y a n y T y p e z b w N T n L X > < a : K e y > < K e y > C o l u m n s \ L o c a t i o n < / K e y > < / a : K e y > < a : V a l u e   i : t y p e = " M e a s u r e G r i d N o d e V i e w S t a t e " > < C o l u m n > 6 < / C o l u m n > < L a y e d O u t > t r u e < / L a y e d O u t > < / a : V a l u e > < / a : K e y V a l u e O f D i a g r a m O b j e c t K e y a n y T y p e z b w N T n L X > < a : K e y V a l u e O f D i a g r a m O b j e c t K e y a n y T y p e z b w N T n L X > < a : K e y > < K e y > C o l u m n s \ S i z e < / K e y > < / a : K e y > < a : V a l u e   i : t y p e = " M e a s u r e G r i d N o d e V i e w S t a t e " > < C o l u m n > 7 < / C o l u m n > < L a y e d O u t > t r u e < / L a y e d O u t > < / a : V a l u e > < / a : K e y V a l u e O f D i a g r a m O b j e c t K e y a n y T y p e z b w N T n L X > < a : K e y V a l u e O f D i a g r a m O b j e c t K e y a n y T y p e z b w N T n L X > < a : K e y > < K e y > C o l u m n s \ C o l o r < / K e y > < / a : K e y > < a : V a l u e   i : t y p e = " M e a s u r e G r i d N o d e V i e w S t a t e " > < C o l u m n > 8 < / C o l u m n > < L a y e d O u t > t r u e < / L a y e d O u t > < / a : V a l u e > < / a : K e y V a l u e O f D i a g r a m O b j e c t K e y a n y T y p e z b w N T n L X > < a : K e y V a l u e O f D i a g r a m O b j e c t K e y a n y T y p e z b w N T n L X > < a : K e y > < K e y > C o l u m n s \ S e a s o n < / K e y > < / a : K e y > < a : V a l u e   i : t y p e = " M e a s u r e G r i d N o d e V i e w S t a t e " > < C o l u m n > 9 < / C o l u m n > < L a y e d O u t > t r u e < / L a y e d O u t > < / a : V a l u e > < / a : K e y V a l u e O f D i a g r a m O b j e c t K e y a n y T y p e z b w N T n L X > < a : K e y V a l u e O f D i a g r a m O b j e c t K e y a n y T y p e z b w N T n L X > < a : K e y > < K e y > C o l u m n s \ R e v i e w   R a t i n g < / K e y > < / a : K e y > < a : V a l u e   i : t y p e = " M e a s u r e G r i d N o d e V i e w S t a t e " > < C o l u m n > 1 0 < / C o l u m n > < L a y e d O u t > t r u e < / L a y e d O u t > < / a : V a l u e > < / a : K e y V a l u e O f D i a g r a m O b j e c t K e y a n y T y p e z b w N T n L X > < a : K e y V a l u e O f D i a g r a m O b j e c t K e y a n y T y p e z b w N T n L X > < a : K e y > < K e y > C o l u m n s \ S u b s c r i p t i o n   S t a t u s < / K e y > < / a : K e y > < a : V a l u e   i : t y p e = " M e a s u r e G r i d N o d e V i e w S t a t e " > < C o l u m n > 1 1 < / C o l u m n > < L a y e d O u t > t r u e < / L a y e d O u t > < / a : V a l u e > < / a : K e y V a l u e O f D i a g r a m O b j e c t K e y a n y T y p e z b w N T n L X > < a : K e y V a l u e O f D i a g r a m O b j e c t K e y a n y T y p e z b w N T n L X > < a : K e y > < K e y > C o l u m n s \ S h i p p i n g   T y p e < / K e y > < / a : K e y > < a : V a l u e   i : t y p e = " M e a s u r e G r i d N o d e V i e w S t a t e " > < C o l u m n > 1 2 < / C o l u m n > < L a y e d O u t > t r u e < / L a y e d O u t > < / a : V a l u e > < / a : K e y V a l u e O f D i a g r a m O b j e c t K e y a n y T y p e z b w N T n L X > < a : K e y V a l u e O f D i a g r a m O b j e c t K e y a n y T y p e z b w N T n L X > < a : K e y > < K e y > C o l u m n s \ D i s c o u n t   A p p l i e d < / K e y > < / a : K e y > < a : V a l u e   i : t y p e = " M e a s u r e G r i d N o d e V i e w S t a t e " > < C o l u m n > 1 3 < / C o l u m n > < L a y e d O u t > t r u e < / L a y e d O u t > < / a : V a l u e > < / a : K e y V a l u e O f D i a g r a m O b j e c t K e y a n y T y p e z b w N T n L X > < a : K e y V a l u e O f D i a g r a m O b j e c t K e y a n y T y p e z b w N T n L X > < a : K e y > < K e y > C o l u m n s \ P r o m o   C o d e   U s e d < / K e y > < / a : K e y > < a : V a l u e   i : t y p e = " M e a s u r e G r i d N o d e V i e w S t a t e " > < C o l u m n > 1 4 < / C o l u m n > < L a y e d O u t > t r u e < / L a y e d O u t > < / a : V a l u e > < / a : K e y V a l u e O f D i a g r a m O b j e c t K e y a n y T y p e z b w N T n L X > < a : K e y V a l u e O f D i a g r a m O b j e c t K e y a n y T y p e z b w N T n L X > < a : K e y > < K e y > C o l u m n s \ P r e v i o u s   P u r c h a s e s < / K e y > < / a : K e y > < a : V a l u e   i : t y p e = " M e a s u r e G r i d N o d e V i e w S t a t e " > < C o l u m n > 1 5 < / C o l u m n > < L a y e d O u t > t r u e < / L a y e d O u t > < / a : V a l u e > < / a : K e y V a l u e O f D i a g r a m O b j e c t K e y a n y T y p e z b w N T n L X > < a : K e y V a l u e O f D i a g r a m O b j e c t K e y a n y T y p e z b w N T n L X > < a : K e y > < K e y > C o l u m n s \ P a y m e n t   M e t h o d < / K e y > < / a : K e y > < a : V a l u e   i : t y p e = " M e a s u r e G r i d N o d e V i e w S t a t e " > < C o l u m n > 1 6 < / C o l u m n > < L a y e d O u t > t r u e < / L a y e d O u t > < / a : V a l u e > < / a : K e y V a l u e O f D i a g r a m O b j e c t K e y a n y T y p e z b w N T n L X > < a : K e y V a l u e O f D i a g r a m O b j e c t K e y a n y T y p e z b w N T n L X > < a : K e y > < K e y > C o l u m n s \ F r e q u e n c y   o f   P u r c h a s e s < / K e y > < / a : K e y > < a : V a l u e   i : t y p e = " M e a s u r e G r i d N o d e V i e w S t a t e " > < C o l u m n > 1 7 < / C o l u m n > < L a y e d O u t > t r u e < / L a y e d O u t > < / a : V a l u e > < / a : K e y V a l u e O f D i a g r a m O b j e c t K e y a n y T y p e z b w N T n L X > < a : K e y V a l u e O f D i a g r a m O b j e c t K e y a n y T y p e z b w N T n L X > < a : K e y > < K e y > C o l u m n s \ T o t a l < / K e y > < / a : K e y > < a : V a l u e   i : t y p e = " M e a s u r e G r i d N o d e V i e w S t a t e " > < C o l u m n > 1 8 < / C o l u m n > < L a y e d O u t > t r u e < / L a y e d O u t > < / a : V a l u e > < / a : K e y V a l u e O f D i a g r a m O b j e c t K e y a n y T y p e z b w N T n L X > < a : K e y V a l u e O f D i a g r a m O b j e c t K e y a n y T y p e z b w N T n L X > < a : K e y > < K e y > M e a s u r e s \ T . P < / K e y > < / a : K e y > < a : V a l u e   i : t y p e = " M e a s u r e G r i d N o d e V i e w S t a t e " > < C o l u m n > 1 5 < / C o l u m n > < L a y e d O u t > t r u e < / L a y e d O u t > < R o w > 2 < / R o w > < / a : V a l u e > < / a : K e y V a l u e O f D i a g r a m O b j e c t K e y a n y T y p e z b w N T n L X > < a : K e y V a l u e O f D i a g r a m O b j e c t K e y a n y T y p e z b w N T n L X > < a : K e y > < K e y > M e a s u r e s \ T . P \ T a g I n f o \ F o r m u l a < / K e y > < / a : K e y > < a : V a l u e   i : t y p e = " M e a s u r e G r i d V i e w S t a t e I D i a g r a m T a g A d d i t i o n a l I n f o " / > < / a : K e y V a l u e O f D i a g r a m O b j e c t K e y a n y T y p e z b w N T n L X > < a : K e y V a l u e O f D i a g r a m O b j e c t K e y a n y T y p e z b w N T n L X > < a : K e y > < K e y > M e a s u r e s \ T . P \ T a g I n f o \ V a l u e < / K e y > < / a : K e y > < a : V a l u e   i : t y p e = " M e a s u r e G r i d V i e w S t a t e I D i a g r a m T a g A d d i t i o n a l I n f o " / > < / a : K e y V a l u e O f D i a g r a m O b j e c t K e y a n y T y p e z b w N T n L X > < a : K e y V a l u e O f D i a g r a m O b j e c t K e y a n y T y p e z b w N T n L X > < a : K e y > < K e y > M e a s u r e s \ P a y P a l   T o t a l < / K e y > < / a : K e y > < a : V a l u e   i : t y p e = " M e a s u r e G r i d N o d e V i e w S t a t e " > < C o l u m n > 1 5 < / C o l u m n > < L a y e d O u t > t r u e < / L a y e d O u t > < R o w > 3 < / R o w > < / a : V a l u e > < / a : K e y V a l u e O f D i a g r a m O b j e c t K e y a n y T y p e z b w N T n L X > < a : K e y V a l u e O f D i a g r a m O b j e c t K e y a n y T y p e z b w N T n L X > < a : K e y > < K e y > M e a s u r e s \ P a y P a l   T o t a l \ T a g I n f o \ F o r m u l a < / K e y > < / a : K e y > < a : V a l u e   i : t y p e = " M e a s u r e G r i d V i e w S t a t e I D i a g r a m T a g A d d i t i o n a l I n f o " / > < / a : K e y V a l u e O f D i a g r a m O b j e c t K e y a n y T y p e z b w N T n L X > < a : K e y V a l u e O f D i a g r a m O b j e c t K e y a n y T y p e z b w N T n L X > < a : K e y > < K e y > M e a s u r e s \ P a y P a l   T o t a l \ T a g I n f o \ V a l u e < / K e y > < / a : K e y > < a : V a l u e   i : t y p e = " M e a s u r e G r i d V i e w S t a t e I D i a g r a m T a g A d d i t i o n a l I n f o " / > < / a : K e y V a l u e O f D i a g r a m O b j e c t K e y a n y T y p e z b w N T n L X > < a : K e y V a l u e O f D i a g r a m O b j e c t K e y a n y T y p e z b w N T n L X > < a : K e y > < K e y > L i n k s \ & l t ; C o l u m n s \ S u m   o f   G e n d e r & g t ; - & l t ; M e a s u r e s \ G e n d e r & g t ; < / K e y > < / a : K e y > < a : V a l u e   i : t y p e = " M e a s u r e G r i d V i e w S t a t e I D i a g r a m L i n k " / > < / a : K e y V a l u e O f D i a g r a m O b j e c t K e y a n y T y p e z b w N T n L X > < a : K e y V a l u e O f D i a g r a m O b j e c t K e y a n y T y p e z b w N T n L X > < a : K e y > < K e y > L i n k s \ & l t ; C o l u m n s \ S u m   o f   G e n d e r & g t ; - & l t ; M e a s u r e s \ G e n d e r & g t ; \ C O L U M N < / K e y > < / a : K e y > < a : V a l u e   i : t y p e = " M e a s u r e G r i d V i e w S t a t e I D i a g r a m L i n k E n d p o i n t " / > < / a : K e y V a l u e O f D i a g r a m O b j e c t K e y a n y T y p e z b w N T n L X > < a : K e y V a l u e O f D i a g r a m O b j e c t K e y a n y T y p e z b w N T n L X > < a : K e y > < K e y > L i n k s \ & l t ; C o l u m n s \ S u m   o f   G e n d e r & g t ; - & l t ; M e a s u r e s \ G e n d e r & g t ; \ M E A S U R E < / K e y > < / a : K e y > < a : V a l u e   i : t y p e = " M e a s u r e G r i d V i e w S t a t e I D i a g r a m L i n k E n d p o i n t " / > < / a : K e y V a l u e O f D i a g r a m O b j e c t K e y a n y T y p e z b w N T n L X > < a : K e y V a l u e O f D i a g r a m O b j e c t K e y a n y T y p e z b w N T n L X > < a : K e y > < K e y > L i n k s \ & l t ; C o l u m n s \ S u m   o f   P u r c h a s e   A m o u n t   ( U S D ) & g t ; - & l t ; M e a s u r e s \ P u r c h a s e   A m o u n t   ( U S D ) & g t ; < / K e y > < / a : K e y > < a : V a l u e   i : t y p e = " M e a s u r e G r i d V i e w S t a t e I D i a g r a m L i n k " / > < / a : K e y V a l u e O f D i a g r a m O b j e c t K e y a n y T y p e z b w N T n L X > < a : K e y V a l u e O f D i a g r a m O b j e c t K e y a n y T y p e z b w N T n L X > < a : K e y > < K e y > L i n k s \ & l t ; C o l u m n s \ S u m   o f   P u r c h a s e   A m o u n t   ( U S D ) & g t ; - & l t ; M e a s u r e s \ P u r c h a s e   A m o u n t   ( U S D ) & g t ; \ C O L U M N < / K e y > < / a : K e y > < a : V a l u e   i : t y p e = " M e a s u r e G r i d V i e w S t a t e I D i a g r a m L i n k E n d p o i n t " / > < / a : K e y V a l u e O f D i a g r a m O b j e c t K e y a n y T y p e z b w N T n L X > < a : K e y V a l u e O f D i a g r a m O b j e c t K e y a n y T y p e z b w N T n L X > < a : K e y > < K e y > L i n k s \ & l t ; C o l u m n s \ S u m   o f   P u r c h a s e   A m o u n t   ( U S D ) & g t ; - & l t ; M e a s u r e s \ P u r c h a s e   A m o u n t   ( U S D ) & g t ; \ M E A S U R E < / K e y > < / a : K e y > < a : V a l u e   i : t y p e = " M e a s u r e G r i d V i e w S t a t e I D i a g r a m L i n k E n d p o i n t " / > < / 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a : K e y V a l u e O f D i a g r a m O b j e c t K e y a n y T y p e z b w N T n L X > < a : K e y > < K e y > L i n k s \ & l t ; C o l u m n s \ S u m   o f   P r e v i o u s   P u r c h a s e s & g t ; - & l t ; M e a s u r e s \ P r e v i o u s   P u r c h a s e s & g t ; < / K e y > < / a : K e y > < a : V a l u e   i : t y p e = " M e a s u r e G r i d V i e w S t a t e I D i a g r a m L i n k " / > < / a : K e y V a l u e O f D i a g r a m O b j e c t K e y a n y T y p e z b w N T n L X > < a : K e y V a l u e O f D i a g r a m O b j e c t K e y a n y T y p e z b w N T n L X > < a : K e y > < K e y > L i n k s \ & l t ; C o l u m n s \ S u m   o f   P r e v i o u s   P u r c h a s e s & g t ; - & l t ; M e a s u r e s \ P r e v i o u s   P u r c h a s e s & g t ; \ C O L U M N < / K e y > < / a : K e y > < a : V a l u e   i : t y p e = " M e a s u r e G r i d V i e w S t a t e I D i a g r a m L i n k E n d p o i n t " / > < / a : K e y V a l u e O f D i a g r a m O b j e c t K e y a n y T y p e z b w N T n L X > < a : K e y V a l u e O f D i a g r a m O b j e c t K e y a n y T y p e z b w N T n L X > < a : K e y > < K e y > L i n k s \ & l t ; C o l u m n s \ S u m   o f   P r e v i o u s   P u r c h a s e s & g t ; - & l t ; M e a s u r e s \ P r e v i o u s   P u r c h a s e s & g t ; \ M E A S U R E < / K e y > < / a : K e y > < a : V a l u e   i : t y p e = " M e a s u r e G r i d V i e w S t a t e I D i a g r a m L i n k E n d p o i n t " / > < / a : K e y V a l u e O f D i a g r a m O b j e c t K e y a n y T y p e z b w N T n L X > < a : K e y V a l u e O f D i a g r a m O b j e c t K e y a n y T y p e z b w N T n L X > < a : K e y > < K e y > L i n k s \ & l t ; C o l u m n s \ C o u n t   o f   P r e v i o u s   P u r c h a s e s & g t ; - & l t ; M e a s u r e s \ P r e v i o u s   P u r c h a s e s & g t ; < / K e y > < / a : K e y > < a : V a l u e   i : t y p e = " M e a s u r e G r i d V i e w S t a t e I D i a g r a m L i n k " / > < / a : K e y V a l u e O f D i a g r a m O b j e c t K e y a n y T y p e z b w N T n L X > < a : K e y V a l u e O f D i a g r a m O b j e c t K e y a n y T y p e z b w N T n L X > < a : K e y > < K e y > L i n k s \ & l t ; C o l u m n s \ C o u n t   o f   P r e v i o u s   P u r c h a s e s & g t ; - & l t ; M e a s u r e s \ P r e v i o u s   P u r c h a s e s & g t ; \ C O L U M N < / K e y > < / a : K e y > < a : V a l u e   i : t y p e = " M e a s u r e G r i d V i e w S t a t e I D i a g r a m L i n k E n d p o i n t " / > < / a : K e y V a l u e O f D i a g r a m O b j e c t K e y a n y T y p e z b w N T n L X > < a : K e y V a l u e O f D i a g r a m O b j e c t K e y a n y T y p e z b w N T n L X > < a : K e y > < K e y > L i n k s \ & l t ; C o l u m n s \ C o u n t   o f   P r e v i o u s   P u r c h a s e s & g t ; - & l t ; M e a s u r e s \ P r e v i o u s   P u r c h a s e s & g t ; \ M E A S U R E < / K e y > < / a : K e y > < a : V a l u e   i : t y p e = " M e a s u r e G r i d V i e w S t a t e I D i a g r a m L i n k E n d p o i n t " / > < / a : K e y V a l u e O f D i a g r a m O b j e c t K e y a n y T y p e z b w N T n L X > < a : K e y V a l u e O f D i a g r a m O b j e c t K e y a n y T y p e z b w N T n L X > < a : K e y > < K e y > L i n k s \ & l t ; C o l u m n s \ C o u n t   o f   S h i p p i n g   T y p e & g t ; - & l t ; M e a s u r e s \ S h i p p i n g   T y p e & g t ; < / K e y > < / a : K e y > < a : V a l u e   i : t y p e = " M e a s u r e G r i d V i e w S t a t e I D i a g r a m L i n k " / > < / a : K e y V a l u e O f D i a g r a m O b j e c t K e y a n y T y p e z b w N T n L X > < a : K e y V a l u e O f D i a g r a m O b j e c t K e y a n y T y p e z b w N T n L X > < a : K e y > < K e y > L i n k s \ & l t ; C o l u m n s \ C o u n t   o f   S h i p p i n g   T y p e & g t ; - & l t ; M e a s u r e s \ S h i p p i n g   T y p e & g t ; \ C O L U M N < / K e y > < / a : K e y > < a : V a l u e   i : t y p e = " M e a s u r e G r i d V i e w S t a t e I D i a g r a m L i n k E n d p o i n t " / > < / a : K e y V a l u e O f D i a g r a m O b j e c t K e y a n y T y p e z b w N T n L X > < a : K e y V a l u e O f D i a g r a m O b j e c t K e y a n y T y p e z b w N T n L X > < a : K e y > < K e y > L i n k s \ & l t ; C o l u m n s \ C o u n t   o f   S h i p p i n g   T y p e & g t ; - & l t ; M e a s u r e s \ S h i p p i n g   T y p e & g t ; \ M E A S U R E < / K e y > < / a : K e y > < a : V a l u e   i : t y p e = " M e a s u r e G r i d V i e w S t a t e I D i a g r a m L i n k E n d p o i n t " / > < / a : K e y V a l u e O f D i a g r a m O b j e c t K e y a n y T y p e z b w N T n L X > < a : K e y V a l u e O f D i a g r a m O b j e c t K e y a n y T y p e z b w N T n L X > < a : K e y > < K e y > L i n k s \ & l t ; C o l u m n s \ C o u n t   o f   D i s c o u n t   A p p l i e d & g t ; - & l t ; M e a s u r e s \ D i s c o u n t   A p p l i e d & g t ; < / K e y > < / a : K e y > < a : V a l u e   i : t y p e = " M e a s u r e G r i d V i e w S t a t e I D i a g r a m L i n k " / > < / a : K e y V a l u e O f D i a g r a m O b j e c t K e y a n y T y p e z b w N T n L X > < a : K e y V a l u e O f D i a g r a m O b j e c t K e y a n y T y p e z b w N T n L X > < a : K e y > < K e y > L i n k s \ & l t ; C o l u m n s \ C o u n t   o f   D i s c o u n t   A p p l i e d & g t ; - & l t ; M e a s u r e s \ D i s c o u n t   A p p l i e d & g t ; \ C O L U M N < / K e y > < / a : K e y > < a : V a l u e   i : t y p e = " M e a s u r e G r i d V i e w S t a t e I D i a g r a m L i n k E n d p o i n t " / > < / a : K e y V a l u e O f D i a g r a m O b j e c t K e y a n y T y p e z b w N T n L X > < a : K e y V a l u e O f D i a g r a m O b j e c t K e y a n y T y p e z b w N T n L X > < a : K e y > < K e y > L i n k s \ & l t ; C o l u m n s \ C o u n t   o f   D i s c o u n t   A p p l i e d & g t ; - & l t ; M e a s u r e s \ D i s c o u n t   A p p l i e d & g t ; \ M E A S U R E < / K e y > < / a : K e y > < a : V a l u e   i : t y p e = " M e a s u r e G r i d V i e w S t a t e I D i a g r a m L i n k E n d p o i n t " / > < / a : K e y V a l u e O f D i a g r a m O b j e c t K e y a n y T y p e z b w N T n L X > < a : K e y V a l u e O f D i a g r a m O b j e c t K e y a n y T y p e z b w N T n L X > < a : K e y > < K e y > L i n k s \ & l t ; C o l u m n s \ C o u n t   o f   I t e m   P u r c h a s e d & g t ; - & l t ; M e a s u r e s \ I t e m   P u r c h a s e d & g t ; < / K e y > < / a : K e y > < a : V a l u e   i : t y p e = " M e a s u r e G r i d V i e w S t a t e I D i a g r a m L i n k " / > < / a : K e y V a l u e O f D i a g r a m O b j e c t K e y a n y T y p e z b w N T n L X > < a : K e y V a l u e O f D i a g r a m O b j e c t K e y a n y T y p e z b w N T n L X > < a : K e y > < K e y > L i n k s \ & l t ; C o l u m n s \ C o u n t   o f   I t e m   P u r c h a s e d & g t ; - & l t ; M e a s u r e s \ I t e m   P u r c h a s e d & g t ; \ C O L U M N < / K e y > < / a : K e y > < a : V a l u e   i : t y p e = " M e a s u r e G r i d V i e w S t a t e I D i a g r a m L i n k E n d p o i n t " / > < / a : K e y V a l u e O f D i a g r a m O b j e c t K e y a n y T y p e z b w N T n L X > < a : K e y V a l u e O f D i a g r a m O b j e c t K e y a n y T y p e z b w N T n L X > < a : K e y > < K e y > L i n k s \ & l t ; C o l u m n s \ C o u n t   o f   I t e m   P u r c h a s e d & g t ; - & l t ; M e a s u r e s \ I t e m   P u r c h a s e d & g t ; \ M E A S U R E < / K e y > < / a : K e y > < a : V a l u e   i : t y p e = " M e a s u r e G r i d V i e w S t a t e I D i a g r a m L i n k E n d p o i n t " / > < / 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a : K e y V a l u e O f D i a g r a m O b j e c t K e y a n y T y p e z b w N T n L X > < a : K e y > < K e y > L i n k s \ & l t ; C o l u m n s \ S u m   o f   S e a s o n & g t ; - & l t ; M e a s u r e s \ S e a s o n & g t ; < / K e y > < / a : K e y > < a : V a l u e   i : t y p e = " M e a s u r e G r i d V i e w S t a t e I D i a g r a m L i n k " / > < / a : K e y V a l u e O f D i a g r a m O b j e c t K e y a n y T y p e z b w N T n L X > < a : K e y V a l u e O f D i a g r a m O b j e c t K e y a n y T y p e z b w N T n L X > < a : K e y > < K e y > L i n k s \ & l t ; C o l u m n s \ S u m   o f   S e a s o n & g t ; - & l t ; M e a s u r e s \ S e a s o n & g t ; \ C O L U M N < / K e y > < / a : K e y > < a : V a l u e   i : t y p e = " M e a s u r e G r i d V i e w S t a t e I D i a g r a m L i n k E n d p o i n t " / > < / a : K e y V a l u e O f D i a g r a m O b j e c t K e y a n y T y p e z b w N T n L X > < a : K e y V a l u e O f D i a g r a m O b j e c t K e y a n y T y p e z b w N T n L X > < a : K e y > < K e y > L i n k s \ & l t ; C o l u m n s \ S u m   o f   S e a s o n & g t ; - & l t ; M e a s u r e s \ S e a s o n & g t ; \ M E A S U R E < / K e y > < / a : K e y > < a : V a l u e   i : t y p e = " M e a s u r e G r i d V i e w S t a t e I D i a g r a m L i n k E n d p o i n t " / > < / a : K e y V a l u e O f D i a g r a m O b j e c t K e y a n y T y p e z b w N T n L X > < a : K e y V a l u e O f D i a g r a m O b j e c t K e y a n y T y p e z b w N T n L X > < a : K e y > < K e y > L i n k s \ & l t ; C o l u m n s \ S u m   o f   C a t e g o r y & g t ; - & l t ; M e a s u r e s \ C a t e g o r y & g t ; < / K e y > < / a : K e y > < a : V a l u e   i : t y p e = " M e a s u r e G r i d V i e w S t a t e I D i a g r a m L i n k " / > < / a : K e y V a l u e O f D i a g r a m O b j e c t K e y a n y T y p e z b w N T n L X > < a : K e y V a l u e O f D i a g r a m O b j e c t K e y a n y T y p e z b w N T n L X > < a : K e y > < K e y > L i n k s \ & l t ; C o l u m n s \ S u m   o f   C a t e g o r y & g t ; - & l t ; M e a s u r e s \ C a t e g o r y & g t ; \ C O L U M N < / K e y > < / a : K e y > < a : V a l u e   i : t y p e = " M e a s u r e G r i d V i e w S t a t e I D i a g r a m L i n k E n d p o i n t " / > < / a : K e y V a l u e O f D i a g r a m O b j e c t K e y a n y T y p e z b w N T n L X > < a : K e y V a l u e O f D i a g r a m O b j e c t K e y a n y T y p e z b w N T n L X > < a : K e y > < K e y > L i n k s \ & l t ; C o l u m n s \ S u m   o f   C a t e g o r y & g t ; - & l t ; M e a s u r e s \ C a t e g o r y & g t ; \ M E A S U R E 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 T a g s \ T a b l e s \ & l t ; T a b l e s \ s h o p p i n g & g t ; < / K e y > < / D i a g r a m O b j e c t K e y > < D i a g r a m O b j e c t K e y > < K e y > D y n a m i c   T a g s \ T a b l e s \ & l t ; T a b l e s \ C a t e g o r y & g t ; < / K e y > < / D i a g r a m O b j e c t K e y > < D i a g r a m O b j e c t K e y > < K e y > D y n a m i c   T a g s \ T a b l e s \ & l t ; T a b l e s \ g e n d e r & g t ; < / K e y > < / D i a g r a m O b j e c t K e y > < D i a g r a m O b j e c t K e y > < K e y > D y n a m i c   T a g s \ T a b l e s \ & l t ; T a b l e s \ S e a s o n & g t ; < / K e y > < / D i a g r a m O b j e c t K e y > < D i a g r a m O b j e c t K e y > < K e y > T a b l e s \ s h o p p i n g < / K e y > < / D i a g r a m O b j e c t K e y > < D i a g r a m O b j e c t K e y > < K e y > T a b l e s \ s h o p p i n g \ C o l u m n s \ C u s t o m e r   I D < / K e y > < / D i a g r a m O b j e c t K e y > < D i a g r a m O b j e c t K e y > < K e y > T a b l e s \ s h o p p i n g \ C o l u m n s \ A g e < / K e y > < / D i a g r a m O b j e c t K e y > < D i a g r a m O b j e c t K e y > < K e y > T a b l e s \ s h o p p i n g \ C o l u m n s \ G e n d e r < / K e y > < / D i a g r a m O b j e c t K e y > < D i a g r a m O b j e c t K e y > < K e y > T a b l e s \ s h o p p i n g \ C o l u m n s \ I t e m   P u r c h a s e d < / K e y > < / D i a g r a m O b j e c t K e y > < D i a g r a m O b j e c t K e y > < K e y > T a b l e s \ s h o p p i n g \ C o l u m n s \ C a t e g o r y < / K e y > < / D i a g r a m O b j e c t K e y > < D i a g r a m O b j e c t K e y > < K e y > T a b l e s \ s h o p p i n g \ C o l u m n s \ P u r c h a s e   A m o u n t   ( U S D ) < / K e y > < / D i a g r a m O b j e c t K e y > < D i a g r a m O b j e c t K e y > < K e y > T a b l e s \ s h o p p i n g \ C o l u m n s \ L o c a t i o n < / K e y > < / D i a g r a m O b j e c t K e y > < D i a g r a m O b j e c t K e y > < K e y > T a b l e s \ s h o p p i n g \ C o l u m n s \ S i z e < / K e y > < / D i a g r a m O b j e c t K e y > < D i a g r a m O b j e c t K e y > < K e y > T a b l e s \ s h o p p i n g \ C o l u m n s \ C o l o r < / K e y > < / D i a g r a m O b j e c t K e y > < D i a g r a m O b j e c t K e y > < K e y > T a b l e s \ s h o p p i n g \ C o l u m n s \ S e a s o n < / K e y > < / D i a g r a m O b j e c t K e y > < D i a g r a m O b j e c t K e y > < K e y > T a b l e s \ s h o p p i n g \ C o l u m n s \ R e v i e w   R a t i n g < / K e y > < / D i a g r a m O b j e c t K e y > < D i a g r a m O b j e c t K e y > < K e y > T a b l e s \ s h o p p i n g \ C o l u m n s \ S u b s c r i p t i o n   S t a t u s < / K e y > < / D i a g r a m O b j e c t K e y > < D i a g r a m O b j e c t K e y > < K e y > T a b l e s \ s h o p p i n g \ C o l u m n s \ S h i p p i n g   T y p e < / K e y > < / D i a g r a m O b j e c t K e y > < D i a g r a m O b j e c t K e y > < K e y > T a b l e s \ s h o p p i n g \ C o l u m n s \ D i s c o u n t   A p p l i e d < / K e y > < / D i a g r a m O b j e c t K e y > < D i a g r a m O b j e c t K e y > < K e y > T a b l e s \ s h o p p i n g \ C o l u m n s \ P r o m o   C o d e   U s e d < / K e y > < / D i a g r a m O b j e c t K e y > < D i a g r a m O b j e c t K e y > < K e y > T a b l e s \ s h o p p i n g \ C o l u m n s \ P r e v i o u s   P u r c h a s e s < / K e y > < / D i a g r a m O b j e c t K e y > < D i a g r a m O b j e c t K e y > < K e y > T a b l e s \ s h o p p i n g \ C o l u m n s \ P a y m e n t   M e t h o d < / K e y > < / D i a g r a m O b j e c t K e y > < D i a g r a m O b j e c t K e y > < K e y > T a b l e s \ s h o p p i n g \ C o l u m n s \ F r e q u e n c y   o f   P u r c h a s e s < / K e y > < / D i a g r a m O b j e c t K e y > < D i a g r a m O b j e c t K e y > < K e y > T a b l e s \ s h o p p i n g \ M e a s u r e s \ S u m   o f   G e n d e r < / K e y > < / D i a g r a m O b j e c t K e y > < D i a g r a m O b j e c t K e y > < K e y > T a b l e s \ s h o p p i n g \ S u m   o f   G e n d e r \ A d d i t i o n a l   I n f o \ I m p l i c i t   M e a s u r e < / K e y > < / D i a g r a m O b j e c t K e y > < D i a g r a m O b j e c t K e y > < K e y > T a b l e s \ s h o p p i n g \ M e a s u r e s \ S u m   o f   P u r c h a s e   A m o u n t   ( U S D ) < / K e y > < / D i a g r a m O b j e c t K e y > < D i a g r a m O b j e c t K e y > < K e y > T a b l e s \ s h o p p i n g \ S u m   o f   P u r c h a s e   A m o u n t   ( U S D ) \ A d d i t i o n a l   I n f o \ I m p l i c i t   M e a s u r e < / K e y > < / D i a g r a m O b j e c t K e y > < D i a g r a m O b j e c t K e y > < K e y > T a b l e s \ s h o p p i n g \ M e a s u r e s \ C o u n t   o f   G e n d e r < / K e y > < / D i a g r a m O b j e c t K e y > < D i a g r a m O b j e c t K e y > < K e y > T a b l e s \ s h o p p i n g \ C o u n t   o f   G e n d e r \ A d d i t i o n a l   I n f o \ I m p l i c i t   M e a s u r e < / K e y > < / D i a g r a m O b j e c t K e y > < D i a g r a m O b j e c t K e y > < K e y > T a b l e s \ s h o p p i n g \ M e a s u r e s \ S u m   o f   P r e v i o u s   P u r c h a s e s < / K e y > < / D i a g r a m O b j e c t K e y > < D i a g r a m O b j e c t K e y > < K e y > T a b l e s \ s h o p p i n g \ S u m   o f   P r e v i o u s   P u r c h a s e s \ A d d i t i o n a l   I n f o \ I m p l i c i t   M e a s u r e < / K e y > < / D i a g r a m O b j e c t K e y > < D i a g r a m O b j e c t K e y > < K e y > T a b l e s \ s h o p p i n g \ M e a s u r e s \ C o u n t   o f   P r e v i o u s   P u r c h a s e s < / K e y > < / D i a g r a m O b j e c t K e y > < D i a g r a m O b j e c t K e y > < K e y > T a b l e s \ s h o p p i n g \ C o u n t   o f   P r e v i o u s   P u r c h a s e s \ A d d i t i o n a l   I n f o \ I m p l i c i t   M e a s u r e < / K e y > < / D i a g r a m O b j e c t K e y > < D i a g r a m O b j e c t K e y > < K e y > T a b l e s \ s h o p p i n g \ M e a s u r e s \ C o u n t   o f   S h i p p i n g   T y p e < / K e y > < / D i a g r a m O b j e c t K e y > < D i a g r a m O b j e c t K e y > < K e y > T a b l e s \ s h o p p i n g \ C o u n t   o f   S h i p p i n g   T y p e \ A d d i t i o n a l   I n f o \ I m p l i c i t   M e a s u r e < / K e y > < / D i a g r a m O b j e c t K e y > < D i a g r a m O b j e c t K e y > < K e y > T a b l e s \ s h o p p i n g \ M e a s u r e s \ C o u n t   o f   D i s c o u n t   A p p l i e d < / K e y > < / D i a g r a m O b j e c t K e y > < D i a g r a m O b j e c t K e y > < K e y > T a b l e s \ s h o p p i n g \ C o u n t   o f   D i s c o u n t   A p p l i e d \ A d d i t i o n a l   I n f o \ I m p l i c i t   M e a s u r e < / K e y > < / D i a g r a m O b j e c t K e y > < D i a g r a m O b j e c t K e y > < K e y > T a b l e s \ s h o p p i n g \ M e a s u r e s \ C o u n t   o f   I t e m   P u r c h a s e d < / K e y > < / D i a g r a m O b j e c t K e y > < D i a g r a m O b j e c t K e y > < K e y > T a b l e s \ s h o p p i n g \ C o u n t   o f   I t e m   P u r c h a s e d \ A d d i t i o n a l   I n f o \ I m p l i c i t   M e a s u r e < / K e y > < / D i a g r a m O b j e c t K e y > < D i a g r a m O b j e c t K e y > < K e y > T a b l e s \ s h o p p i n g \ M e a s u r e s \ S u m   o f   A g e < / K e y > < / D i a g r a m O b j e c t K e y > < D i a g r a m O b j e c t K e y > < K e y > T a b l e s \ s h o p p i n g \ S u m   o f   A g e \ A d d i t i o n a l   I n f o \ I m p l i c i t   M e a s u r e < / K e y > < / D i a g r a m O b j e c t K e y > < D i a g r a m O b j e c t K e y > < K e y > T a b l e s \ s h o p p i n g \ M e a s u r e s \ S u m   o f   S e a s o n < / K e y > < / D i a g r a m O b j e c t K e y > < D i a g r a m O b j e c t K e y > < K e y > T a b l e s \ s h o p p i n g \ S u m   o f   S e a s o n \ A d d i t i o n a l   I n f o \ I m p l i c i t   M e a s u r e < / K e y > < / D i a g r a m O b j e c t K e y > < D i a g r a m O b j e c t K e y > < K e y > T a b l e s \ s h o p p i n g \ M e a s u r e s \ S u m   o f   C a t e g o r y < / K e y > < / D i a g r a m O b j e c t K e y > < D i a g r a m O b j e c t K e y > < K e y > T a b l e s \ s h o p p i n g \ S u m   o f   C a t e g o r y \ A d d i t i o n a l   I n f o \ I m p l i c i t   M e a s u r e < / K e y > < / D i a g r a m O b j e c t K e y > < D i a g r a m O b j e c t K e y > < K e y > T a b l e s \ s h o p p i n g \ C o l u m n s \ T o t a l < / K e y > < / D i a g r a m O b j e c t K e y > < D i a g r a m O b j e c t K e y > < K e y > T a b l e s \ s h o p p i n g \ M e a s u r e s \ T . P < / K e y > < / D i a g r a m O b j e c t K e y > < D i a g r a m O b j e c t K e y > < K e y > T a b l e s \ s h o p p i n g \ M e a s u r e s \ P a y P a l   T o t a l < / K e y > < / D i a g r a m O b j e c t K e y > < D i a g r a m O b j e c t K e y > < K e y > T a b l e s \ C a t e g o r y < / K e y > < / D i a g r a m O b j e c t K e y > < D i a g r a m O b j e c t K e y > < K e y > T a b l e s \ C a t e g o r y \ C o l u m n s \ n o < / K e y > < / D i a g r a m O b j e c t K e y > < D i a g r a m O b j e c t K e y > < K e y > T a b l e s \ C a t e g o r y \ C o l u m n s \ C a t e g o r y < / K e y > < / D i a g r a m O b j e c t K e y > < D i a g r a m O b j e c t K e y > < K e y > T a b l e s \ g e n d e r < / K e y > < / D i a g r a m O b j e c t K e y > < D i a g r a m O b j e c t K e y > < K e y > T a b l e s \ g e n d e r \ C o l u m n s \ c o d e < / K e y > < / D i a g r a m O b j e c t K e y > < D i a g r a m O b j e c t K e y > < K e y > T a b l e s \ g e n d e r \ C o l u m n s \ g e n d e r < / K e y > < / D i a g r a m O b j e c t K e y > < D i a g r a m O b j e c t K e y > < K e y > T a b l e s \ g e n d e r \ M e a s u r e s \ C o u n t   o f   g e n d e r   2 < / K e y > < / D i a g r a m O b j e c t K e y > < D i a g r a m O b j e c t K e y > < K e y > T a b l e s \ g e n d e r \ C o u n t   o f   g e n d e r   2 \ A d d i t i o n a l   I n f o \ I m p l i c i t   M e a s u r e < / K e y > < / D i a g r a m O b j e c t K e y > < D i a g r a m O b j e c t K e y > < K e y > T a b l e s \ S e a s o n < / K e y > < / D i a g r a m O b j e c t K e y > < D i a g r a m O b j e c t K e y > < K e y > T a b l e s \ S e a s o n \ C o l u m n s \ n o < / K e y > < / D i a g r a m O b j e c t K e y > < D i a g r a m O b j e c t K e y > < K e y > T a b l e s \ S e a s o n \ C o l u m n s \ S e a s o n < / K e y > < / D i a g r a m O b j e c t K e y > < D i a g r a m O b j e c t K e y > < K e y > R e l a t i o n s h i p s \ & l t ; T a b l e s \ s h o p p i n g \ C o l u m n s \ C a t e g o r y & g t ; - & l t ; T a b l e s \ C a t e g o r y \ C o l u m n s \ n o & g t ; < / K e y > < / D i a g r a m O b j e c t K e y > < D i a g r a m O b j e c t K e y > < K e y > R e l a t i o n s h i p s \ & l t ; T a b l e s \ s h o p p i n g \ C o l u m n s \ C a t e g o r y & g t ; - & l t ; T a b l e s \ C a t e g o r y \ C o l u m n s \ n o & g t ; \ F K < / K e y > < / D i a g r a m O b j e c t K e y > < D i a g r a m O b j e c t K e y > < K e y > R e l a t i o n s h i p s \ & l t ; T a b l e s \ s h o p p i n g \ C o l u m n s \ C a t e g o r y & g t ; - & l t ; T a b l e s \ C a t e g o r y \ C o l u m n s \ n o & g t ; \ P K < / K e y > < / D i a g r a m O b j e c t K e y > < D i a g r a m O b j e c t K e y > < K e y > R e l a t i o n s h i p s \ & l t ; T a b l e s \ s h o p p i n g \ C o l u m n s \ C a t e g o r y & g t ; - & l t ; T a b l e s \ C a t e g o r y \ C o l u m n s \ n o & g t ; \ C r o s s F i l t e r < / K e y > < / D i a g r a m O b j e c t K e y > < D i a g r a m O b j e c t K e y > < K e y > R e l a t i o n s h i p s \ & l t ; T a b l e s \ s h o p p i n g \ C o l u m n s \ G e n d e r & g t ; - & l t ; T a b l e s \ g e n d e r \ C o l u m n s \ c o d e & g t ; < / K e y > < / D i a g r a m O b j e c t K e y > < D i a g r a m O b j e c t K e y > < K e y > R e l a t i o n s h i p s \ & l t ; T a b l e s \ s h o p p i n g \ C o l u m n s \ G e n d e r & g t ; - & l t ; T a b l e s \ g e n d e r \ C o l u m n s \ c o d e & g t ; \ F K < / K e y > < / D i a g r a m O b j e c t K e y > < D i a g r a m O b j e c t K e y > < K e y > R e l a t i o n s h i p s \ & l t ; T a b l e s \ s h o p p i n g \ C o l u m n s \ G e n d e r & g t ; - & l t ; T a b l e s \ g e n d e r \ C o l u m n s \ c o d e & g t ; \ P K < / K e y > < / D i a g r a m O b j e c t K e y > < D i a g r a m O b j e c t K e y > < K e y > R e l a t i o n s h i p s \ & l t ; T a b l e s \ s h o p p i n g \ C o l u m n s \ G e n d e r & g t ; - & l t ; T a b l e s \ g e n d e r \ C o l u m n s \ c o d e & g t ; \ C r o s s F i l t e r < / K e y > < / D i a g r a m O b j e c t K e y > < D i a g r a m O b j e c t K e y > < K e y > R e l a t i o n s h i p s \ & l t ; T a b l e s \ s h o p p i n g \ C o l u m n s \ S e a s o n & g t ; - & l t ; T a b l e s \ S e a s o n \ C o l u m n s \ n o & g t ; < / K e y > < / D i a g r a m O b j e c t K e y > < D i a g r a m O b j e c t K e y > < K e y > R e l a t i o n s h i p s \ & l t ; T a b l e s \ s h o p p i n g \ C o l u m n s \ S e a s o n & g t ; - & l t ; T a b l e s \ S e a s o n \ C o l u m n s \ n o & g t ; \ F K < / K e y > < / D i a g r a m O b j e c t K e y > < D i a g r a m O b j e c t K e y > < K e y > R e l a t i o n s h i p s \ & l t ; T a b l e s \ s h o p p i n g \ C o l u m n s \ S e a s o n & g t ; - & l t ; T a b l e s \ S e a s o n \ C o l u m n s \ n o & g t ; \ P K < / K e y > < / D i a g r a m O b j e c t K e y > < D i a g r a m O b j e c t K e y > < K e y > R e l a t i o n s h i p s \ & l t ; T a b l e s \ s h o p p i n g \ C o l u m n s \ S e a s o n & g t ; - & l t ; T a b l e s \ S e a s o n \ C o l u m n s \ n o & g t ; \ C r o s s F i l t e r 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 T a g s \ T a b l e s \ & l t ; T a b l e s \ s h o p p i n g & g t ; 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 T a g s \ T a b l e s \ & l t ; T a b l e s \ g e n d e r & g t ; < / K e y > < / a : K e y > < a : V a l u e   i : t y p e = " D i a g r a m D i s p l a y T a g V i e w S t a t e " > < I s N o t F i l t e r e d O u t > t r u e < / I s N o t F i l t e r e d O u t > < / a : V a l u e > < / a : K e y V a l u e O f D i a g r a m O b j e c t K e y a n y T y p e z b w N T n L X > < a : K e y V a l u e O f D i a g r a m O b j e c t K e y a n y T y p e z b w N T n L X > < a : K e y > < K e y > D y n a m i c   T a g s \ T a b l e s \ & l t ; T a b l e s \ S e a s o n & g t ; < / K e y > < / a : K e y > < a : V a l u e   i : t y p e = " D i a g r a m D i s p l a y T a g V i e w S t a t e " > < I s N o t F i l t e r e d O u t > t r u e < / I s N o t F i l t e r e d O u t > < / a : V a l u e > < / a : K e y V a l u e O f D i a g r a m O b j e c t K e y a n y T y p e z b w N T n L X > < a : K e y V a l u e O f D i a g r a m O b j e c t K e y a n y T y p e z b w N T n L X > < a : K e y > < K e y > T a b l e s \ s h o p p i n g < / K e y > < / a : K e y > < a : V a l u e   i : t y p e = " D i a g r a m D i s p l a y N o d e V i e w S t a t e " > < H e i g h t > 1 5 0 < / H e i g h t > < I s E x p a n d e d > t r u e < / I s E x p a n d e d > < L a y e d O u t > t r u e < / L a y e d O u t > < L e f t > 2 0 9 . 8 6 4 5 1 4 3 5 4 9 3 6 6 6 < / L e f t > < S c r o l l V e r t i c a l O f f s e t > 3 2 . 5 4 1 6 3 7 9 0 6 5 3 2 7 7 < / S c r o l l V e r t i c a l O f f s e t > < T a b I n d e x > 2 < / T a b I n d e x > < T o p > 2 0 0 . 7 0 0 3 2 8 1 9 9 2 0 0 2 7 < / T o p > < W i d t h > 2 0 0 < / W i d t h > < / a : V a l u e > < / a : K e y V a l u e O f D i a g r a m O b j e c t K e y a n y T y p e z b w N T n L X > < a : K e y V a l u e O f D i a g r a m O b j e c t K e y a n y T y p e z b w N T n L X > < a : K e y > < K e y > T a b l e s \ s h o p p i n g \ C o l u m n s \ C u s t o m e r   I D < / K e y > < / a : K e y > < a : V a l u e   i : t y p e = " D i a g r a m D i s p l a y N o d e V i e w S t a t e " > < H e i g h t > 1 5 0 < / H e i g h t > < I s E x p a n d e d > t r u e < / I s E x p a n d e d > < W i d t h > 2 0 0 < / W i d t h > < / a : V a l u e > < / a : K e y V a l u e O f D i a g r a m O b j e c t K e y a n y T y p e z b w N T n L X > < a : K e y V a l u e O f D i a g r a m O b j e c t K e y a n y T y p e z b w N T n L X > < a : K e y > < K e y > T a b l e s \ s h o p p i n g \ C o l u m n s \ A g e < / K e y > < / a : K e y > < a : V a l u e   i : t y p e = " D i a g r a m D i s p l a y N o d e V i e w S t a t e " > < H e i g h t > 1 5 0 < / H e i g h t > < I s E x p a n d e d > t r u e < / I s E x p a n d e d > < W i d t h > 2 0 0 < / W i d t h > < / a : V a l u e > < / a : K e y V a l u e O f D i a g r a m O b j e c t K e y a n y T y p e z b w N T n L X > < a : K e y V a l u e O f D i a g r a m O b j e c t K e y a n y T y p e z b w N T n L X > < a : K e y > < K e y > T a b l e s \ s h o p p i n g \ C o l u m n s \ G e n d e r < / K e y > < / a : K e y > < a : V a l u e   i : t y p e = " D i a g r a m D i s p l a y N o d e V i e w S t a t e " > < H e i g h t > 1 5 0 < / H e i g h t > < I s E x p a n d e d > t r u e < / I s E x p a n d e d > < W i d t h > 2 0 0 < / W i d t h > < / a : V a l u e > < / a : K e y V a l u e O f D i a g r a m O b j e c t K e y a n y T y p e z b w N T n L X > < a : K e y V a l u e O f D i a g r a m O b j e c t K e y a n y T y p e z b w N T n L X > < a : K e y > < K e y > T a b l e s \ s h o p p i n g \ C o l u m n s \ I t e m   P u r c h a s e d < / K e y > < / a : K e y > < a : V a l u e   i : t y p e = " D i a g r a m D i s p l a y N o d e V i e w S t a t e " > < H e i g h t > 1 5 0 < / H e i g h t > < I s E x p a n d e d > t r u e < / I s E x p a n d e d > < W i d t h > 2 0 0 < / W i d t h > < / a : V a l u e > < / a : K e y V a l u e O f D i a g r a m O b j e c t K e y a n y T y p e z b w N T n L X > < a : K e y V a l u e O f D i a g r a m O b j e c t K e y a n y T y p e z b w N T n L X > < a : K e y > < K e y > T a b l e s \ s h o p p i n g \ C o l u m n s \ C a t e g o r y < / K e y > < / a : K e y > < a : V a l u e   i : t y p e = " D i a g r a m D i s p l a y N o d e V i e w S t a t e " > < H e i g h t > 1 5 0 < / H e i g h t > < I s E x p a n d e d > t r u e < / I s E x p a n d e d > < W i d t h > 2 0 0 < / W i d t h > < / a : V a l u e > < / a : K e y V a l u e O f D i a g r a m O b j e c t K e y a n y T y p e z b w N T n L X > < a : K e y V a l u e O f D i a g r a m O b j e c t K e y a n y T y p e z b w N T n L X > < a : K e y > < K e y > T a b l e s \ s h o p p i n g \ C o l u m n s \ P u r c h a s e   A m o u n t   ( U S D ) < / K e y > < / a : K e y > < a : V a l u e   i : t y p e = " D i a g r a m D i s p l a y N o d e V i e w S t a t e " > < H e i g h t > 1 5 0 < / H e i g h t > < I s E x p a n d e d > t r u e < / I s E x p a n d e d > < W i d t h > 2 0 0 < / W i d t h > < / a : V a l u e > < / a : K e y V a l u e O f D i a g r a m O b j e c t K e y a n y T y p e z b w N T n L X > < a : K e y V a l u e O f D i a g r a m O b j e c t K e y a n y T y p e z b w N T n L X > < a : K e y > < K e y > T a b l e s \ s h o p p i n g \ C o l u m n s \ L o c a t i o n < / K e y > < / a : K e y > < a : V a l u e   i : t y p e = " D i a g r a m D i s p l a y N o d e V i e w S t a t e " > < H e i g h t > 1 5 0 < / H e i g h t > < I s E x p a n d e d > t r u e < / I s E x p a n d e d > < W i d t h > 2 0 0 < / W i d t h > < / a : V a l u e > < / a : K e y V a l u e O f D i a g r a m O b j e c t K e y a n y T y p e z b w N T n L X > < a : K e y V a l u e O f D i a g r a m O b j e c t K e y a n y T y p e z b w N T n L X > < a : K e y > < K e y > T a b l e s \ s h o p p i n g \ C o l u m n s \ S i z e < / K e y > < / a : K e y > < a : V a l u e   i : t y p e = " D i a g r a m D i s p l a y N o d e V i e w S t a t e " > < H e i g h t > 1 5 0 < / H e i g h t > < I s E x p a n d e d > t r u e < / I s E x p a n d e d > < W i d t h > 2 0 0 < / W i d t h > < / a : V a l u e > < / a : K e y V a l u e O f D i a g r a m O b j e c t K e y a n y T y p e z b w N T n L X > < a : K e y V a l u e O f D i a g r a m O b j e c t K e y a n y T y p e z b w N T n L X > < a : K e y > < K e y > T a b l e s \ s h o p p i n g \ C o l u m n s \ C o l o r < / K e y > < / a : K e y > < a : V a l u e   i : t y p e = " D i a g r a m D i s p l a y N o d e V i e w S t a t e " > < H e i g h t > 1 5 0 < / H e i g h t > < I s E x p a n d e d > t r u e < / I s E x p a n d e d > < W i d t h > 2 0 0 < / W i d t h > < / a : V a l u e > < / a : K e y V a l u e O f D i a g r a m O b j e c t K e y a n y T y p e z b w N T n L X > < a : K e y V a l u e O f D i a g r a m O b j e c t K e y a n y T y p e z b w N T n L X > < a : K e y > < K e y > T a b l e s \ s h o p p i n g \ C o l u m n s \ S e a s o n < / K e y > < / a : K e y > < a : V a l u e   i : t y p e = " D i a g r a m D i s p l a y N o d e V i e w S t a t e " > < H e i g h t > 1 5 0 < / H e i g h t > < I s E x p a n d e d > t r u e < / I s E x p a n d e d > < W i d t h > 2 0 0 < / W i d t h > < / a : V a l u e > < / a : K e y V a l u e O f D i a g r a m O b j e c t K e y a n y T y p e z b w N T n L X > < a : K e y V a l u e O f D i a g r a m O b j e c t K e y a n y T y p e z b w N T n L X > < a : K e y > < K e y > T a b l e s \ s h o p p i n g \ C o l u m n s \ R e v i e w   R a t i n g < / K e y > < / a : K e y > < a : V a l u e   i : t y p e = " D i a g r a m D i s p l a y N o d e V i e w S t a t e " > < H e i g h t > 1 5 0 < / H e i g h t > < I s E x p a n d e d > t r u e < / I s E x p a n d e d > < W i d t h > 2 0 0 < / W i d t h > < / a : V a l u e > < / a : K e y V a l u e O f D i a g r a m O b j e c t K e y a n y T y p e z b w N T n L X > < a : K e y V a l u e O f D i a g r a m O b j e c t K e y a n y T y p e z b w N T n L X > < a : K e y > < K e y > T a b l e s \ s h o p p i n g \ C o l u m n s \ S u b s c r i p t i o n   S t a t u s < / K e y > < / a : K e y > < a : V a l u e   i : t y p e = " D i a g r a m D i s p l a y N o d e V i e w S t a t e " > < H e i g h t > 1 5 0 < / H e i g h t > < I s E x p a n d e d > t r u e < / I s E x p a n d e d > < W i d t h > 2 0 0 < / W i d t h > < / a : V a l u e > < / a : K e y V a l u e O f D i a g r a m O b j e c t K e y a n y T y p e z b w N T n L X > < a : K e y V a l u e O f D i a g r a m O b j e c t K e y a n y T y p e z b w N T n L X > < a : K e y > < K e y > T a b l e s \ s h o p p i n g \ C o l u m n s \ S h i p p i n g   T y p e < / K e y > < / a : K e y > < a : V a l u e   i : t y p e = " D i a g r a m D i s p l a y N o d e V i e w S t a t e " > < H e i g h t > 1 5 0 < / H e i g h t > < I s E x p a n d e d > t r u e < / I s E x p a n d e d > < W i d t h > 2 0 0 < / W i d t h > < / a : V a l u e > < / a : K e y V a l u e O f D i a g r a m O b j e c t K e y a n y T y p e z b w N T n L X > < a : K e y V a l u e O f D i a g r a m O b j e c t K e y a n y T y p e z b w N T n L X > < a : K e y > < K e y > T a b l e s \ s h o p p i n g \ C o l u m n s \ D i s c o u n t   A p p l i e d < / K e y > < / a : K e y > < a : V a l u e   i : t y p e = " D i a g r a m D i s p l a y N o d e V i e w S t a t e " > < H e i g h t > 1 5 0 < / H e i g h t > < I s E x p a n d e d > t r u e < / I s E x p a n d e d > < W i d t h > 2 0 0 < / W i d t h > < / a : V a l u e > < / a : K e y V a l u e O f D i a g r a m O b j e c t K e y a n y T y p e z b w N T n L X > < a : K e y V a l u e O f D i a g r a m O b j e c t K e y a n y T y p e z b w N T n L X > < a : K e y > < K e y > T a b l e s \ s h o p p i n g \ C o l u m n s \ P r o m o   C o d e   U s e d < / K e y > < / a : K e y > < a : V a l u e   i : t y p e = " D i a g r a m D i s p l a y N o d e V i e w S t a t e " > < H e i g h t > 1 5 0 < / H e i g h t > < I s E x p a n d e d > t r u e < / I s E x p a n d e d > < W i d t h > 2 0 0 < / W i d t h > < / a : V a l u e > < / a : K e y V a l u e O f D i a g r a m O b j e c t K e y a n y T y p e z b w N T n L X > < a : K e y V a l u e O f D i a g r a m O b j e c t K e y a n y T y p e z b w N T n L X > < a : K e y > < K e y > T a b l e s \ s h o p p i n g \ C o l u m n s \ P r e v i o u s   P u r c h a s e s < / K e y > < / a : K e y > < a : V a l u e   i : t y p e = " D i a g r a m D i s p l a y N o d e V i e w S t a t e " > < H e i g h t > 1 5 0 < / H e i g h t > < I s E x p a n d e d > t r u e < / I s E x p a n d e d > < W i d t h > 2 0 0 < / W i d t h > < / a : V a l u e > < / a : K e y V a l u e O f D i a g r a m O b j e c t K e y a n y T y p e z b w N T n L X > < a : K e y V a l u e O f D i a g r a m O b j e c t K e y a n y T y p e z b w N T n L X > < a : K e y > < K e y > T a b l e s \ s h o p p i n g \ C o l u m n s \ P a y m e n t   M e t h o d < / K e y > < / a : K e y > < a : V a l u e   i : t y p e = " D i a g r a m D i s p l a y N o d e V i e w S t a t e " > < H e i g h t > 1 5 0 < / H e i g h t > < I s E x p a n d e d > t r u e < / I s E x p a n d e d > < W i d t h > 2 0 0 < / W i d t h > < / a : V a l u e > < / a : K e y V a l u e O f D i a g r a m O b j e c t K e y a n y T y p e z b w N T n L X > < a : K e y V a l u e O f D i a g r a m O b j e c t K e y a n y T y p e z b w N T n L X > < a : K e y > < K e y > T a b l e s \ s h o p p i n g \ C o l u m n s \ F r e q u e n c y   o f   P u r c h a s e s < / K e y > < / a : K e y > < a : V a l u e   i : t y p e = " D i a g r a m D i s p l a y N o d e V i e w S t a t e " > < H e i g h t > 1 5 0 < / H e i g h t > < I s E x p a n d e d > t r u e < / I s E x p a n d e d > < W i d t h > 2 0 0 < / W i d t h > < / a : V a l u e > < / a : K e y V a l u e O f D i a g r a m O b j e c t K e y a n y T y p e z b w N T n L X > < a : K e y V a l u e O f D i a g r a m O b j e c t K e y a n y T y p e z b w N T n L X > < a : K e y > < K e y > T a b l e s \ s h o p p i n g \ M e a s u r e s \ S u m   o f   G e n d e r < / K e y > < / a : K e y > < a : V a l u e   i : t y p e = " D i a g r a m D i s p l a y N o d e V i e w S t a t e " > < H e i g h t > 1 5 0 < / H e i g h t > < I s E x p a n d e d > t r u e < / I s E x p a n d e d > < W i d t h > 2 0 0 < / W i d t h > < / a : V a l u e > < / a : K e y V a l u e O f D i a g r a m O b j e c t K e y a n y T y p e z b w N T n L X > < a : K e y V a l u e O f D i a g r a m O b j e c t K e y a n y T y p e z b w N T n L X > < a : K e y > < K e y > T a b l e s \ s h o p p i n g \ S u m   o f   G e n d e r \ A d d i t i o n a l   I n f o \ I m p l i c i t   M e a s u r e < / K e y > < / a : K e y > < a : V a l u e   i : t y p e = " D i a g r a m D i s p l a y V i e w S t a t e I D i a g r a m T a g A d d i t i o n a l I n f o " / > < / a : K e y V a l u e O f D i a g r a m O b j e c t K e y a n y T y p e z b w N T n L X > < a : K e y V a l u e O f D i a g r a m O b j e c t K e y a n y T y p e z b w N T n L X > < a : K e y > < K e y > T a b l e s \ s h o p p i n g \ M e a s u r e s \ S u m   o f   P u r c h a s e   A m o u n t   ( U S D ) < / K e y > < / a : K e y > < a : V a l u e   i : t y p e = " D i a g r a m D i s p l a y N o d e V i e w S t a t e " > < H e i g h t > 1 5 0 < / H e i g h t > < I s E x p a n d e d > t r u e < / I s E x p a n d e d > < W i d t h > 2 0 0 < / W i d t h > < / a : V a l u e > < / a : K e y V a l u e O f D i a g r a m O b j e c t K e y a n y T y p e z b w N T n L X > < a : K e y V a l u e O f D i a g r a m O b j e c t K e y a n y T y p e z b w N T n L X > < a : K e y > < K e y > T a b l e s \ s h o p p i n g \ S u m   o f   P u r c h a s e   A m o u n t   ( U S D ) \ A d d i t i o n a l   I n f o \ I m p l i c i t   M e a s u r e < / K e y > < / a : K e y > < a : V a l u e   i : t y p e = " D i a g r a m D i s p l a y V i e w S t a t e I D i a g r a m T a g A d d i t i o n a l I n f o " / > < / a : K e y V a l u e O f D i a g r a m O b j e c t K e y a n y T y p e z b w N T n L X > < a : K e y V a l u e O f D i a g r a m O b j e c t K e y a n y T y p e z b w N T n L X > < a : K e y > < K e y > T a b l e s \ s h o p p i n g \ M e a s u r e s \ C o u n t   o f   G e n d e r < / K e y > < / a : K e y > < a : V a l u e   i : t y p e = " D i a g r a m D i s p l a y N o d e V i e w S t a t e " > < H e i g h t > 1 5 0 < / H e i g h t > < I s E x p a n d e d > t r u e < / I s E x p a n d e d > < W i d t h > 2 0 0 < / W i d t h > < / a : V a l u e > < / a : K e y V a l u e O f D i a g r a m O b j e c t K e y a n y T y p e z b w N T n L X > < a : K e y V a l u e O f D i a g r a m O b j e c t K e y a n y T y p e z b w N T n L X > < a : K e y > < K e y > T a b l e s \ s h o p p i n g \ C o u n t   o f   G e n d e r \ A d d i t i o n a l   I n f o \ I m p l i c i t   M e a s u r e < / K e y > < / a : K e y > < a : V a l u e   i : t y p e = " D i a g r a m D i s p l a y V i e w S t a t e I D i a g r a m T a g A d d i t i o n a l I n f o " / > < / a : K e y V a l u e O f D i a g r a m O b j e c t K e y a n y T y p e z b w N T n L X > < a : K e y V a l u e O f D i a g r a m O b j e c t K e y a n y T y p e z b w N T n L X > < a : K e y > < K e y > T a b l e s \ s h o p p i n g \ M e a s u r e s \ S u m   o f   P r e v i o u s   P u r c h a s e s < / K e y > < / a : K e y > < a : V a l u e   i : t y p e = " D i a g r a m D i s p l a y N o d e V i e w S t a t e " > < H e i g h t > 1 5 0 < / H e i g h t > < I s E x p a n d e d > t r u e < / I s E x p a n d e d > < W i d t h > 2 0 0 < / W i d t h > < / a : V a l u e > < / a : K e y V a l u e O f D i a g r a m O b j e c t K e y a n y T y p e z b w N T n L X > < a : K e y V a l u e O f D i a g r a m O b j e c t K e y a n y T y p e z b w N T n L X > < a : K e y > < K e y > T a b l e s \ s h o p p i n g \ S u m   o f   P r e v i o u s   P u r c h a s e s \ A d d i t i o n a l   I n f o \ I m p l i c i t   M e a s u r e < / K e y > < / a : K e y > < a : V a l u e   i : t y p e = " D i a g r a m D i s p l a y V i e w S t a t e I D i a g r a m T a g A d d i t i o n a l I n f o " / > < / a : K e y V a l u e O f D i a g r a m O b j e c t K e y a n y T y p e z b w N T n L X > < a : K e y V a l u e O f D i a g r a m O b j e c t K e y a n y T y p e z b w N T n L X > < a : K e y > < K e y > T a b l e s \ s h o p p i n g \ M e a s u r e s \ C o u n t   o f   P r e v i o u s   P u r c h a s e s < / K e y > < / a : K e y > < a : V a l u e   i : t y p e = " D i a g r a m D i s p l a y N o d e V i e w S t a t e " > < H e i g h t > 1 5 0 < / H e i g h t > < I s E x p a n d e d > t r u e < / I s E x p a n d e d > < W i d t h > 2 0 0 < / W i d t h > < / a : V a l u e > < / a : K e y V a l u e O f D i a g r a m O b j e c t K e y a n y T y p e z b w N T n L X > < a : K e y V a l u e O f D i a g r a m O b j e c t K e y a n y T y p e z b w N T n L X > < a : K e y > < K e y > T a b l e s \ s h o p p i n g \ C o u n t   o f   P r e v i o u s   P u r c h a s e s \ A d d i t i o n a l   I n f o \ I m p l i c i t   M e a s u r e < / K e y > < / a : K e y > < a : V a l u e   i : t y p e = " D i a g r a m D i s p l a y V i e w S t a t e I D i a g r a m T a g A d d i t i o n a l I n f o " / > < / a : K e y V a l u e O f D i a g r a m O b j e c t K e y a n y T y p e z b w N T n L X > < a : K e y V a l u e O f D i a g r a m O b j e c t K e y a n y T y p e z b w N T n L X > < a : K e y > < K e y > T a b l e s \ s h o p p i n g \ M e a s u r e s \ C o u n t   o f   S h i p p i n g   T y p e < / K e y > < / a : K e y > < a : V a l u e   i : t y p e = " D i a g r a m D i s p l a y N o d e V i e w S t a t e " > < H e i g h t > 1 5 0 < / H e i g h t > < I s E x p a n d e d > t r u e < / I s E x p a n d e d > < W i d t h > 2 0 0 < / W i d t h > < / a : V a l u e > < / a : K e y V a l u e O f D i a g r a m O b j e c t K e y a n y T y p e z b w N T n L X > < a : K e y V a l u e O f D i a g r a m O b j e c t K e y a n y T y p e z b w N T n L X > < a : K e y > < K e y > T a b l e s \ s h o p p i n g \ C o u n t   o f   S h i p p i n g   T y p e \ A d d i t i o n a l   I n f o \ I m p l i c i t   M e a s u r e < / K e y > < / a : K e y > < a : V a l u e   i : t y p e = " D i a g r a m D i s p l a y V i e w S t a t e I D i a g r a m T a g A d d i t i o n a l I n f o " / > < / a : K e y V a l u e O f D i a g r a m O b j e c t K e y a n y T y p e z b w N T n L X > < a : K e y V a l u e O f D i a g r a m O b j e c t K e y a n y T y p e z b w N T n L X > < a : K e y > < K e y > T a b l e s \ s h o p p i n g \ M e a s u r e s \ C o u n t   o f   D i s c o u n t   A p p l i e d < / K e y > < / a : K e y > < a : V a l u e   i : t y p e = " D i a g r a m D i s p l a y N o d e V i e w S t a t e " > < H e i g h t > 1 5 0 < / H e i g h t > < I s E x p a n d e d > t r u e < / I s E x p a n d e d > < W i d t h > 2 0 0 < / W i d t h > < / a : V a l u e > < / a : K e y V a l u e O f D i a g r a m O b j e c t K e y a n y T y p e z b w N T n L X > < a : K e y V a l u e O f D i a g r a m O b j e c t K e y a n y T y p e z b w N T n L X > < a : K e y > < K e y > T a b l e s \ s h o p p i n g \ C o u n t   o f   D i s c o u n t   A p p l i e d \ A d d i t i o n a l   I n f o \ I m p l i c i t   M e a s u r e < / K e y > < / a : K e y > < a : V a l u e   i : t y p e = " D i a g r a m D i s p l a y V i e w S t a t e I D i a g r a m T a g A d d i t i o n a l I n f o " / > < / a : K e y V a l u e O f D i a g r a m O b j e c t K e y a n y T y p e z b w N T n L X > < a : K e y V a l u e O f D i a g r a m O b j e c t K e y a n y T y p e z b w N T n L X > < a : K e y > < K e y > T a b l e s \ s h o p p i n g \ M e a s u r e s \ C o u n t   o f   I t e m   P u r c h a s e d < / K e y > < / a : K e y > < a : V a l u e   i : t y p e = " D i a g r a m D i s p l a y N o d e V i e w S t a t e " > < H e i g h t > 1 5 0 < / H e i g h t > < I s E x p a n d e d > t r u e < / I s E x p a n d e d > < W i d t h > 2 0 0 < / W i d t h > < / a : V a l u e > < / a : K e y V a l u e O f D i a g r a m O b j e c t K e y a n y T y p e z b w N T n L X > < a : K e y V a l u e O f D i a g r a m O b j e c t K e y a n y T y p e z b w N T n L X > < a : K e y > < K e y > T a b l e s \ s h o p p i n g \ C o u n t   o f   I t e m   P u r c h a s e d \ A d d i t i o n a l   I n f o \ I m p l i c i t   M e a s u r e < / K e y > < / a : K e y > < a : V a l u e   i : t y p e = " D i a g r a m D i s p l a y V i e w S t a t e I D i a g r a m T a g A d d i t i o n a l I n f o " / > < / a : K e y V a l u e O f D i a g r a m O b j e c t K e y a n y T y p e z b w N T n L X > < a : K e y V a l u e O f D i a g r a m O b j e c t K e y a n y T y p e z b w N T n L X > < a : K e y > < K e y > T a b l e s \ s h o p p i n g \ M e a s u r e s \ S u m   o f   A g e < / K e y > < / a : K e y > < a : V a l u e   i : t y p e = " D i a g r a m D i s p l a y N o d e V i e w S t a t e " > < H e i g h t > 1 5 0 < / H e i g h t > < I s E x p a n d e d > t r u e < / I s E x p a n d e d > < W i d t h > 2 0 0 < / W i d t h > < / a : V a l u e > < / a : K e y V a l u e O f D i a g r a m O b j e c t K e y a n y T y p e z b w N T n L X > < a : K e y V a l u e O f D i a g r a m O b j e c t K e y a n y T y p e z b w N T n L X > < a : K e y > < K e y > T a b l e s \ s h o p p i n g \ S u m   o f   A g e \ A d d i t i o n a l   I n f o \ I m p l i c i t   M e a s u r e < / K e y > < / a : K e y > < a : V a l u e   i : t y p e = " D i a g r a m D i s p l a y V i e w S t a t e I D i a g r a m T a g A d d i t i o n a l I n f o " / > < / a : K e y V a l u e O f D i a g r a m O b j e c t K e y a n y T y p e z b w N T n L X > < a : K e y V a l u e O f D i a g r a m O b j e c t K e y a n y T y p e z b w N T n L X > < a : K e y > < K e y > T a b l e s \ s h o p p i n g \ M e a s u r e s \ S u m   o f   S e a s o n < / K e y > < / a : K e y > < a : V a l u e   i : t y p e = " D i a g r a m D i s p l a y N o d e V i e w S t a t e " > < H e i g h t > 1 5 0 < / H e i g h t > < I s E x p a n d e d > t r u e < / I s E x p a n d e d > < W i d t h > 2 0 0 < / W i d t h > < / a : V a l u e > < / a : K e y V a l u e O f D i a g r a m O b j e c t K e y a n y T y p e z b w N T n L X > < a : K e y V a l u e O f D i a g r a m O b j e c t K e y a n y T y p e z b w N T n L X > < a : K e y > < K e y > T a b l e s \ s h o p p i n g \ S u m   o f   S e a s o n \ A d d i t i o n a l   I n f o \ I m p l i c i t   M e a s u r e < / K e y > < / a : K e y > < a : V a l u e   i : t y p e = " D i a g r a m D i s p l a y V i e w S t a t e I D i a g r a m T a g A d d i t i o n a l I n f o " / > < / a : K e y V a l u e O f D i a g r a m O b j e c t K e y a n y T y p e z b w N T n L X > < a : K e y V a l u e O f D i a g r a m O b j e c t K e y a n y T y p e z b w N T n L X > < a : K e y > < K e y > T a b l e s \ s h o p p i n g \ M e a s u r e s \ S u m   o f   C a t e g o r y < / K e y > < / a : K e y > < a : V a l u e   i : t y p e = " D i a g r a m D i s p l a y N o d e V i e w S t a t e " > < H e i g h t > 1 5 0 < / H e i g h t > < I s E x p a n d e d > t r u e < / I s E x p a n d e d > < W i d t h > 2 0 0 < / W i d t h > < / a : V a l u e > < / a : K e y V a l u e O f D i a g r a m O b j e c t K e y a n y T y p e z b w N T n L X > < a : K e y V a l u e O f D i a g r a m O b j e c t K e y a n y T y p e z b w N T n L X > < a : K e y > < K e y > T a b l e s \ s h o p p i n g \ S u m   o f   C a t e g o r y \ A d d i t i o n a l   I n f o \ I m p l i c i t   M e a s u r e < / K e y > < / a : K e y > < a : V a l u e   i : t y p e = " D i a g r a m D i s p l a y V i e w S t a t e I D i a g r a m T a g A d d i t i o n a l I n f o " / > < / a : K e y V a l u e O f D i a g r a m O b j e c t K e y a n y T y p e z b w N T n L X > < a : K e y V a l u e O f D i a g r a m O b j e c t K e y a n y T y p e z b w N T n L X > < a : K e y > < K e y > T a b l e s \ s h o p p i n g \ C o l u m n s \ T o t a l < / K e y > < / a : K e y > < a : V a l u e   i : t y p e = " D i a g r a m D i s p l a y N o d e V i e w S t a t e " > < H e i g h t > 1 5 0 < / H e i g h t > < I s E x p a n d e d > t r u e < / I s E x p a n d e d > < W i d t h > 2 0 0 < / W i d t h > < / a : V a l u e > < / a : K e y V a l u e O f D i a g r a m O b j e c t K e y a n y T y p e z b w N T n L X > < a : K e y V a l u e O f D i a g r a m O b j e c t K e y a n y T y p e z b w N T n L X > < a : K e y > < K e y > T a b l e s \ s h o p p i n g \ M e a s u r e s \ T . P < / K e y > < / a : K e y > < a : V a l u e   i : t y p e = " D i a g r a m D i s p l a y N o d e V i e w S t a t e " > < H e i g h t > 1 5 0 < / H e i g h t > < I s E x p a n d e d > t r u e < / I s E x p a n d e d > < W i d t h > 2 0 0 < / W i d t h > < / a : V a l u e > < / a : K e y V a l u e O f D i a g r a m O b j e c t K e y a n y T y p e z b w N T n L X > < a : K e y V a l u e O f D i a g r a m O b j e c t K e y a n y T y p e z b w N T n L X > < a : K e y > < K e y > T a b l e s \ s h o p p i n g \ M e a s u r e s \ P a y P a l   T o t a l < / K e y > < / a : K e y > < a : V a l u e   i : t y p e = " D i a g r a m D i s p l a y N o d e V i e w S t a t e " > < H e i g h t > 1 5 0 < / H e i g h t > < I s E x p a n d e d > t r u e < / I s E x p a n d e d > < W i d t h > 2 0 0 < / W i d t h > < / a : V a l u e > < / a : K e y V a l u e O f D i a g r a m O b j e c t K e y a n y T y p e z b w N T n L X > < a : K e y V a l u e O f D i a g r a m O b j e c t K e y a n y T y p e z b w N T n L X > < a : K e y > < K e y > T a b l e s \ C a t e g o r y < / K e y > < / a : K e y > < a : V a l u e   i : t y p e = " D i a g r a m D i s p l a y N o d e V i e w S t a t e " > < H e i g h t > 1 5 0 < / H e i g h t > < I s E x p a n d e d > t r u e < / I s E x p a n d e d > < L a y e d O u t > t r u e < / L a y e d O u t > < L e f t > 3 4 7 . 6 2 2 9 2 9 2 8 9 4 9 2 7 3 < / L e f t > < T a b I n d e x > 3 < / T a b I n d e x > < T o p > 3 6 3 . 4 9 6 0 6 5 4 7 7 9 4 9 6 3 < / T o p > < W i d t h > 2 0 0 < / W i d t h > < / a : V a l u e > < / a : K e y V a l u e O f D i a g r a m O b j e c t K e y a n y T y p e z b w N T n L X > < a : K e y V a l u e O f D i a g r a m O b j e c t K e y a n y T y p e z b w N T n L X > < a : K e y > < K e y > T a b l e s \ C a t e g o r y \ C o l u m n s \ n o < / K e y > < / a : K e y > < a : V a l u e   i : t y p e = " D i a g r a m D i s p l a y N o d e V i e w S t a t e " > < H e i g h t > 1 5 0 < / H e i g h t > < I s E x p a n d e d > t r u e < / I s E x p a n d e d > < W i d t h > 2 0 0 < / W i d t h > < / a : V a l u e > < / a : K e y V a l u e O f D i a g r a m O b j e c t K e y a n y T y p e z b w N T n L X > < a : K e y V a l u e O f D i a g r a m O b j e c t K e y a n y T y p e z b w N T n L X > < a : K e y > < K e y > T a b l e s \ C a t e g o r y \ C o l u m n s \ C a t e g o r y < / K e y > < / a : K e y > < a : V a l u e   i : t y p e = " D i a g r a m D i s p l a y N o d e V i e w S t a t e " > < H e i g h t > 1 5 0 < / H e i g h t > < I s E x p a n d e d > t r u e < / I s E x p a n d e d > < W i d t h > 2 0 0 < / W i d t h > < / a : V a l u e > < / a : K e y V a l u e O f D i a g r a m O b j e c t K e y a n y T y p e z b w N T n L X > < a : K e y V a l u e O f D i a g r a m O b j e c t K e y a n y T y p e z b w N T n L X > < a : K e y > < K e y > T a b l e s \ g e n d e r < / K e y > < / a : K e y > < a : V a l u e   i : t y p e = " D i a g r a m D i s p l a y N o d e V i e w S t a t e " > < H e i g h t > 1 5 0 < / H e i g h t > < I s E x p a n d e d > t r u e < / I s E x p a n d e d > < L a y e d O u t > t r u e < / L a y e d O u t > < L e f t > 2 8 1 . 9 7 0 1 8 1 1 8 4 5 7 8 7 3 < / L e f t > < W i d t h > 2 0 0 < / W i d t h > < / a : V a l u e > < / a : K e y V a l u e O f D i a g r a m O b j e c t K e y a n y T y p e z b w N T n L X > < a : K e y V a l u e O f D i a g r a m O b j e c t K e y a n y T y p e z b w N T n L X > < a : K e y > < K e y > T a b l e s \ g e n d e r \ C o l u m n s \ c o d e < / K e y > < / a : K e y > < a : V a l u e   i : t y p e = " D i a g r a m D i s p l a y N o d e V i e w S t a t e " > < H e i g h t > 1 5 0 < / H e i g h t > < I s E x p a n d e d > t r u e < / I s E x p a n d e d > < W i d t h > 2 0 0 < / W i d t h > < / a : V a l u e > < / a : K e y V a l u e O f D i a g r a m O b j e c t K e y a n y T y p e z b w N T n L X > < a : K e y V a l u e O f D i a g r a m O b j e c t K e y a n y T y p e z b w N T n L X > < a : K e y > < K e y > T a b l e s \ g e n d e r \ C o l u m n s \ g e n d e r < / K e y > < / a : K e y > < a : V a l u e   i : t y p e = " D i a g r a m D i s p l a y N o d e V i e w S t a t e " > < H e i g h t > 1 5 0 < / H e i g h t > < I s E x p a n d e d > t r u e < / I s E x p a n d e d > < W i d t h > 2 0 0 < / W i d t h > < / a : V a l u e > < / a : K e y V a l u e O f D i a g r a m O b j e c t K e y a n y T y p e z b w N T n L X > < a : K e y V a l u e O f D i a g r a m O b j e c t K e y a n y T y p e z b w N T n L X > < a : K e y > < K e y > T a b l e s \ g e n d e r \ M e a s u r e s \ C o u n t   o f   g e n d e r   2 < / K e y > < / a : K e y > < a : V a l u e   i : t y p e = " D i a g r a m D i s p l a y N o d e V i e w S t a t e " > < H e i g h t > 1 5 0 < / H e i g h t > < I s E x p a n d e d > t r u e < / I s E x p a n d e d > < W i d t h > 2 0 0 < / W i d t h > < / a : V a l u e > < / a : K e y V a l u e O f D i a g r a m O b j e c t K e y a n y T y p e z b w N T n L X > < a : K e y V a l u e O f D i a g r a m O b j e c t K e y a n y T y p e z b w N T n L X > < a : K e y > < K e y > T a b l e s \ g e n d e r \ C o u n t   o f   g e n d e r   2 \ A d d i t i o n a l   I n f o \ I m p l i c i t   M e a s u r e < / K e y > < / a : K e y > < a : V a l u e   i : t y p e = " D i a g r a m D i s p l a y V i e w S t a t e I D i a g r a m T a g A d d i t i o n a l I n f o " / > < / a : K e y V a l u e O f D i a g r a m O b j e c t K e y a n y T y p e z b w N T n L X > < a : K e y V a l u e O f D i a g r a m O b j e c t K e y a n y T y p e z b w N T n L X > < a : K e y > < K e y > T a b l e s \ S e a s o n < / K e y > < / a : K e y > < a : V a l u e   i : t y p e = " D i a g r a m D i s p l a y N o d e V i e w S t a t e " > < H e i g h t > 1 5 0 < / H e i g h t > < I s E x p a n d e d > t r u e < / I s E x p a n d e d > < L a y e d O u t > t r u e < / L a y e d O u t > < T a b I n d e x > 1 < / T a b I n d e x > < T o p > 2 3 8 . 6 0 4 7 6 6 5 0 9 5 0 8 5 2 < / T o p > < W i d t h > 2 0 0 < / W i d t h > < / a : V a l u e > < / a : K e y V a l u e O f D i a g r a m O b j e c t K e y a n y T y p e z b w N T n L X > < a : K e y V a l u e O f D i a g r a m O b j e c t K e y a n y T y p e z b w N T n L X > < a : K e y > < K e y > T a b l e s \ S e a s o n \ C o l u m n s \ n o < / K e y > < / a : K e y > < a : V a l u e   i : t y p e = " D i a g r a m D i s p l a y N o d e V i e w S t a t e " > < H e i g h t > 1 5 0 < / H e i g h t > < I s E x p a n d e d > t r u e < / I s E x p a n d e d > < W i d t h > 2 0 0 < / W i d t h > < / a : V a l u e > < / a : K e y V a l u e O f D i a g r a m O b j e c t K e y a n y T y p e z b w N T n L X > < a : K e y V a l u e O f D i a g r a m O b j e c t K e y a n y T y p e z b w N T n L X > < a : K e y > < K e y > T a b l e s \ S e a s o n \ C o l u m n s \ S e a s o n < / K e y > < / a : K e y > < a : V a l u e   i : t y p e = " D i a g r a m D i s p l a y N o d e V i e w S t a t e " > < H e i g h t > 1 5 0 < / H e i g h t > < I s E x p a n d e d > t r u e < / I s E x p a n d e d > < W i d t h > 2 0 0 < / W i d t h > < / a : V a l u e > < / a : K e y V a l u e O f D i a g r a m O b j e c t K e y a n y T y p e z b w N T n L X > < a : K e y V a l u e O f D i a g r a m O b j e c t K e y a n y T y p e z b w N T n L X > < a : K e y > < K e y > R e l a t i o n s h i p s \ & l t ; T a b l e s \ s h o p p i n g \ C o l u m n s \ C a t e g o r y & g t ; - & l t ; T a b l e s \ C a t e g o r y \ C o l u m n s \ n o & g t ; < / K e y > < / a : K e y > < a : V a l u e   i : t y p e = " D i a g r a m D i s p l a y L i n k V i e w S t a t e " > < A u t o m a t i o n P r o p e r t y H e l p e r T e x t > E n d   p o i n t   1 :   ( 4 2 5 . 8 6 4 5 1 4 3 5 4 9 3 7 , 2 7 5 . 7 0 0 3 2 7 7 5 3 9 1 2 ) .   E n d   p o i n t   2 :   ( 4 4 7 . 6 2 2 9 2 8 9 1 6 0 5 2 , 3 4 7 . 4 9 6 0 6 5 4 7 7 9 5 )   < / A u t o m a t i o n P r o p e r t y H e l p e r T e x t > < L a y e d O u t > t r u e < / L a y e d O u t > < P o i n t s   x m l n s : b = " h t t p : / / s c h e m a s . d a t a c o n t r a c t . o r g / 2 0 0 4 / 0 7 / S y s t e m . W i n d o w s " > < b : P o i n t > < b : _ x > 4 2 5 . 8 6 4 5 1 4 3 5 4 9 3 6 6 6 < / b : _ x > < b : _ y > 2 7 5 . 7 0 0 3 2 7 7 5 3 9 1 1 8 4 < / b : _ y > < / b : P o i n t > < b : P o i n t > < b : _ x > 4 4 5 . 6 2 2 9 2 8 9 1 6 0 5 2 2 7 < / b : _ x > < b : _ y > 2 7 5 . 7 0 0 3 2 7 7 5 3 9 1 1 8 4 < / b : _ y > < / b : P o i n t > < b : P o i n t > < b : _ x > 4 4 7 . 6 2 2 9 2 8 9 1 6 0 5 2 2 7 < / b : _ x > < b : _ y > 2 7 7 . 7 0 0 3 2 7 7 5 3 9 1 1 8 4 < / b : _ y > < / b : P o i n t > < b : P o i n t > < b : _ x > 4 4 7 . 6 2 2 9 2 8 9 1 6 0 5 2 2 7 < / b : _ x > < b : _ y > 3 4 7 . 4 9 6 0 6 5 4 7 7 9 4 9 6 3 < / b : _ y > < / b : P o i n t > < / P o i n t s > < / a : V a l u e > < / a : K e y V a l u e O f D i a g r a m O b j e c t K e y a n y T y p e z b w N T n L X > < a : K e y V a l u e O f D i a g r a m O b j e c t K e y a n y T y p e z b w N T n L X > < a : K e y > < K e y > R e l a t i o n s h i p s \ & l t ; T a b l e s \ s h o p p i n g \ C o l u m n s \ C a t e g o r y & g t ; - & l t ; T a b l e s \ C a t e g o r y \ C o l u m n s \ n o & g t ; \ F K < / K e y > < / a : K e y > < a : V a l u e   i : t y p e = " D i a g r a m D i s p l a y L i n k E n d p o i n t V i e w S t a t e " > < H e i g h t > 1 6 < / H e i g h t > < L a b e l L o c a t i o n   x m l n s : b = " h t t p : / / s c h e m a s . d a t a c o n t r a c t . o r g / 2 0 0 4 / 0 7 / S y s t e m . W i n d o w s " > < b : _ x > 4 0 9 . 8 6 4 5 1 4 3 5 4 9 3 6 6 6 < / b : _ x > < b : _ y > 2 6 7 . 7 0 0 3 2 7 7 5 3 9 1 1 8 4 < / b : _ y > < / L a b e l L o c a t i o n > < L o c a t i o n   x m l n s : b = " h t t p : / / s c h e m a s . d a t a c o n t r a c t . o r g / 2 0 0 4 / 0 7 / S y s t e m . W i n d o w s " > < b : _ x > 4 0 9 . 8 6 4 5 1 4 3 5 4 9 3 6 6 6 < / b : _ x > < b : _ y > 2 7 5 . 7 0 0 3 2 7 7 5 3 9 1 1 8 4 < / b : _ y > < / L o c a t i o n > < S h a p e R o t a t e A n g l e > 3 6 0 < / S h a p e R o t a t e A n g l e > < W i d t h > 1 6 < / W i d t h > < / a : V a l u e > < / a : K e y V a l u e O f D i a g r a m O b j e c t K e y a n y T y p e z b w N T n L X > < a : K e y V a l u e O f D i a g r a m O b j e c t K e y a n y T y p e z b w N T n L X > < a : K e y > < K e y > R e l a t i o n s h i p s \ & l t ; T a b l e s \ s h o p p i n g \ C o l u m n s \ C a t e g o r y & g t ; - & l t ; T a b l e s \ C a t e g o r y \ C o l u m n s \ n o & g t ; \ P K < / K e y > < / a : K e y > < a : V a l u e   i : t y p e = " D i a g r a m D i s p l a y L i n k E n d p o i n t V i e w S t a t e " > < H e i g h t > 1 6 < / H e i g h t > < L a b e l L o c a t i o n   x m l n s : b = " h t t p : / / s c h e m a s . d a t a c o n t r a c t . o r g / 2 0 0 4 / 0 7 / S y s t e m . W i n d o w s " > < b : _ x > 4 3 9 . 6 2 2 9 2 8 9 1 6 0 5 2 2 7 < / b : _ x > < b : _ y > 3 4 7 . 4 9 6 0 6 5 4 7 7 9 4 9 6 3 < / b : _ y > < / L a b e l L o c a t i o n > < L o c a t i o n   x m l n s : b = " h t t p : / / s c h e m a s . d a t a c o n t r a c t . o r g / 2 0 0 4 / 0 7 / S y s t e m . W i n d o w s " > < b : _ x > 4 4 7 . 6 2 2 9 2 8 9 1 6 0 5 2 2 7 < / b : _ x > < b : _ y > 3 6 3 . 4 9 6 0 6 5 4 7 7 9 4 9 6 3 < / b : _ y > < / L o c a t i o n > < S h a p e R o t a t e A n g l e > 2 7 0 < / S h a p e R o t a t e A n g l e > < W i d t h > 1 6 < / W i d t h > < / a : V a l u e > < / a : K e y V a l u e O f D i a g r a m O b j e c t K e y a n y T y p e z b w N T n L X > < a : K e y V a l u e O f D i a g r a m O b j e c t K e y a n y T y p e z b w N T n L X > < a : K e y > < K e y > R e l a t i o n s h i p s \ & l t ; T a b l e s \ s h o p p i n g \ C o l u m n s \ C a t e g o r y & g t ; - & l t ; T a b l e s \ C a t e g o r y \ C o l u m n s \ n o & g t ; \ C r o s s F i l t e r < / K e y > < / a : K e y > < a : V a l u e   i : t y p e = " D i a g r a m D i s p l a y L i n k C r o s s F i l t e r V i e w S t a t e " > < P o i n t s   x m l n s : b = " h t t p : / / s c h e m a s . d a t a c o n t r a c t . o r g / 2 0 0 4 / 0 7 / S y s t e m . W i n d o w s " > < b : P o i n t > < b : _ x > 4 2 5 . 8 6 4 5 1 4 3 5 4 9 3 6 6 6 < / b : _ x > < b : _ y > 2 7 5 . 7 0 0 3 2 7 7 5 3 9 1 1 8 4 < / b : _ y > < / b : P o i n t > < b : P o i n t > < b : _ x > 4 4 5 . 6 2 2 9 2 8 9 1 6 0 5 2 2 7 < / b : _ x > < b : _ y > 2 7 5 . 7 0 0 3 2 7 7 5 3 9 1 1 8 4 < / b : _ y > < / b : P o i n t > < b : P o i n t > < b : _ x > 4 4 7 . 6 2 2 9 2 8 9 1 6 0 5 2 2 7 < / b : _ x > < b : _ y > 2 7 7 . 7 0 0 3 2 7 7 5 3 9 1 1 8 4 < / b : _ y > < / b : P o i n t > < b : P o i n t > < b : _ x > 4 4 7 . 6 2 2 9 2 8 9 1 6 0 5 2 2 7 < / b : _ x > < b : _ y > 3 4 7 . 4 9 6 0 6 5 4 7 7 9 4 9 6 3 < / b : _ y > < / b : P o i n t > < / P o i n t s > < / a : V a l u e > < / a : K e y V a l u e O f D i a g r a m O b j e c t K e y a n y T y p e z b w N T n L X > < a : K e y V a l u e O f D i a g r a m O b j e c t K e y a n y T y p e z b w N T n L X > < a : K e y > < K e y > R e l a t i o n s h i p s \ & l t ; T a b l e s \ s h o p p i n g \ C o l u m n s \ G e n d e r & g t ; - & l t ; T a b l e s \ g e n d e r \ C o l u m n s \ c o d e & g t ; < / K e y > < / a : K e y > < a : V a l u e   i : t y p e = " D i a g r a m D i s p l a y L i n k V i e w S t a t e " > < A u t o m a t i o n P r o p e r t y H e l p e r T e x t > E n d   p o i n t   1 :   ( 3 1 9 . 8 6 4 5 1 3 9 1 6 0 5 2 , 1 8 4 . 7 0 0 3 2 8 1 9 9 2 ) .   E n d   p o i n t   2 :   ( 3 8 1 . 9 7 0 1 8 0 9 1 6 0 5 2 , 1 6 6 )   < / A u t o m a t i o n P r o p e r t y H e l p e r T e x t > < L a y e d O u t > t r u e < / L a y e d O u t > < P o i n t s   x m l n s : b = " h t t p : / / s c h e m a s . d a t a c o n t r a c t . o r g / 2 0 0 4 / 0 7 / S y s t e m . W i n d o w s " > < b : P o i n t > < b : _ x > 3 1 9 . 8 6 4 5 1 3 9 1 6 0 5 2 2 6 < / b : _ x > < b : _ y > 1 8 4 . 7 0 0 3 2 8 1 9 9 2 0 0 2 7 < / b : _ y > < / b : P o i n t > < b : P o i n t > < b : _ x > 3 1 9 . 8 6 4 5 1 3 9 1 6 0 5 2 2 6 < / b : _ x > < b : _ y > 1 7 7 . 3 5 0 1 6 3 7 5 3 9 1 1 8 3 < / b : _ y > < / b : P o i n t > < b : P o i n t > < b : _ x > 3 2 1 . 8 6 4 5 1 3 9 1 6 0 5 2 2 6 < / b : _ x > < b : _ y > 1 7 5 . 3 5 0 1 6 3 7 5 3 9 1 1 8 3 < / b : _ y > < / b : P o i n t > < b : P o i n t > < b : _ x > 3 7 9 . 9 7 0 1 8 0 9 1 6 0 5 2 3 < / b : _ x > < b : _ y > 1 7 5 . 3 5 0 1 6 3 7 5 3 9 1 1 8 3 < / b : _ y > < / b : P o i n t > < b : P o i n t > < b : _ x > 3 8 1 . 9 7 0 1 8 0 9 1 6 0 5 2 3 < / b : _ x > < b : _ y > 1 7 3 . 3 5 0 1 6 3 7 5 3 9 1 1 8 3 < / b : _ y > < / b : P o i n t > < b : P o i n t > < b : _ x > 3 8 1 . 9 7 0 1 8 0 9 1 6 0 5 2 3 < / b : _ x > < b : _ y > 1 6 6 . 0 0 0 0 0 0 0 0 0 0 0 0 0 3 < / b : _ y > < / b : P o i n t > < / P o i n t s > < / a : V a l u e > < / a : K e y V a l u e O f D i a g r a m O b j e c t K e y a n y T y p e z b w N T n L X > < a : K e y V a l u e O f D i a g r a m O b j e c t K e y a n y T y p e z b w N T n L X > < a : K e y > < K e y > R e l a t i o n s h i p s \ & l t ; T a b l e s \ s h o p p i n g \ C o l u m n s \ G e n d e r & g t ; - & l t ; T a b l e s \ g e n d e r \ C o l u m n s \ c o d e & g t ; \ F K < / K e y > < / a : K e y > < a : V a l u e   i : t y p e = " D i a g r a m D i s p l a y L i n k E n d p o i n t V i e w S t a t e " > < H e i g h t > 1 6 < / H e i g h t > < L a b e l L o c a t i o n   x m l n s : b = " h t t p : / / s c h e m a s . d a t a c o n t r a c t . o r g / 2 0 0 4 / 0 7 / S y s t e m . W i n d o w s " > < b : _ x > 3 1 1 . 8 6 4 5 1 3 9 1 6 0 5 2 2 6 < / b : _ x > < b : _ y > 1 8 4 . 7 0 0 3 2 8 1 9 9 2 0 0 2 7 < / b : _ y > < / L a b e l L o c a t i o n > < L o c a t i o n   x m l n s : b = " h t t p : / / s c h e m a s . d a t a c o n t r a c t . o r g / 2 0 0 4 / 0 7 / S y s t e m . W i n d o w s " > < b : _ x > 3 1 9 . 8 6 4 5 1 3 9 1 6 0 5 2 2 6 < / b : _ x > < b : _ y > 2 0 0 . 7 0 0 3 2 8 1 9 9 2 0 0 2 7 < / b : _ y > < / L o c a t i o n > < S h a p e R o t a t e A n g l e > 2 7 0 < / S h a p e R o t a t e A n g l e > < W i d t h > 1 6 < / W i d t h > < / a : V a l u e > < / a : K e y V a l u e O f D i a g r a m O b j e c t K e y a n y T y p e z b w N T n L X > < a : K e y V a l u e O f D i a g r a m O b j e c t K e y a n y T y p e z b w N T n L X > < a : K e y > < K e y > R e l a t i o n s h i p s \ & l t ; T a b l e s \ s h o p p i n g \ C o l u m n s \ G e n d e r & g t ; - & l t ; T a b l e s \ g e n d e r \ C o l u m n s \ c o d e & g t ; \ P K < / K e y > < / a : K e y > < a : V a l u e   i : t y p e = " D i a g r a m D i s p l a y L i n k E n d p o i n t V i e w S t a t e " > < H e i g h t > 1 6 < / H e i g h t > < L a b e l L o c a t i o n   x m l n s : b = " h t t p : / / s c h e m a s . d a t a c o n t r a c t . o r g / 2 0 0 4 / 0 7 / S y s t e m . W i n d o w s " > < b : _ x > 3 7 3 . 9 7 0 1 8 0 9 1 6 0 5 2 3 < / b : _ x > < b : _ y > 1 5 0 . 0 0 0 0 0 0 0 0 0 0 0 0 0 3 < / b : _ y > < / L a b e l L o c a t i o n > < L o c a t i o n   x m l n s : b = " h t t p : / / s c h e m a s . d a t a c o n t r a c t . o r g / 2 0 0 4 / 0 7 / S y s t e m . W i n d o w s " > < b : _ x > 3 8 1 . 9 7 0 1 8 0 9 1 6 0 5 2 3 < / b : _ x > < b : _ y > 1 5 0 . 0 0 0 0 0 0 0 0 0 0 0 0 0 3 < / b : _ y > < / L o c a t i o n > < S h a p e R o t a t e A n g l e > 9 0 < / S h a p e R o t a t e A n g l e > < W i d t h > 1 6 < / W i d t h > < / a : V a l u e > < / a : K e y V a l u e O f D i a g r a m O b j e c t K e y a n y T y p e z b w N T n L X > < a : K e y V a l u e O f D i a g r a m O b j e c t K e y a n y T y p e z b w N T n L X > < a : K e y > < K e y > R e l a t i o n s h i p s \ & l t ; T a b l e s \ s h o p p i n g \ C o l u m n s \ G e n d e r & g t ; - & l t ; T a b l e s \ g e n d e r \ C o l u m n s \ c o d e & g t ; \ C r o s s F i l t e r < / K e y > < / a : K e y > < a : V a l u e   i : t y p e = " D i a g r a m D i s p l a y L i n k C r o s s F i l t e r V i e w S t a t e " > < P o i n t s   x m l n s : b = " h t t p : / / s c h e m a s . d a t a c o n t r a c t . o r g / 2 0 0 4 / 0 7 / S y s t e m . W i n d o w s " > < b : P o i n t > < b : _ x > 3 1 9 . 8 6 4 5 1 3 9 1 6 0 5 2 2 6 < / b : _ x > < b : _ y > 1 8 4 . 7 0 0 3 2 8 1 9 9 2 0 0 2 7 < / b : _ y > < / b : P o i n t > < b : P o i n t > < b : _ x > 3 1 9 . 8 6 4 5 1 3 9 1 6 0 5 2 2 6 < / b : _ x > < b : _ y > 1 7 7 . 3 5 0 1 6 3 7 5 3 9 1 1 8 3 < / b : _ y > < / b : P o i n t > < b : P o i n t > < b : _ x > 3 2 1 . 8 6 4 5 1 3 9 1 6 0 5 2 2 6 < / b : _ x > < b : _ y > 1 7 5 . 3 5 0 1 6 3 7 5 3 9 1 1 8 3 < / b : _ y > < / b : P o i n t > < b : P o i n t > < b : _ x > 3 7 9 . 9 7 0 1 8 0 9 1 6 0 5 2 3 < / b : _ x > < b : _ y > 1 7 5 . 3 5 0 1 6 3 7 5 3 9 1 1 8 3 < / b : _ y > < / b : P o i n t > < b : P o i n t > < b : _ x > 3 8 1 . 9 7 0 1 8 0 9 1 6 0 5 2 3 < / b : _ x > < b : _ y > 1 7 3 . 3 5 0 1 6 3 7 5 3 9 1 1 8 3 < / b : _ y > < / b : P o i n t > < b : P o i n t > < b : _ x > 3 8 1 . 9 7 0 1 8 0 9 1 6 0 5 2 3 < / b : _ x > < b : _ y > 1 6 6 . 0 0 0 0 0 0 0 0 0 0 0 0 0 3 < / b : _ y > < / b : P o i n t > < / P o i n t s > < / a : V a l u e > < / a : K e y V a l u e O f D i a g r a m O b j e c t K e y a n y T y p e z b w N T n L X > < a : K e y V a l u e O f D i a g r a m O b j e c t K e y a n y T y p e z b w N T n L X > < a : K e y > < K e y > R e l a t i o n s h i p s \ & l t ; T a b l e s \ s h o p p i n g \ C o l u m n s \ S e a s o n & g t ; - & l t ; T a b l e s \ S e a s o n \ C o l u m n s \ n o & g t ; < / K e y > < / a : K e y > < a : V a l u e   i : t y p e = " D i a g r a m D i s p l a y L i n k V i e w S t a t e " > < A u t o m a t i o n P r o p e r t y H e l p e r T e x t > E n d   p o i n t   1 :   ( 2 9 9 . 8 6 4 5 1 3 9 1 6 0 5 2 , 1 8 4 . 7 0 0 3 2 8 1 9 9 2 ) .   E n d   p o i n t   2 :   ( 9 9 . 9 9 9 9 9 9 9 1 6 0 5 2 3 , 2 2 2 . 6 0 4 7 6 6 5 0 9 5 0 8 )   < / A u t o m a t i o n P r o p e r t y H e l p e r T e x t > < L a y e d O u t > t r u e < / L a y e d O u t > < P o i n t s   x m l n s : b = " h t t p : / / s c h e m a s . d a t a c o n t r a c t . o r g / 2 0 0 4 / 0 7 / S y s t e m . W i n d o w s " > < b : P o i n t > < b : _ x > 2 9 9 . 8 6 4 5 1 3 9 1 6 0 5 2 2 6 < / b : _ x > < b : _ y > 1 8 4 . 7 0 0 3 2 8 1 9 9 2 0 0 2 7 < / b : _ y > < / b : P o i n t > < b : P o i n t > < b : _ x > 2 9 9 . 8 6 4 5 1 3 9 1 6 0 5 2 2 6 < / b : _ x > < b : _ y > 1 8 3 . 2 0 0 3 2 7 7 5 3 9 1 1 8 4 < / b : _ y > < / b : P o i n t > < b : P o i n t > < b : _ x > 2 9 7 . 8 6 4 5 1 3 9 1 6 0 5 2 2 6 < / b : _ x > < b : _ y > 1 8 1 . 2 0 0 3 2 7 7 5 3 9 1 1 8 4 < / b : _ y > < / b : P o i n t > < b : P o i n t > < b : _ x > 1 0 1 . 9 9 9 9 9 9 9 1 6 0 5 2 2 7 < / b : _ x > < b : _ y > 1 8 1 . 2 0 0 3 2 7 7 5 3 9 1 1 8 4 < / b : _ y > < / b : P o i n t > < b : P o i n t > < b : _ x > 9 9 . 9 9 9 9 9 9 9 1 6 0 5 2 2 7 5 < / b : _ x > < b : _ y > 1 8 3 . 2 0 0 3 2 7 7 5 3 9 1 1 8 4 < / b : _ y > < / b : P o i n t > < b : P o i n t > < b : _ x > 9 9 . 9 9 9 9 9 9 9 1 6 0 5 2 2 7 5 < / b : _ x > < b : _ y > 2 2 2 . 6 0 4 7 6 6 5 0 9 5 0 8 4 7 < / b : _ y > < / b : P o i n t > < / P o i n t s > < / a : V a l u e > < / a : K e y V a l u e O f D i a g r a m O b j e c t K e y a n y T y p e z b w N T n L X > < a : K e y V a l u e O f D i a g r a m O b j e c t K e y a n y T y p e z b w N T n L X > < a : K e y > < K e y > R e l a t i o n s h i p s \ & l t ; T a b l e s \ s h o p p i n g \ C o l u m n s \ S e a s o n & g t ; - & l t ; T a b l e s \ S e a s o n \ C o l u m n s \ n o & g t ; \ F K < / K e y > < / a : K e y > < a : V a l u e   i : t y p e = " D i a g r a m D i s p l a y L i n k E n d p o i n t V i e w S t a t e " > < H e i g h t > 1 6 < / H e i g h t > < L a b e l L o c a t i o n   x m l n s : b = " h t t p : / / s c h e m a s . d a t a c o n t r a c t . o r g / 2 0 0 4 / 0 7 / S y s t e m . W i n d o w s " > < b : _ x > 2 9 1 . 8 6 4 5 1 3 9 1 6 0 5 2 2 6 < / b : _ x > < b : _ y > 1 8 4 . 7 0 0 3 2 8 1 9 9 2 0 0 2 7 < / b : _ y > < / L a b e l L o c a t i o n > < L o c a t i o n   x m l n s : b = " h t t p : / / s c h e m a s . d a t a c o n t r a c t . o r g / 2 0 0 4 / 0 7 / S y s t e m . W i n d o w s " > < b : _ x > 2 9 9 . 8 6 4 5 1 3 9 1 6 0 5 2 2 6 < / b : _ x > < b : _ y > 2 0 0 . 7 0 0 3 2 8 1 9 9 2 0 0 2 7 < / b : _ y > < / L o c a t i o n > < S h a p e R o t a t e A n g l e > 2 7 0 < / S h a p e R o t a t e A n g l e > < W i d t h > 1 6 < / W i d t h > < / a : V a l u e > < / a : K e y V a l u e O f D i a g r a m O b j e c t K e y a n y T y p e z b w N T n L X > < a : K e y V a l u e O f D i a g r a m O b j e c t K e y a n y T y p e z b w N T n L X > < a : K e y > < K e y > R e l a t i o n s h i p s \ & l t ; T a b l e s \ s h o p p i n g \ C o l u m n s \ S e a s o n & g t ; - & l t ; T a b l e s \ S e a s o n \ C o l u m n s \ n o & g t ; \ P K < / K e y > < / a : K e y > < a : V a l u e   i : t y p e = " D i a g r a m D i s p l a y L i n k E n d p o i n t V i e w S t a t e " > < H e i g h t > 1 6 < / H e i g h t > < L a b e l L o c a t i o n   x m l n s : b = " h t t p : / / s c h e m a s . d a t a c o n t r a c t . o r g / 2 0 0 4 / 0 7 / S y s t e m . W i n d o w s " > < b : _ x > 9 1 . 9 9 9 9 9 9 9 1 6 0 5 2 2 7 5 < / b : _ x > < b : _ y > 2 2 2 . 6 0 4 7 6 6 5 0 9 5 0 8 4 7 < / b : _ y > < / L a b e l L o c a t i o n > < L o c a t i o n   x m l n s : b = " h t t p : / / s c h e m a s . d a t a c o n t r a c t . o r g / 2 0 0 4 / 0 7 / S y s t e m . W i n d o w s " > < b : _ x > 9 9 . 9 9 9 9 9 9 9 1 6 0 5 2 2 7 5 < / b : _ x > < b : _ y > 2 3 8 . 6 0 4 7 6 6 5 0 9 5 0 8 4 7 < / b : _ y > < / L o c a t i o n > < S h a p e R o t a t e A n g l e > 2 7 0 < / S h a p e R o t a t e A n g l e > < W i d t h > 1 6 < / W i d t h > < / a : V a l u e > < / a : K e y V a l u e O f D i a g r a m O b j e c t K e y a n y T y p e z b w N T n L X > < a : K e y V a l u e O f D i a g r a m O b j e c t K e y a n y T y p e z b w N T n L X > < a : K e y > < K e y > R e l a t i o n s h i p s \ & l t ; T a b l e s \ s h o p p i n g \ C o l u m n s \ S e a s o n & g t ; - & l t ; T a b l e s \ S e a s o n \ C o l u m n s \ n o & g t ; \ C r o s s F i l t e r < / K e y > < / a : K e y > < a : V a l u e   i : t y p e = " D i a g r a m D i s p l a y L i n k C r o s s F i l t e r V i e w S t a t e " > < P o i n t s   x m l n s : b = " h t t p : / / s c h e m a s . d a t a c o n t r a c t . o r g / 2 0 0 4 / 0 7 / S y s t e m . W i n d o w s " > < b : P o i n t > < b : _ x > 2 9 9 . 8 6 4 5 1 3 9 1 6 0 5 2 2 6 < / b : _ x > < b : _ y > 1 8 4 . 7 0 0 3 2 8 1 9 9 2 0 0 2 7 < / b : _ y > < / b : P o i n t > < b : P o i n t > < b : _ x > 2 9 9 . 8 6 4 5 1 3 9 1 6 0 5 2 2 6 < / b : _ x > < b : _ y > 1 8 3 . 2 0 0 3 2 7 7 5 3 9 1 1 8 4 < / b : _ y > < / b : P o i n t > < b : P o i n t > < b : _ x > 2 9 7 . 8 6 4 5 1 3 9 1 6 0 5 2 2 6 < / b : _ x > < b : _ y > 1 8 1 . 2 0 0 3 2 7 7 5 3 9 1 1 8 4 < / b : _ y > < / b : P o i n t > < b : P o i n t > < b : _ x > 1 0 1 . 9 9 9 9 9 9 9 1 6 0 5 2 2 7 < / b : _ x > < b : _ y > 1 8 1 . 2 0 0 3 2 7 7 5 3 9 1 1 8 4 < / b : _ y > < / b : P o i n t > < b : P o i n t > < b : _ x > 9 9 . 9 9 9 9 9 9 9 1 6 0 5 2 2 7 5 < / b : _ x > < b : _ y > 1 8 3 . 2 0 0 3 2 7 7 5 3 9 1 1 8 4 < / b : _ y > < / b : P o i n t > < b : P o i n t > < b : _ x > 9 9 . 9 9 9 9 9 9 9 1 6 0 5 2 2 7 5 < / b : _ x > < b : _ y > 2 2 2 . 6 0 4 7 6 6 5 0 9 5 0 8 4 7 < / b : _ y > < / b : P o i n t > < / P o i n t s > < / a : V a l u e > < / a : K e y V a l u e O f D i a g r a m O b j e c t K e y a n y T y p e z b w N T n L X > < / V i e w S t a t e s > < / D i a g r a m M a n a g e r . S e r i a l i z a b l e D i a g r a m > < / A r r a y O f D i a g r a m M a n a g e r . S e r i a l i z a b l e D i a g r a m > ] ] > < / C u s t o m C o n t e n t > < / G e m i n i > 
</file>

<file path=customXml/item2.xml>��< ? x m l   v e r s i o n = " 1 . 0 "   e n c o d i n g = " U T F - 1 6 " ? > < G e m i n i   x m l n s = " h t t p : / / g e m i n i / p i v o t c u s t o m i z a t i o n / S h o w H i d d e n " > < C u s t o m C o n t e n t > < ! [ C D A T A [ T r u e ] ] > < / C u s t o m C o n t e n t > < / G e m i n i > 
</file>

<file path=customXml/item20.xml>��< ? x m l   v e r s i o n = " 1 . 0 "   e n c o d i n g = " U T F - 1 6 " ? > < G e m i n i   x m l n s = " h t t p : / / g e m i n i / p i v o t c u s t o m i z a t i o n / C l i e n t W i n d o w X M L " > < C u s t o m C o n t e n t > < ! [ C D A T A [ s h o p p i n g _ 5 0 9 9 a 7 1 b - 0 8 2 4 - 4 7 e 7 - a a 8 3 - c 3 e 9 1 1 e a 5 4 9 c ] ] > < / C u s t o m C o n t e n t > < / G e m i n i > 
</file>

<file path=customXml/item21.xml>��< ? x m l   v e r s i o n = " 1 . 0 "   e n c o d i n g = " U T F - 1 6 " ? > < G e m i n i   x m l n s = " h t t p : / / g e m i n i / p i v o t c u s t o m i z a t i o n / 1 e 3 b 5 d 6 e - d 8 6 c - 4 e a 9 - b 1 6 6 - 4 2 4 3 b f 5 a 1 9 a e " > < C u s t o m C o n t e n t > < ! [ C D A T A [ < ? x m l   v e r s i o n = " 1 . 0 "   e n c o d i n g = " u t f - 1 6 " ? > < S e t t i n g s > < C a l c u l a t e d F i e l d s > < i t e m > < M e a s u r e N a m e > T . P < / M e a s u r e N a m e > < D i s p l a y N a m e > T . P < / D i s p l a y N a m e > < V i s i b l e > F a l s e < / V i s i b l e > < / i t e m > < i t e m > < M e a s u r e N a m e > P a y P a l   T o t a l < / M e a s u r e N a m e > < D i s p l a y N a m e > P a y P a l   T o t a l < / D i s p l a y N a m e > < V i s i b l e > F a l s e < / V i s i b l e > < / i t e m > < / C a l c u l a t e d F i e l d s > < S A H o s t H a s h > 0 < / S A H o s t H a s h > < G e m i n i F i e l d L i s t V i s i b l e > T r u e < / G e m i n i F i e l d L i s t V i s i b l e > < / S e t t i n g s > ] ] > < / C u s t o m C o n t e n t > < / G e m i n i > 
</file>

<file path=customXml/item22.xml>��< ? x m l   v e r s i o n = " 1 . 0 "   e n c o d i n g = " U T F - 1 6 " ? > < G e m i n i   x m l n s = " h t t p : / / g e m i n i / p i v o t c u s t o m i z a t i o n / 1 6 c 1 6 a 9 5 - 8 7 9 6 - 4 1 1 5 - b 1 8 0 - 8 1 5 e 2 0 d 3 1 b f 3 " > < C u s t o m C o n t e n t > < ! [ C D A T A [ < ? x m l   v e r s i o n = " 1 . 0 "   e n c o d i n g = " u t f - 1 6 " ? > < S e t t i n g s > < C a l c u l a t e d F i e l d s > < i t e m > < M e a s u r e N a m e > T . P < / M e a s u r e N a m e > < D i s p l a y N a m e > T . P < / D i s p l a y N a m e > < V i s i b l e > F a l s e < / V i s i b l e > < / i t e m > < i t e m > < M e a s u r e N a m e > P a y P a l   T o t a l < / M e a s u r e N a m e > < D i s p l a y N a m e > P a y P a l   T o t a l < / D i s p l a y N a m e > < V i s i b l e > F a l s e < / V i s i b l e > < / i t e m > < / C a l c u l a t e d F i e l d s > < S A H o s t H a s h > 0 < / S A H o s t H a s h > < G e m i n i F i e l d L i s t V i s i b l e > T r u e < / G e m i n i F i e l d L i s t V i s i b l e > < / S e t t i n g s > ] ] > < / C u s t o m C o n t e n t > < / G e m i n i > 
</file>

<file path=customXml/item23.xml>��< ? x m l   v e r s i o n = " 1 . 0 "   e n c o d i n g = " U T F - 1 6 " ? > < G e m i n i   x m l n s = " h t t p : / / g e m i n i / p i v o t c u s t o m i z a t i o n / f 6 5 1 e f d 9 - e 7 b 2 - 4 7 4 7 - b 3 e 3 - 3 a 1 f b 9 6 d 1 2 a d " > < C u s t o m C o n t e n t > < ! [ C D A T A [ < ? x m l   v e r s i o n = " 1 . 0 "   e n c o d i n g = " u t f - 1 6 " ? > < S e t t i n g s > < C a l c u l a t e d F i e l d s > < i t e m > < M e a s u r e N a m e > T . P < / M e a s u r e N a m e > < D i s p l a y N a m e > T . P < / D i s p l a y N a m e > < V i s i b l e > F a l s e < / V i s i b l e > < / i t e m > < i t e m > < M e a s u r e N a m e > P a y P a l   T o t a l < / M e a s u r e N a m e > < D i s p l a y N a m e > P a y P a l   T o t a l < / D i s p l a y N a m e > < V i s i b l e > F a l s e < / V i s i b l e > < / i t e m > < / C a l c u l a t e d F i e l d s > < S A H o s t H a s h > 0 < / S A H o s t H a s h > < G e m i n i F i e l d L i s t V i s i b l e > T r u e < / G e m i n i F i e l d L i s t V i s i b l e > < / S e t t i n g s > ] ] > < / C u s t o m C o n t e n t > < / G e m i n i > 
</file>

<file path=customXml/item24.xml>��< ? x m l   v e r s i o n = " 1 . 0 "   e n c o d i n g = " U T F - 1 6 " ? > < G e m i n i   x m l n s = " h t t p : / / g e m i n i / p i v o t c u s t o m i z a t i o n / f b d 5 5 6 1 9 - b 3 b 9 - 4 1 5 0 - 8 f 2 5 - f c c 4 b 7 2 2 9 3 6 6 " > < C u s t o m C o n t e n t > < ! [ C D A T A [ < ? x m l   v e r s i o n = " 1 . 0 "   e n c o d i n g = " u t f - 1 6 " ? > < S e t t i n g s > < C a l c u l a t e d F i e l d s > < i t e m > < M e a s u r e N a m e > T . P < / M e a s u r e N a m e > < D i s p l a y N a m e > T . P < / D i s p l a y N a m e > < V i s i b l e > F a l s e < / V i s i b l e > < / i t e m > < i t e m > < M e a s u r e N a m e > P a y P a l   T o t a l < / M e a s u r e N a m e > < D i s p l a y N a m e > P a y P a l   T o t a l < / D i s p l a y N a m e > < V i s i b l e > F a l s e < / V i s i b l e > < / i t e m > < / C a l c u l a t e d F i e l d s > < S A H o s t H a s h > 0 < / S A H o s t H a s h > < G e m i n i F i e l d L i s t V i s i b l e > T r u e < / G e m i n i F i e l d L i s t V i s i b l e > < / S e t t i n g s > ] ] > < / C u s t o m C o n t e n t > < / G e m i n i > 
</file>

<file path=customXml/item25.xml>��< ? x m l   v e r s i o n = " 1 . 0 "   e n c o d i n g = " U T F - 1 6 " ? > < G e m i n i   x m l n s = " h t t p : / / g e m i n i / p i v o t c u s t o m i z a t i o n / e e 0 1 3 a 3 7 - 1 d 1 8 - 4 f 5 f - 8 a 5 d - c 3 3 4 4 1 c 2 e 3 c 5 " > < C u s t o m C o n t e n t > < ! [ C D A T A [ < ? x m l   v e r s i o n = " 1 . 0 "   e n c o d i n g = " u t f - 1 6 " ? > < S e t t i n g s > < C a l c u l a t e d F i e l d s > < i t e m > < M e a s u r e N a m e > T . P < / M e a s u r e N a m e > < D i s p l a y N a m e > T . P < / D i s p l a y N a m e > < V i s i b l e > F a l s e < / V i s i b l e > < / i t e m > < i t e m > < M e a s u r e N a m e > P a y P a l   T o t a l < / M e a s u r e N a m e > < D i s p l a y N a m e > P a y P a l   T o t a l < / D i s p l a y N a m e > < V i s i b l e > F a l s e < / V i s i b l e > < / i t e m > < / C a l c u l a t e d F i e l d s > < S A H o s t H a s h > 0 < / S A H o s t H a s h > < G e m i n i F i e l d L i s t V i s i b l e > T r u e < / G e m i n i F i e l d L i s t V i s i b l e > < / S e t t i n g s > ] ] > < / C u s t o m C o n t e n t > < / G e m i n i > 
</file>

<file path=customXml/item26.xml>��< ? x m l   v e r s i o n = " 1 . 0 "   e n c o d i n g = " U T F - 1 6 " ? > < G e m i n i   x m l n s = " h t t p : / / g e m i n i / p i v o t c u s t o m i z a t i o n / S a n d b o x N o n E m p t y " > < C u s t o m C o n t e n t > < ! [ C D A T A [ 1 ] ] > < / C u s t o m C o n t e n t > < / G e m i n i > 
</file>

<file path=customXml/item2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 s h o p p i n g _ 5 0 9 9 a 7 1 b - 0 8 2 4 - 4 7 e 7 - a a 8 3 - c 3 e 9 1 1 e a 5 4 9 c < / 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8.xml>��< ? x m l   v e r s i o n = " 1 . 0 "   e n c o d i n g = " U T F - 1 6 " ? > < G e m i n i   x m l n s = " h t t p : / / g e m i n i / p i v o t c u s t o m i z a t i o n / T a b l e X M L _ s h o p p i n g _ 5 0 9 9 a 7 1 b - 0 8 2 4 - 4 7 e 7 - a a 8 3 - c 3 e 9 1 1 e a 5 4 9 c " > < 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 1 1 2 < / i n t > < / v a l u e > < / i t e m > < i t e m > < k e y > < s t r i n g > A g e < / s t r i n g > < / k e y > < v a l u e > < i n t > 6 0 < / i n t > < / v a l u e > < / i t e m > < i t e m > < k e y > < s t r i n g > G e n d e r < / s t r i n g > < / k e y > < v a l u e > < i n t > 8 2 < / i n t > < / v a l u e > < / i t e m > < i t e m > < k e y > < s t r i n g > I t e m   P u r c h a s e d < / s t r i n g > < / k e y > < v a l u e > < i n t > 1 3 2 < / i n t > < / v a l u e > < / i t e m > < i t e m > < k e y > < s t r i n g > C a t e g o r y < / s t r i n g > < / k e y > < v a l u e > < i n t > 9 1 < / i n t > < / v a l u e > < / i t e m > < i t e m > < k e y > < s t r i n g > P u r c h a s e   A m o u n t   ( U S D ) < / s t r i n g > < / k e y > < v a l u e > < i n t > 1 8 3 < / i n t > < / v a l u e > < / i t e m > < i t e m > < k e y > < s t r i n g > L o c a t i o n < / s t r i n g > < / k e y > < v a l u e > < i n t > 8 7 < / i n t > < / v a l u e > < / i t e m > < i t e m > < k e y > < s t r i n g > S i z e < / s t r i n g > < / k e y > < v a l u e > < i n t > 6 1 < / i n t > < / v a l u e > < / i t e m > < i t e m > < k e y > < s t r i n g > C o l o r < / s t r i n g > < / k e y > < v a l u e > < i n t > 6 9 < / i n t > < / v a l u e > < / i t e m > < i t e m > < k e y > < s t r i n g > S e a s o n < / s t r i n g > < / k e y > < v a l u e > < i n t > 8 0 < / i n t > < / v a l u e > < / i t e m > < i t e m > < k e y > < s t r i n g > R e v i e w   R a t i n g < / s t r i n g > < / k e y > < v a l u e > < i n t > 1 2 3 < / i n t > < / v a l u e > < / i t e m > < i t e m > < k e y > < s t r i n g > S u b s c r i p t i o n   S t a t u s < / s t r i n g > < / k e y > < v a l u e > < i n t > 1 5 3 < / i n t > < / v a l u e > < / i t e m > < i t e m > < k e y > < s t r i n g > S h i p p i n g   T y p e < / s t r i n g > < / k e y > < v a l u e > < i n t > 1 2 2 < / i n t > < / v a l u e > < / i t e m > < i t e m > < k e y > < s t r i n g > D i s c o u n t   A p p l i e d < / s t r i n g > < / k e y > < v a l u e > < i n t > 1 4 2 < / i n t > < / v a l u e > < / i t e m > < i t e m > < k e y > < s t r i n g > P r o m o   C o d e   U s e d < / s t r i n g > < / k e y > < v a l u e > < i n t > 1 4 6 < / i n t > < / v a l u e > < / i t e m > < i t e m > < k e y > < s t r i n g > P r e v i o u s   P u r c h a s e s < / s t r i n g > < / k e y > < v a l u e > < i n t > 1 5 5 < / i n t > < / v a l u e > < / i t e m > < i t e m > < k e y > < s t r i n g > P a y m e n t   M e t h o d < / s t r i n g > < / k e y > < v a l u e > < i n t > 1 4 3 < / i n t > < / v a l u e > < / i t e m > < i t e m > < k e y > < s t r i n g > F r e q u e n c y   o f   P u r c h a s e s < / s t r i n g > < / k e y > < v a l u e > < i n t > 1 8 2 < / i n t > < / v a l u e > < / i t e m > < i t e m > < k e y > < s t r i n g > T o t a l < / s t r i n g > < / k e y > < v a l u e > < i n t > 1 1 9 < / i n t > < / v a l u e > < / i t e m > < / C o l u m n W i d t h s > < C o l u m n D i s p l a y I n d e x > < i t e m > < k e y > < s t r i n g > C u s t o m e r   I D < / s t r i n g > < / k e y > < v a l u e > < i n t > 0 < / i n t > < / v a l u e > < / i t e m > < i t e m > < k e y > < s t r i n g > A g e < / s t r i n g > < / k e y > < v a l u e > < i n t > 1 < / i n t > < / v a l u e > < / i t e m > < i t e m > < k e y > < s t r i n g > G e n d e r < / s t r i n g > < / k e y > < v a l u e > < i n t > 2 < / i n t > < / v a l u e > < / i t e m > < i t e m > < k e y > < s t r i n g > I t e m   P u r c h a s e d < / s t r i n g > < / k e y > < v a l u e > < i n t > 3 < / i n t > < / v a l u e > < / i t e m > < i t e m > < k e y > < s t r i n g > C a t e g o r y < / s t r i n g > < / k e y > < v a l u e > < i n t > 4 < / i n t > < / v a l u e > < / i t e m > < i t e m > < k e y > < s t r i n g > P u r c h a s e   A m o u n t   ( U S D ) < / s t r i n g > < / k e y > < v a l u e > < i n t > 5 < / i n t > < / v a l u e > < / i t e m > < i t e m > < k e y > < s t r i n g > L o c a t i o n < / s t r i n g > < / k e y > < v a l u e > < i n t > 6 < / i n t > < / v a l u e > < / i t e m > < i t e m > < k e y > < s t r i n g > S i z e < / s t r i n g > < / k e y > < v a l u e > < i n t > 7 < / i n t > < / v a l u e > < / i t e m > < i t e m > < k e y > < s t r i n g > C o l o r < / s t r i n g > < / k e y > < v a l u e > < i n t > 8 < / i n t > < / v a l u e > < / i t e m > < i t e m > < k e y > < s t r i n g > S e a s o n < / s t r i n g > < / k e y > < v a l u e > < i n t > 9 < / i n t > < / v a l u e > < / i t e m > < i t e m > < k e y > < s t r i n g > R e v i e w   R a t i n g < / s t r i n g > < / k e y > < v a l u e > < i n t > 1 0 < / i n t > < / v a l u e > < / i t e m > < i t e m > < k e y > < s t r i n g > S u b s c r i p t i o n   S t a t u s < / s t r i n g > < / k e y > < v a l u e > < i n t > 1 1 < / i n t > < / v a l u e > < / i t e m > < i t e m > < k e y > < s t r i n g > S h i p p i n g   T y p e < / s t r i n g > < / k e y > < v a l u e > < i n t > 1 2 < / i n t > < / v a l u e > < / i t e m > < i t e m > < k e y > < s t r i n g > D i s c o u n t   A p p l i e d < / s t r i n g > < / k e y > < v a l u e > < i n t > 1 3 < / i n t > < / v a l u e > < / i t e m > < i t e m > < k e y > < s t r i n g > P r o m o   C o d e   U s e d < / s t r i n g > < / k e y > < v a l u e > < i n t > 1 4 < / i n t > < / v a l u e > < / i t e m > < i t e m > < k e y > < s t r i n g > P r e v i o u s   P u r c h a s e s < / s t r i n g > < / k e y > < v a l u e > < i n t > 1 5 < / i n t > < / v a l u e > < / i t e m > < i t e m > < k e y > < s t r i n g > P a y m e n t   M e t h o d < / s t r i n g > < / k e y > < v a l u e > < i n t > 1 6 < / i n t > < / v a l u e > < / i t e m > < i t e m > < k e y > < s t r i n g > F r e q u e n c y   o f   P u r c h a s e s < / s t r i n g > < / k e y > < v a l u e > < i n t > 1 7 < / i n t > < / v a l u e > < / i t e m > < i t e m > < k e y > < s t r i n g > T o t a l < / s t r i n g > < / k e y > < v a l u e > < i n t > 1 8 < / 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0 d e 6 0 4 8 d - 4 0 6 f - 4 9 7 2 - b 3 4 a - d 8 b 2 1 4 e 6 c b c e " > < C u s t o m C o n t e n t > < ! [ C D A T A [ < ? x m l   v e r s i o n = " 1 . 0 "   e n c o d i n g = " u t f - 1 6 " ? > < S e t t i n g s > < C a l c u l a t e d F i e l d s > < i t e m > < M e a s u r e N a m e > T . P < / M e a s u r e N a m e > < D i s p l a y N a m e > T . P < / D i s p l a y N a m e > < V i s i b l e > F a l s e < / V i s i b l e > < / i t e m > < i t e m > < M e a s u r e N a m e > P a y P a l   T o t a l < / M e a s u r e N a m e > < D i s p l a y N a m e > P a y P a l   T o t a l < / D i s p l a y N a m e > < V i s i b l e > F a l s e < / V i s i b l e > < / i t e m > < / C a l c u l a t e d F i e l d s > < S A H o s t H a s h > 0 < / S A H o s t H a s h > < G e m i n i F i e l d L i s t V i s i b l e > T r u e < / G e m i n i F i e l d L i s t V i s i b l e > < / S e t t i n g s > ] ] > < / C u s t o m C o n t e n t > < / G e m i n i > 
</file>

<file path=customXml/item3.xml>��< ? x m l   v e r s i o n = " 1 . 0 "   e n c o d i n g = " U T F - 1 6 " ? > < G e m i n i   x m l n s = " h t t p : / / g e m i n i / p i v o t c u s t o m i z a t i o n / f d c 5 7 c 2 c - 2 0 3 a - 4 7 f 0 - 9 7 c 2 - 8 d c b f e e 1 1 2 1 5 " > < C u s t o m C o n t e n t > < ! [ C D A T A [ < ? x m l   v e r s i o n = " 1 . 0 "   e n c o d i n g = " u t f - 1 6 " ? > < S e t t i n g s > < C a l c u l a t e d F i e l d s > < i t e m > < M e a s u r e N a m e > T . P < / M e a s u r e N a m e > < D i s p l a y N a m e > T . P < / D i s p l a y N a m e > < V i s i b l e > F a l s e < / V i s i b l e > < / i t e m > < i t e m > < M e a s u r e N a m e > P a y P a l   T o t a l < / M e a s u r e N a m e > < D i s p l a y N a m e > P a y P a l   T o t a l < / D i s p l a y N a m e > < V i s i b l e > F a l s e < / V i s i b l e > < / i t e m > < / C a l c u l a t e d F i e l d s > < S A H o s t H a s h > 0 < / S A H o s t H a s h > < G e m i n i F i e l d L i s t V i s i b l e > T r u e < / G e m i n i F i e l d L i s t V i s i b l e > < / S e t t i n g s > ] ] > < / C u s t o m C o n t e n t > < / G e m i n i > 
</file>

<file path=customXml/item3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 2 0 2 4 - 0 7 - 2 3 T 1 9 : 1 4 : 2 7 . 5 5 8 0 2 8 7 + 0 2 : 0 0 < / L a s t P r o c e s s e d T i m e > < / D a t a M o d e l i n g S a n d b o x . S e r i a l i z e d S a n d b o x E r r o r C a c h e > ] ] > < / C u s t o m C o n t e n t > < / G e m i n i > 
</file>

<file path=customXml/item31.xml>��< ? x m l   v e r s i o n = " 1 . 0 "   e n c o d i n g = " U T F - 1 6 " ? > < G e m i n i   x m l n s = " h t t p : / / g e m i n i / p i v o t c u s t o m i z a t i o n / 5 1 3 f c 2 8 6 - 2 2 4 3 - 4 a a 4 - b 4 8 7 - 9 0 0 9 1 8 1 9 4 a 3 3 " > < C u s t o m C o n t e n t > < ! [ C D A T A [ < ? x m l   v e r s i o n = " 1 . 0 "   e n c o d i n g = " u t f - 1 6 " ? > < S e t t i n g s > < C a l c u l a t e d F i e l d s > < i t e m > < M e a s u r e N a m e > T . P < / M e a s u r e N a m e > < D i s p l a y N a m e > T . P < / D i s p l a y N a m e > < V i s i b l e > F a l s e < / V i s i b l e > < / i t e m > < i t e m > < M e a s u r e N a m e > P a y P a l   T o t a l < / M e a s u r e N a m e > < D i s p l a y N a m e > P a y P a l   T o t a l < / D i s p l a y N a m e > < V i s i b l e > F a l s e < / V i s i b l e > < / i t e m > < / C a l c u l a t e d F i e l d s > < S A H o s t H a s h > 0 < / S A H o s t H a s h > < G e m i n i F i e l d L i s t V i s i b l e > T r u e < / G e m i n i F i e l d L i s t V i s i b l e > < / S e t t i n g s > ] ] > < / C u s t o m C o n t e n t > < / G e m i n i > 
</file>

<file path=customXml/item32.xml>��< ? x m l   v e r s i o n = " 1 . 0 "   e n c o d i n g = " U T F - 1 6 " ? > < G e m i n i   x m l n s = " h t t p : / / g e m i n i / p i v o t c u s t o m i z a t i o n / I s S a n d b o x E m b e d d e d " > < C u s t o m C o n t e n t > < ! [ C D A T A [ y e s ] ] > < / C u s t o m C o n t e n t > < / G e m i n i > 
</file>

<file path=customXml/item4.xml>��< ? x m l   v e r s i o n = " 1 . 0 "   e n c o d i n g = " U T F - 1 6 " ? > < G e m i n i   x m l n s = " h t t p : / / g e m i n i / p i v o t c u s t o m i z a t i o n / a a b 8 1 2 c f - 6 3 c 5 - 4 c b 1 - 9 1 6 c - 3 6 c a 4 b c e 5 0 8 0 " > < C u s t o m C o n t e n t > < ! [ C D A T A [ < ? x m l   v e r s i o n = " 1 . 0 "   e n c o d i n g = " u t f - 1 6 " ? > < S e t t i n g s > < C a l c u l a t e d F i e l d s > < i t e m > < M e a s u r e N a m e > T . P < / M e a s u r e N a m e > < D i s p l a y N a m e > T . P < / D i s p l a y N a m e > < V i s i b l e > F a l s e < / V i s i b l e > < / i t e m > < i t e m > < M e a s u r e N a m e > P a y P a l   T o t a l < / M e a s u r e N a m e > < D i s p l a y N a m e > P a y P a l   T o t a l < / D i s p l a y N a m e > < V i s i b l e > F a l s e < / V i s i b l e > < / i t e m > < / C a l c u l a t e d F i e l d s > < S A H o s t H a s h > 0 < / S A H o s t H a s h > < G e m i n i F i e l d L i s t V i s i b l e > T r u e < / G e m i n i F i e l d L i s t V i s i b l e > < / S e t t i n g s > ] ] > < / C u s t o m C o n t e n t > < / G e m i n i > 
</file>

<file path=customXml/item5.xml>��< ? x m l   v e r s i o n = " 1 . 0 "   e n c o d i n g = " u t f - 1 6 " ? > < D a t a M a s h u p   s q m i d = " 9 0 5 6 7 6 8 6 - 9 8 3 3 - 4 a c 8 - 9 e 8 d - 3 2 1 7 7 9 3 b 3 0 9 9 "   x m l n s = " h t t p : / / s c h e m a s . m i c r o s o f t . c o m / D a t a M a s h u p " > A A A A A M E F A A B Q S w M E F A A C A A g A s n r 7 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s n r 7 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J 6 + 1 h 8 g s C F u w I A A O s L A A A T A B w A R m 9 y b X V s Y X M v U 2 V j d G l v b j E u b S C i G A A o o B Q A A A A A A A A A A A A A A A A A A A A A A A A A A A D F V t 9 v m z A Q f o + U / 8 F i L 4 m E k F p t 0 7 S J h w j a r d o P t S H V H p J q c u A K V o 3 N b N O F R f n f Z 3 B I a I B K V a M s D w m 5 + + 6 7 s + / z G Q m h I p y h w P y e f R o O h g O Z Y A E R k g n P M s J i 5 C I K a j h A + h P w X I S g L Z 5 8 d H w e 5 i k w N b o k F B y P M 6 X / y J H l f V z c S h B y 8 b W M n g K O i o U P 8 k H x b B F h h R F m m B a S S L W A F U 7 N V 5 3 N C e W j N b b n P l C S E g X C t W z L R h 6 n e c q k e / b B R h c s 5 J G G u m f n 7 8 5 t d J N z B Y E q K L j 7 R + c H Z 3 A 3 t k 3 Z b 6 x r w V P t i 9 A X X Y 6 u z d J r m O G l B m 4 9 W / v I r N B G 8 6 1 9 Q m k Q Y o q F d J X I m 5 R e g l m s G W d F B n u 6 m c B M 3 n O R m o p L p x x 1 5 L f X a 8 v L p e I p C H T l 6 y V e M f X + r V M G b G y 0 t i Y x t I 2 f g e n o t v 1 K Q Y q u d e U J l h B p v 9 I e p G C l K r e H F c R c F O 3 A O g Z N U p 4 z h U a 3 g T 9 u w 7 7 x E J c C a T E H 5 C + 0 0 3 H K R R s K W F Y M B 9 x T e C T w B 0 1 1 A h b X U S x P l y B M X L 6 U o S C Z E a r C K p d t 7 o Q Y r V b N O P T 6 R I b V 6 i Z Z R k n H / l T d 0 R q L A N 1 2 7 d + 1 0 D X y X O 6 2 W H b s J C 7 K w 4 C + g 0 p 4 m + J S w O 8 c W F g g f v + E Z g / b 7 L U 1 E y R N S 2 1 p e 6 + 2 S l 0 9 E W G p q Z Y S S g q n 5 D u s q N H T X s y 2 v b 3 + u t P 9 B J 3 N 6 4 c f 9 L E X 2 N H S X m y 7 u / 3 Q w y b 2 I n v 7 2 R m x G Q 8 H h H V 2 t z l y 6 3 P a O X I v V i F Q 5 y c X D 0 v O H 4 4 y d O t 8 z o r K l Z 6 6 + t h R q u v W g 6 7 W Y g 3 5 F S Q A S p d h 6 l n P S 6 G 5 j c m i 8 0 a u V a G s u 8 3 c 1 z n v X j 5 + n 6 Y 7 z R h m v H 2 a G x P z y A e 0 w f w a q c T V T X A q o Z h s z 8 j E A H p E E m 9 v r e N I p J n q N A L R r x s d d 3 G 9 q m M L Z M f 7 G n m Y y / Z U 8 j D Z n p G H A f T I o 3 4 x O I 4 8 m q n + 3 / z Y v e w c W R w 7 3 h e L 4 x 9 Q S w E C L Q A U A A I A C A C y e v t Y R Q D o + 6 Q A A A D 2 A A A A E g A A A A A A A A A A A A A A A A A A A A A A Q 2 9 u Z m l n L 1 B h Y 2 t h Z 2 U u e G 1 s U E s B A i 0 A F A A C A A g A s n r 7 W A / K 6 a u k A A A A 6 Q A A A B M A A A A A A A A A A A A A A A A A 8 A A A A F t D b 2 5 0 Z W 5 0 X 1 R 5 c G V z X S 5 4 b W x Q S w E C L Q A U A A I A C A C y e v t Y f I L A h b s C A A D r C w A A E w A A A A A A A A A A A A A A A A D h A Q A A R m 9 y b X V s Y X M v U 2 V j d G l v b j E u b V B L B Q Y A A A A A A w A D A M I A A A D p 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k L Q A A A A A A A E I 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z a G 9 w c G l u Z z w v S X R l b V B h d G g + P C 9 J d G V t T G 9 j Y X R p b 2 4 + P F N 0 Y W J s Z U V u d H J p Z X M + P E V u d H J 5 I F R 5 c G U 9 I k l z U H J p d m F 0 Z S I g V m F s d W U 9 I m w w I i A v P j x F b n R y e S B U e X B l P S J G a W x s R W 5 h Y m x l Z C I g V m F s d W U 9 I m w w I i A v P j x F b n R y e S B U e X B l P S J G a W x s R X J y b 3 J D b 2 R l I i B W Y W x 1 Z T 0 i c 1 V u a 2 5 v d 2 4 i I C 8 + P E V u d H J 5 I F R 5 c G U 9 I l F 1 Z X J 5 S U Q i I F Z h b H V l P S J z O T M 3 Y W I x O G U t N m F j Y y 0 0 M j N i L T k 1 O W M t O D J i N T g 1 N G E 3 Z j R m 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U 3 R h d H V z I i B W Y W x 1 Z T 0 i c 0 N v b X B s Z X R l I i A v P j x F b n R y e S B U e X B l P S J G a W x s Q 2 9 s d W 1 u T m F t Z X M i I F Z h b H V l P S J z W y Z x d W 9 0 O 0 N 1 c 3 R v b W V y I E l E J n F 1 b 3 Q 7 L C Z x d W 9 0 O 0 F n Z S Z x d W 9 0 O y w m c X V v d D t H Z W 5 k Z X I m c X V v d D s s J n F 1 b 3 Q 7 S X R l b S B Q d X J j a G F z Z W Q m c X V v d D s s J n F 1 b 3 Q 7 Q 2 F 0 Z W d v c n k m c X V v d D s s J n F 1 b 3 Q 7 U H V y Y 2 h h c 2 U g Q W 1 v d W 5 0 I C h V U 0 Q p J n F 1 b 3 Q 7 L C Z x d W 9 0 O 0 x v Y 2 F 0 a W 9 u J n F 1 b 3 Q 7 L C Z x d W 9 0 O 1 N p e m U m c X V v d D s s J n F 1 b 3 Q 7 Q 2 9 s b 3 I m c X V v d D s s J n F 1 b 3 Q 7 U 2 V h c 2 9 u J n F 1 b 3 Q 7 L C Z x d W 9 0 O 1 J l d m l l d y B S Y X R p b m c m c X V v d D s s J n F 1 b 3 Q 7 U 3 V i c 2 N y a X B 0 a W 9 u I F N 0 Y X R 1 c y Z x d W 9 0 O y w m c X V v d D t T a G l w c G l u Z y B U e X B l J n F 1 b 3 Q 7 L C Z x d W 9 0 O 0 R p c 2 N v d W 5 0 I E F w c G x p Z W Q m c X V v d D s s J n F 1 b 3 Q 7 U H J v b W 8 g Q 2 9 k Z S B V c 2 V k J n F 1 b 3 Q 7 L C Z x d W 9 0 O 1 B y Z X Z p b 3 V z I F B 1 c m N o Y X N l c y Z x d W 9 0 O y w m c X V v d D t Q Y X l t Z W 5 0 I E 1 l d G h v Z C Z x d W 9 0 O y w m c X V v d D t G c m V x d W V u Y 3 k g b 2 Y g U H V y Y 2 h h c 2 V z J n F 1 b 3 Q 7 X S I g L z 4 8 R W 5 0 c n k g V H l w Z T 0 i R m l s b E N v b H V t b l R 5 c G V z I i B W Y W x 1 Z T 0 i c 0 F 3 T U R C Z 0 1 E Q m d Z R 0 F 3 V U d C Z 1 l H Q X d Z R y I g L z 4 8 R W 5 0 c n k g V H l w Z T 0 i R m l s b E x h c 3 R V c G R h d G V k I i B W Y W x 1 Z T 0 i Z D I w M j Q t M D c t M j d U M T M 6 M j E 6 M z E u M z c x O T k 4 M 1 o i I C 8 + P E V u d H J 5 I F R 5 c G U 9 I k Z p b G x F c n J v c k N v d W 5 0 I i B W Y W x 1 Z T 0 i b D A i I C 8 + P E V u d H J 5 I F R 5 c G U 9 I k Z p b G x D b 3 V u d C I g V m F s d W U 9 I m w z O T A w I i A v P j x F b n R y e S B U e X B l P S J G a W x s V G 9 E Y X R h T W 9 k Z W x F b m F i b G V k I i B W Y W x 1 Z T 0 i b D E i I C 8 + P E V u d H J 5 I F R 5 c G U 9 I k Z p b G x P Y m p l Y 3 R U e X B l I i B W Y W x 1 Z T 0 i c 0 N v b m 5 l Y 3 R p b 2 5 P b m x 5 I i A v P j x F b n R y e S B U e X B l P S J B Z G R l Z F R v R G F 0 Y U 1 v Z G V s I i B W Y W x 1 Z T 0 i b D E i I C 8 + P E V u d H J 5 I F R 5 c G U 9 I l J l b G F 0 a W 9 u c 2 h p c E l u Z m 9 D b 2 5 0 Y W l u Z X I i I F Z h b H V l P S J z e y Z x d W 9 0 O 2 N v b H V t b k N v d W 5 0 J n F 1 b 3 Q 7 O j E 4 L C Z x d W 9 0 O 2 t l e U N v b H V t b k 5 h b W V z J n F 1 b 3 Q 7 O l t d L C Z x d W 9 0 O 3 F 1 Z X J 5 U m V s Y X R p b 2 5 z a G l w c y Z x d W 9 0 O z p b X S w m c X V v d D t j b 2 x 1 b W 5 J Z G V u d G l 0 a W V z J n F 1 b 3 Q 7 O l s m c X V v d D t T Z W N 0 a W 9 u M S 9 z a G 9 w c G l u Z y 9 D a G F u Z 2 V k I F R 5 c G U u e 0 N 1 c 3 R v b W V y I E l E L D B 9 J n F 1 b 3 Q 7 L C Z x d W 9 0 O 1 N l Y 3 R p b 2 4 x L 3 N o b 3 B w a W 5 n L 0 N o Y W 5 n Z W Q g V H l w Z S 5 7 Q W d l L D F 9 J n F 1 b 3 Q 7 L C Z x d W 9 0 O 1 N l Y 3 R p b 2 4 x L 3 N o b 3 B w a W 5 n L 0 N o Y W 5 n Z W Q g V H l w Z S 5 7 R 2 V u Z G V y L D J 9 J n F 1 b 3 Q 7 L C Z x d W 9 0 O 1 N l Y 3 R p b 2 4 x L 3 N o b 3 B w a W 5 n L 1 R y a W 1 t Z W Q g V G V 4 d C 5 7 S X R l b S B Q d X J j a G F z Z W Q s M 3 0 m c X V v d D s s J n F 1 b 3 Q 7 U 2 V j d G l v b j E v c 2 h v c H B p b m c v Q 2 h h b m d l Z C B U e X B l L n t D Y X R l Z 2 9 y e S w 0 f S Z x d W 9 0 O y w m c X V v d D t T Z W N 0 a W 9 u M S 9 z a G 9 w c G l u Z y 9 D a G F u Z 2 V k I F R 5 c G U u e 1 B 1 c m N o Y X N l I E F t b 3 V u d C A o V V N E K S w 1 f S Z x d W 9 0 O y w m c X V v d D t T Z W N 0 a W 9 u M S 9 z a G 9 w c G l u Z y 9 U c m l t b W V k I F R l e H Q u e 0 x v Y 2 F 0 a W 9 u L D Z 9 J n F 1 b 3 Q 7 L C Z x d W 9 0 O 1 N l Y 3 R p b 2 4 x L 3 N o b 3 B w a W 5 n L 1 R y a W 1 t Z W Q g V G V 4 d C 5 7 U 2 l 6 Z S w 3 f S Z x d W 9 0 O y w m c X V v d D t T Z W N 0 a W 9 u M S 9 z a G 9 w c G l u Z y 9 U c m l t b W V k I F R l e H Q u e 0 N v b G 9 y L D h 9 J n F 1 b 3 Q 7 L C Z x d W 9 0 O 1 N l Y 3 R p b 2 4 x L 3 N o b 3 B w a W 5 n L 0 N o Y W 5 n Z W Q g V H l w Z S 5 7 U 2 V h c 2 9 u L D l 9 J n F 1 b 3 Q 7 L C Z x d W 9 0 O 1 N l Y 3 R p b 2 4 x L 3 N o b 3 B w a W 5 n L 0 N o Y W 5 n Z W Q g V H l w Z S 5 7 U m V 2 a W V 3 I F J h d G l u Z y w x M H 0 m c X V v d D s s J n F 1 b 3 Q 7 U 2 V j d G l v b j E v c 2 h v c H B p b m c v V H J p b W 1 l Z C B U Z X h 0 L n t T d W J z Y 3 J p c H R p b 2 4 g U 3 R h d H V z L D E x f S Z x d W 9 0 O y w m c X V v d D t T Z W N 0 a W 9 u M S 9 z a G 9 w c G l u Z y 9 U c m l t b W V k I F R l e H Q u e 1 N o a X B w a W 5 n I F R 5 c G U s M T J 9 J n F 1 b 3 Q 7 L C Z x d W 9 0 O 1 N l Y 3 R p b 2 4 x L 3 N o b 3 B w a W 5 n L 1 R y a W 1 t Z W Q g V G V 4 d C 5 7 R G l z Y 2 9 1 b n Q g Q X B w b G l l Z C w x M 3 0 m c X V v d D s s J n F 1 b 3 Q 7 U 2 V j d G l v b j E v c 2 h v c H B p b m c v V H J p b W 1 l Z C B U Z X h 0 L n t Q c m 9 t b y B D b 2 R l I F V z Z W Q s M T R 9 J n F 1 b 3 Q 7 L C Z x d W 9 0 O 1 N l Y 3 R p b 2 4 x L 3 N o b 3 B w a W 5 n L 0 N o Y W 5 n Z W Q g V H l w Z S 5 7 U H J l d m l v d X M g U H V y Y 2 h h c 2 V z L D E 1 f S Z x d W 9 0 O y w m c X V v d D t T Z W N 0 a W 9 u M S 9 z a G 9 w c G l u Z y 9 U c m l t b W V k I F R l e H Q u e 1 B h e W 1 l b n Q g T W V 0 a G 9 k L D E 2 f S Z x d W 9 0 O y w m c X V v d D t T Z W N 0 a W 9 u M S 9 z a G 9 w c G l u Z y 9 U c m l t b W V k I F R l e H Q u e 0 Z y Z X F 1 Z W 5 j e S B v Z i B Q d X J j a G F z Z X M s M T d 9 J n F 1 b 3 Q 7 X S w m c X V v d D t D b 2 x 1 b W 5 D b 3 V u d C Z x d W 9 0 O z o x O C w m c X V v d D t L Z X l D b 2 x 1 b W 5 O Y W 1 l c y Z x d W 9 0 O z p b X S w m c X V v d D t D b 2 x 1 b W 5 J Z G V u d G l 0 a W V z J n F 1 b 3 Q 7 O l s m c X V v d D t T Z W N 0 a W 9 u M S 9 z a G 9 w c G l u Z y 9 D a G F u Z 2 V k I F R 5 c G U u e 0 N 1 c 3 R v b W V y I E l E L D B 9 J n F 1 b 3 Q 7 L C Z x d W 9 0 O 1 N l Y 3 R p b 2 4 x L 3 N o b 3 B w a W 5 n L 0 N o Y W 5 n Z W Q g V H l w Z S 5 7 Q W d l L D F 9 J n F 1 b 3 Q 7 L C Z x d W 9 0 O 1 N l Y 3 R p b 2 4 x L 3 N o b 3 B w a W 5 n L 0 N o Y W 5 n Z W Q g V H l w Z S 5 7 R 2 V u Z G V y L D J 9 J n F 1 b 3 Q 7 L C Z x d W 9 0 O 1 N l Y 3 R p b 2 4 x L 3 N o b 3 B w a W 5 n L 1 R y a W 1 t Z W Q g V G V 4 d C 5 7 S X R l b S B Q d X J j a G F z Z W Q s M 3 0 m c X V v d D s s J n F 1 b 3 Q 7 U 2 V j d G l v b j E v c 2 h v c H B p b m c v Q 2 h h b m d l Z C B U e X B l L n t D Y X R l Z 2 9 y e S w 0 f S Z x d W 9 0 O y w m c X V v d D t T Z W N 0 a W 9 u M S 9 z a G 9 w c G l u Z y 9 D a G F u Z 2 V k I F R 5 c G U u e 1 B 1 c m N o Y X N l I E F t b 3 V u d C A o V V N E K S w 1 f S Z x d W 9 0 O y w m c X V v d D t T Z W N 0 a W 9 u M S 9 z a G 9 w c G l u Z y 9 U c m l t b W V k I F R l e H Q u e 0 x v Y 2 F 0 a W 9 u L D Z 9 J n F 1 b 3 Q 7 L C Z x d W 9 0 O 1 N l Y 3 R p b 2 4 x L 3 N o b 3 B w a W 5 n L 1 R y a W 1 t Z W Q g V G V 4 d C 5 7 U 2 l 6 Z S w 3 f S Z x d W 9 0 O y w m c X V v d D t T Z W N 0 a W 9 u M S 9 z a G 9 w c G l u Z y 9 U c m l t b W V k I F R l e H Q u e 0 N v b G 9 y L D h 9 J n F 1 b 3 Q 7 L C Z x d W 9 0 O 1 N l Y 3 R p b 2 4 x L 3 N o b 3 B w a W 5 n L 0 N o Y W 5 n Z W Q g V H l w Z S 5 7 U 2 V h c 2 9 u L D l 9 J n F 1 b 3 Q 7 L C Z x d W 9 0 O 1 N l Y 3 R p b 2 4 x L 3 N o b 3 B w a W 5 n L 0 N o Y W 5 n Z W Q g V H l w Z S 5 7 U m V 2 a W V 3 I F J h d G l u Z y w x M H 0 m c X V v d D s s J n F 1 b 3 Q 7 U 2 V j d G l v b j E v c 2 h v c H B p b m c v V H J p b W 1 l Z C B U Z X h 0 L n t T d W J z Y 3 J p c H R p b 2 4 g U 3 R h d H V z L D E x f S Z x d W 9 0 O y w m c X V v d D t T Z W N 0 a W 9 u M S 9 z a G 9 w c G l u Z y 9 U c m l t b W V k I F R l e H Q u e 1 N o a X B w a W 5 n I F R 5 c G U s M T J 9 J n F 1 b 3 Q 7 L C Z x d W 9 0 O 1 N l Y 3 R p b 2 4 x L 3 N o b 3 B w a W 5 n L 1 R y a W 1 t Z W Q g V G V 4 d C 5 7 R G l z Y 2 9 1 b n Q g Q X B w b G l l Z C w x M 3 0 m c X V v d D s s J n F 1 b 3 Q 7 U 2 V j d G l v b j E v c 2 h v c H B p b m c v V H J p b W 1 l Z C B U Z X h 0 L n t Q c m 9 t b y B D b 2 R l I F V z Z W Q s M T R 9 J n F 1 b 3 Q 7 L C Z x d W 9 0 O 1 N l Y 3 R p b 2 4 x L 3 N o b 3 B w a W 5 n L 0 N o Y W 5 n Z W Q g V H l w Z S 5 7 U H J l d m l v d X M g U H V y Y 2 h h c 2 V z L D E 1 f S Z x d W 9 0 O y w m c X V v d D t T Z W N 0 a W 9 u M S 9 z a G 9 w c G l u Z y 9 U c m l t b W V k I F R l e H Q u e 1 B h e W 1 l b n Q g T W V 0 a G 9 k L D E 2 f S Z x d W 9 0 O y w m c X V v d D t T Z W N 0 a W 9 u M S 9 z a G 9 w c G l u Z y 9 U c m l t b W V k I F R l e H Q u e 0 Z y Z X F 1 Z W 5 j e S B v Z i B Q d X J j a G F z Z X M s M T d 9 J n F 1 b 3 Q 7 X S w m c X V v d D t S Z W x h d G l v b n N o a X B J b m Z v J n F 1 b 3 Q 7 O l t d f S I g L z 4 8 L 1 N 0 Y W J s Z U V u d H J p Z X M + P C 9 J d G V t P j x J d G V t P j x J d G V t T G 9 j Y X R p b 2 4 + P E l 0 Z W 1 U e X B l P k Z v c m 1 1 b G E 8 L 0 l 0 Z W 1 U e X B l P j x J d G V t U G F 0 a D 5 T Z W N 0 a W 9 u M S 9 z a G 9 w c G l u Z y 9 T b 3 V y Y 2 U 8 L 0 l 0 Z W 1 Q Y X R o P j w v S X R l b U x v Y 2 F 0 a W 9 u P j x T d G F i b G V F b n R y a W V z I C 8 + P C 9 J d G V t P j x J d G V t P j x J d G V t T G 9 j Y X R p b 2 4 + P E l 0 Z W 1 U e X B l P k Z v c m 1 1 b G E 8 L 0 l 0 Z W 1 U e X B l P j x J d G V t U G F 0 a D 5 T Z W N 0 a W 9 u M S 9 z a G 9 w c G l u Z y 9 Q c m 9 t b 3 R l Z C U y M E h l Y W R l c n M 8 L 0 l 0 Z W 1 Q Y X R o P j w v S X R l b U x v Y 2 F 0 a W 9 u P j x T d G F i b G V F b n R y a W V z I C 8 + P C 9 J d G V t P j x J d G V t P j x J d G V t T G 9 j Y X R p b 2 4 + P E l 0 Z W 1 U e X B l P k Z v c m 1 1 b G E 8 L 0 l 0 Z W 1 U e X B l P j x J d G V t U G F 0 a D 5 T Z W N 0 a W 9 u M S 9 z a G 9 w c G l u Z y 9 D a G F u Z 2 V k J T I w V H l w Z T w v S X R l b V B h d G g + P C 9 J d G V t T G 9 j Y X R p b 2 4 + P F N 0 Y W J s Z U V u d H J p Z X M g L z 4 8 L 0 l 0 Z W 0 + P E l 0 Z W 0 + P E l 0 Z W 1 M b 2 N h d G l v b j 4 8 S X R l b V R 5 c G U + R m 9 y b X V s Y T w v S X R l b V R 5 c G U + P E l 0 Z W 1 Q Y X R o P l N l Y 3 R p b 2 4 x L 0 N h d G V n b 3 J 5 P C 9 J d G V t U G F 0 a D 4 8 L 0 l 0 Z W 1 M b 2 N h d G l v b j 4 8 U 3 R h Y m x l R W 5 0 c m l l c z 4 8 R W 5 0 c n k g V H l w Z T 0 i S X N Q c m l 2 Y X R l I i B W Y W x 1 Z T 0 i b D A i I C 8 + P E V u d H J 5 I F R 5 c G U 9 I l F 1 Z X J 5 S U Q i I F Z h b H V l P S J z N m J m Z j I 5 N m E t O T E 4 M y 0 0 M j M y L W F l M T Q t N D E 3 Z D F h Z j c y M j d h I i A v P j x F b n R y e S B U e X B l P S J G a W x 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s d W 1 u T m F t Z X M i I F Z h b H V l P S J z W y Z x d W 9 0 O 2 5 v J n F 1 b 3 Q 7 L C Z x d W 9 0 O 0 N h d G V n b 3 J 5 J n F 1 b 3 Q 7 X S I g L z 4 8 R W 5 0 c n k g V H l w Z T 0 i R m l s b E N v b H V t b l R 5 c G V z I i B W Y W x 1 Z T 0 i c 0 F 3 W T 0 i I C 8 + P E V u d H J 5 I F R 5 c G U 9 I k Z p b G x M Y X N 0 V X B k Y X R l Z C I g V m F s d W U 9 I m Q y M D I 0 L T A 3 L T I 3 V D E z O j I x O j M x L j M 4 N j k 4 O T J a I i A v P j x F b n R y e S B U e X B l P S J G a W x s R X J y b 3 J D b 3 V u d C I g V m F s d W U 9 I m w w I i A v P j x F b n R y e S B U e X B l P S J G a W x s Q 2 9 1 b n Q i I F Z h b H V l P S J s N C I g L z 4 8 R W 5 0 c n k g V H l w Z T 0 i R m l s b E V y c m 9 y Q 2 9 k Z S I g V m F s d W U 9 I n N V b m t u b 3 d u I i A v P j x F b n R y e S B U e X B l P S J G a W x s U 3 R h d H V z I i B W Y W x 1 Z T 0 i c 0 N v b X B s Z X R l I i A v P j x F b n R y e S B U e X B l P S J G a W x s V G 9 E Y X R h T W 9 k Z W x F b m F i b G V k I i B W Y W x 1 Z T 0 i b D E i I C 8 + P E V u d H J 5 I F R 5 c G U 9 I k Z p b G x P Y m p l Y 3 R U e X B l I i B W Y W x 1 Z T 0 i c 0 N v b m 5 l Y 3 R p b 2 5 P b m x 5 I i A v P j x F b n R y e S B U e X B l P S J B Z G R l Z F R v R G F 0 Y U 1 v Z G V s I i B W Y W x 1 Z T 0 i b D E i I C 8 + P E V u d H J 5 I F R 5 c G U 9 I l J l b G F 0 a W 9 u c 2 h p c E l u Z m 9 D b 2 5 0 Y W l u Z X I i I F Z h b H V l P S J z e y Z x d W 9 0 O 2 N v b H V t b k N v d W 5 0 J n F 1 b 3 Q 7 O j I s J n F 1 b 3 Q 7 a 2 V 5 Q 2 9 s d W 1 u T m F t Z X M m c X V v d D s 6 W 1 0 s J n F 1 b 3 Q 7 c X V l c n l S Z W x h d G l v b n N o a X B z J n F 1 b 3 Q 7 O l t d L C Z x d W 9 0 O 2 N v b H V t b k l k Z W 5 0 a X R p Z X M m c X V v d D s 6 W y Z x d W 9 0 O 1 N l Y 3 R p b 2 4 x L 0 N h d G V n b 3 J 5 L 0 N o Y W 5 n Z W Q g V H l w Z S 5 7 b m 8 s M H 0 m c X V v d D s s J n F 1 b 3 Q 7 U 2 V j d G l v b j E v Q 2 F 0 Z W d v c n k v V H J p b W 1 l Z C B U Z X h 0 L n t D Y X R l Z 2 9 y e S w x f S Z x d W 9 0 O 1 0 s J n F 1 b 3 Q 7 Q 2 9 s d W 1 u Q 2 9 1 b n Q m c X V v d D s 6 M i w m c X V v d D t L Z X l D b 2 x 1 b W 5 O Y W 1 l c y Z x d W 9 0 O z p b X S w m c X V v d D t D b 2 x 1 b W 5 J Z G V u d G l 0 a W V z J n F 1 b 3 Q 7 O l s m c X V v d D t T Z W N 0 a W 9 u M S 9 D Y X R l Z 2 9 y e S 9 D a G F u Z 2 V k I F R 5 c G U u e 2 5 v L D B 9 J n F 1 b 3 Q 7 L C Z x d W 9 0 O 1 N l Y 3 R p b 2 4 x L 0 N h d G V n b 3 J 5 L 1 R y a W 1 t Z W Q g V G V 4 d C 5 7 Q 2 F 0 Z W d v c n k s M X 0 m c X V v d D t d L C Z x d W 9 0 O 1 J l b G F 0 a W 9 u c 2 h p c E l u Z m 8 m c X V v d D s 6 W 1 1 9 I i A v P j w v U 3 R h Y m x l R W 5 0 c m l l c z 4 8 L 0 l 0 Z W 0 + P E l 0 Z W 0 + P E l 0 Z W 1 M b 2 N h d G l v b j 4 8 S X R l b V R 5 c G U + R m 9 y b X V s Y T w v S X R l b V R 5 c G U + P E l 0 Z W 1 Q Y X R o P l N l Y 3 R p b 2 4 x L 0 N h d G V n b 3 J 5 L 1 N v d X J j Z T w v S X R l b V B h d G g + P C 9 J d G V t T G 9 j Y X R p b 2 4 + P F N 0 Y W J s Z U V u d H J p Z X M g L z 4 8 L 0 l 0 Z W 0 + P E l 0 Z W 0 + P E l 0 Z W 1 M b 2 N h d G l v b j 4 8 S X R l b V R 5 c G U + R m 9 y b X V s Y T w v S X R l b V R 5 c G U + P E l 0 Z W 1 Q Y X R o P l N l Y 3 R p b 2 4 x L 0 N h d G V n b 3 J 5 L 0 N h d G V n b 3 J 5 X 1 N o Z W V 0 P C 9 J d G V t U G F 0 a D 4 8 L 0 l 0 Z W 1 M b 2 N h d G l v b j 4 8 U 3 R h Y m x l R W 5 0 c m l l c y A v P j w v S X R l b T 4 8 S X R l b T 4 8 S X R l b U x v Y 2 F 0 a W 9 u P j x J d G V t V H l w Z T 5 G b 3 J t d W x h P C 9 J d G V t V H l w Z T 4 8 S X R l b V B h d G g + U 2 V j d G l v b j E v Q 2 F 0 Z W d v c n k v U H J v b W 9 0 Z W Q l M j B I Z W F k Z X J z P C 9 J d G V t U G F 0 a D 4 8 L 0 l 0 Z W 1 M b 2 N h d G l v b j 4 8 U 3 R h Y m x l R W 5 0 c m l l c y A v P j w v S X R l b T 4 8 S X R l b T 4 8 S X R l b U x v Y 2 F 0 a W 9 u P j x J d G V t V H l w Z T 5 G b 3 J t d W x h P C 9 J d G V t V H l w Z T 4 8 S X R l b V B h d G g + U 2 V j d G l v b j E v Q 2 F 0 Z W d v c n k v Q 2 h h b m d l Z C U y M F R 5 c G U 8 L 0 l 0 Z W 1 Q Y X R o P j w v S X R l b U x v Y 2 F 0 a W 9 u P j x T d G F i b G V F b n R y a W V z I C 8 + P C 9 J d G V t P j x J d G V t P j x J d G V t T G 9 j Y X R p b 2 4 + P E l 0 Z W 1 U e X B l P k Z v c m 1 1 b G E 8 L 0 l 0 Z W 1 U e X B l P j x J d G V t U G F 0 a D 5 T Z W N 0 a W 9 u M S 9 D Y X R l Z 2 9 y e S 9 U c m l t b W V k J T I w V G V 4 d D w v S X R l b V B h d G g + P C 9 J d G V t T G 9 j Y X R p b 2 4 + P F N 0 Y W J s Z U V u d H J p Z X M g L z 4 8 L 0 l 0 Z W 0 + P E l 0 Z W 0 + P E l 0 Z W 1 M b 2 N h d G l v b j 4 8 S X R l b V R 5 c G U + R m 9 y b X V s Y T w v S X R l b V R 5 c G U + P E l 0 Z W 1 Q Y X R o P l N l Y 3 R p b 2 4 x L 3 N o b 3 B w a W 5 n L 1 R y a W 1 t Z W Q l M j B U Z X h 0 P C 9 J d G V t U G F 0 a D 4 8 L 0 l 0 Z W 1 M b 2 N h d G l v b j 4 8 U 3 R h Y m x l R W 5 0 c m l l c y A v P j w v S X R l b T 4 8 S X R l b T 4 8 S X R l b U x v Y 2 F 0 a W 9 u P j x J d G V t V H l w Z T 5 G b 3 J t d W x h P C 9 J d G V t V H l w Z T 4 8 S X R l b V B h d G g + U 2 V j d G l v b j E v Z 2 V u Z G V y P C 9 J d G V t U G F 0 a D 4 8 L 0 l 0 Z W 1 M b 2 N h d G l v b j 4 8 U 3 R h Y m x l R W 5 0 c m l l c z 4 8 R W 5 0 c n k g V H l w Z T 0 i S X N Q c m l 2 Y X R l I i B W Y W x 1 Z T 0 i b D A i I C 8 + P E V u d H J 5 I F R 5 c G U 9 I l F 1 Z X J 5 S U Q i I F Z h b H V l P S J z Z T g w Y j A 5 Z G E t Z T B k O S 0 0 O T Y y L W E 0 O D Q t Z T F m N T R j M 2 I w Z T Y x 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U 3 R h d H V z I i B W Y W x 1 Z T 0 i c 0 N v b X B s Z X R l I i A v P j x F b n R y e S B U e X B l P S J G a W x s Q 2 9 s d W 1 u T m F t Z X M i I F Z h b H V l P S J z W y Z x d W 9 0 O 2 N v Z G U m c X V v d D s s J n F 1 b 3 Q 7 Z 2 V u Z G V y J n F 1 b 3 Q 7 X S I g L z 4 8 R W 5 0 c n k g V H l w Z T 0 i R m l s b E N v b H V t b l R 5 c G V z I i B W Y W x 1 Z T 0 i c 0 F 3 W T 0 i I C 8 + P E V u d H J 5 I F R 5 c G U 9 I k Z p b G x M Y X N 0 V X B k Y X R l Z C I g V m F s d W U 9 I m Q y M D I 0 L T A 3 L T I 3 V D E z O j I x O j M x L j M 5 M D k 4 N j N a I i A v P j x F b n R y e S B U e X B l P S J G a W x s R X J y b 3 J D b 3 V u d C I g V m F s d W U 9 I m w w I i A v P j x F b n R y e S B U e X B l P S J G a W x s R X J y b 3 J D b 2 R l I i B W Y W x 1 Z T 0 i c 1 V u a 2 5 v d 2 4 i I C 8 + P E V u d H J 5 I F R 5 c G U 9 I k Z p b G x D b 3 V u d C I g V m F s d W U 9 I m w y I i A v P j x F b n R y e S B U e X B l P S J B Z G R l Z F R v R G F 0 Y U 1 v Z G V s I i B W Y W x 1 Z T 0 i b D E i I C 8 + P E V u d H J 5 I F R 5 c G U 9 I l J l b G F 0 a W 9 u c 2 h p c E l u Z m 9 D b 2 5 0 Y W l u Z X I i I F Z h b H V l P S J z e y Z x d W 9 0 O 2 N v b H V t b k N v d W 5 0 J n F 1 b 3 Q 7 O j I s J n F 1 b 3 Q 7 a 2 V 5 Q 2 9 s d W 1 u T m F t Z X M m c X V v d D s 6 W 1 0 s J n F 1 b 3 Q 7 c X V l c n l S Z W x h d G l v b n N o a X B z J n F 1 b 3 Q 7 O l t d L C Z x d W 9 0 O 2 N v b H V t b k l k Z W 5 0 a X R p Z X M m c X V v d D s 6 W y Z x d W 9 0 O 1 N l Y 3 R p b 2 4 x L 2 d l b m R l c i 9 D a G F u Z 2 V k I F R 5 c G U u e 2 N v Z G U s M H 0 m c X V v d D s s J n F 1 b 3 Q 7 U 2 V j d G l v b j E v Z 2 V u Z G V y L 1 R y a W 1 t Z W Q g V G V 4 d C 5 7 Z 2 V u Z G V y L D F 9 J n F 1 b 3 Q 7 X S w m c X V v d D t D b 2 x 1 b W 5 D b 3 V u d C Z x d W 9 0 O z o y L C Z x d W 9 0 O 0 t l e U N v b H V t b k 5 h b W V z J n F 1 b 3 Q 7 O l t d L C Z x d W 9 0 O 0 N v b H V t b k l k Z W 5 0 a X R p Z X M m c X V v d D s 6 W y Z x d W 9 0 O 1 N l Y 3 R p b 2 4 x L 2 d l b m R l c i 9 D a G F u Z 2 V k I F R 5 c G U u e 2 N v Z G U s M H 0 m c X V v d D s s J n F 1 b 3 Q 7 U 2 V j d G l v b j E v Z 2 V u Z G V y L 1 R y a W 1 t Z W Q g V G V 4 d C 5 7 Z 2 V u Z G V y L D F 9 J n F 1 b 3 Q 7 X S w m c X V v d D t S Z W x h d G l v b n N o a X B J b m Z v J n F 1 b 3 Q 7 O l t d f S I g L z 4 8 L 1 N 0 Y W J s Z U V u d H J p Z X M + P C 9 J d G V t P j x J d G V t P j x J d G V t T G 9 j Y X R p b 2 4 + P E l 0 Z W 1 U e X B l P k Z v c m 1 1 b G E 8 L 0 l 0 Z W 1 U e X B l P j x J d G V t U G F 0 a D 5 T Z W N 0 a W 9 u M S 9 n Z W 5 k Z X I v U 2 9 1 c m N l P C 9 J d G V t U G F 0 a D 4 8 L 0 l 0 Z W 1 M b 2 N h d G l v b j 4 8 U 3 R h Y m x l R W 5 0 c m l l c y A v P j w v S X R l b T 4 8 S X R l b T 4 8 S X R l b U x v Y 2 F 0 a W 9 u P j x J d G V t V H l w Z T 5 G b 3 J t d W x h P C 9 J d G V t V H l w Z T 4 8 S X R l b V B h d G g + U 2 V j d G l v b j E v Z 2 V u Z G V y L 2 d l b m R l c l 9 T a G V l d D w v S X R l b V B h d G g + P C 9 J d G V t T G 9 j Y X R p b 2 4 + P F N 0 Y W J s Z U V u d H J p Z X M g L z 4 8 L 0 l 0 Z W 0 + P E l 0 Z W 0 + P E l 0 Z W 1 M b 2 N h d G l v b j 4 8 S X R l b V R 5 c G U + R m 9 y b X V s Y T w v S X R l b V R 5 c G U + P E l 0 Z W 1 Q Y X R o P l N l Y 3 R p b 2 4 x L 2 d l b m R l c i 9 Q c m 9 t b 3 R l Z C U y M E h l Y W R l c n M 8 L 0 l 0 Z W 1 Q Y X R o P j w v S X R l b U x v Y 2 F 0 a W 9 u P j x T d G F i b G V F b n R y a W V z I C 8 + P C 9 J d G V t P j x J d G V t P j x J d G V t T G 9 j Y X R p b 2 4 + P E l 0 Z W 1 U e X B l P k Z v c m 1 1 b G E 8 L 0 l 0 Z W 1 U e X B l P j x J d G V t U G F 0 a D 5 T Z W N 0 a W 9 u M S 9 n Z W 5 k Z X I v Q 2 h h b m d l Z C U y M F R 5 c G U 8 L 0 l 0 Z W 1 Q Y X R o P j w v S X R l b U x v Y 2 F 0 a W 9 u P j x T d G F i b G V F b n R y a W V z I C 8 + P C 9 J d G V t P j x J d G V t P j x J d G V t T G 9 j Y X R p b 2 4 + P E l 0 Z W 1 U e X B l P k Z v c m 1 1 b G E 8 L 0 l 0 Z W 1 U e X B l P j x J d G V t U G F 0 a D 5 T Z W N 0 a W 9 u M S 9 n Z W 5 k Z X I v V H J p b W 1 l Z C U y M F R l e H Q 8 L 0 l 0 Z W 1 Q Y X R o P j w v S X R l b U x v Y 2 F 0 a W 9 u P j x T d G F i b G V F b n R y a W V z I C 8 + P C 9 J d G V t P j x J d G V t P j x J d G V t T G 9 j Y X R p b 2 4 + P E l 0 Z W 1 U e X B l P k Z v c m 1 1 b G E 8 L 0 l 0 Z W 1 U e X B l P j x J d G V t U G F 0 a D 5 T Z W N 0 a W 9 u M S 9 T Z W F z b 2 4 8 L 0 l 0 Z W 1 Q Y X R o P j w v S X R l b U x v Y 2 F 0 a W 9 u P j x T d G F i b G V F b n R y a W V z P j x F b n R y e S B U e X B l P S J J c 1 B y a X Z h d G U i I F Z h b H V l P S J s M C I g L z 4 8 R W 5 0 c n k g V H l w Z T 0 i U X V l c n l J R C I g V m F s d W U 9 I n N h Y W Y 2 Z m Q 5 Z S 0 4 N T Q 5 L T Q 0 Y W Q t O W E 5 N y 0 w Y W V h Z G N i N G V l Y z M 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b m 8 m c X V v d D s s J n F 1 b 3 Q 7 U 2 V h c 2 9 u J n F 1 b 3 Q 7 X S I g L z 4 8 R W 5 0 c n k g V H l w Z T 0 i R m l s b E N v b H V t b l R 5 c G V z I i B W Y W x 1 Z T 0 i c 0 F 3 W T 0 i I C 8 + P E V u d H J 5 I F R 5 c G U 9 I k Z p b G x M Y X N 0 V X B k Y X R l Z C I g V m F s d W U 9 I m Q y M D I 0 L T A 3 L T I 3 V D E z O j I x O j M x L j M 5 N j k 4 M j N a I i A v P j x F b n R y e S B U e X B l P S J G a W x s R X J y b 3 J D b 3 V u d C I g V m F s d W U 9 I m w w I i A v P j x F b n R y e S B U e X B l P S J G a W x s R X J y b 3 J D b 2 R l I i B W Y W x 1 Z T 0 i c 1 V u a 2 5 v d 2 4 i I C 8 + P E V u d H J 5 I F R 5 c G U 9 I k Z p b G x D b 3 V u d C I g V m F s d W U 9 I m w 0 I i A v P j x F b n R y e S B U e X B l P S J B Z G R l Z F R v R G F 0 Y U 1 v Z G V s I i B W Y W x 1 Z T 0 i b D E i I C 8 + P E V u d H J 5 I F R 5 c G U 9 I l J l b G F 0 a W 9 u c 2 h p c E l u Z m 9 D b 2 5 0 Y W l u Z X I i I F Z h b H V l P S J z e y Z x d W 9 0 O 2 N v b H V t b k N v d W 5 0 J n F 1 b 3 Q 7 O j I s J n F 1 b 3 Q 7 a 2 V 5 Q 2 9 s d W 1 u T m F t Z X M m c X V v d D s 6 W 1 0 s J n F 1 b 3 Q 7 c X V l c n l S Z W x h d G l v b n N o a X B z J n F 1 b 3 Q 7 O l t d L C Z x d W 9 0 O 2 N v b H V t b k l k Z W 5 0 a X R p Z X M m c X V v d D s 6 W y Z x d W 9 0 O 1 N l Y 3 R p b 2 4 x L 1 N l Y X N v b i 9 D a G F u Z 2 V k I F R 5 c G U u e 2 5 v L D B 9 J n F 1 b 3 Q 7 L C Z x d W 9 0 O 1 N l Y 3 R p b 2 4 x L 1 N l Y X N v b i 9 U c m l t b W V k I F R l e H Q u e 1 N l Y X N v b i w x f S Z x d W 9 0 O 1 0 s J n F 1 b 3 Q 7 Q 2 9 s d W 1 u Q 2 9 1 b n Q m c X V v d D s 6 M i w m c X V v d D t L Z X l D b 2 x 1 b W 5 O Y W 1 l c y Z x d W 9 0 O z p b X S w m c X V v d D t D b 2 x 1 b W 5 J Z G V u d G l 0 a W V z J n F 1 b 3 Q 7 O l s m c X V v d D t T Z W N 0 a W 9 u M S 9 T Z W F z b 2 4 v Q 2 h h b m d l Z C B U e X B l L n t u b y w w f S Z x d W 9 0 O y w m c X V v d D t T Z W N 0 a W 9 u M S 9 T Z W F z b 2 4 v V H J p b W 1 l Z C B U Z X h 0 L n t T Z W F z b 2 4 s M X 0 m c X V v d D t d L C Z x d W 9 0 O 1 J l b G F 0 a W 9 u c 2 h p c E l u Z m 8 m c X V v d D s 6 W 1 1 9 I i A v P j w v U 3 R h Y m x l R W 5 0 c m l l c z 4 8 L 0 l 0 Z W 0 + P E l 0 Z W 0 + P E l 0 Z W 1 M b 2 N h d G l v b j 4 8 S X R l b V R 5 c G U + R m 9 y b X V s Y T w v S X R l b V R 5 c G U + P E l 0 Z W 1 Q Y X R o P l N l Y 3 R p b 2 4 x L 1 N l Y X N v b i 9 T b 3 V y Y 2 U 8 L 0 l 0 Z W 1 Q Y X R o P j w v S X R l b U x v Y 2 F 0 a W 9 u P j x T d G F i b G V F b n R y a W V z I C 8 + P C 9 J d G V t P j x J d G V t P j x J d G V t T G 9 j Y X R p b 2 4 + P E l 0 Z W 1 U e X B l P k Z v c m 1 1 b G E 8 L 0 l 0 Z W 1 U e X B l P j x J d G V t U G F 0 a D 5 T Z W N 0 a W 9 u M S 9 T Z W F z b 2 4 v U 2 V h c 2 9 u X 1 N o Z W V 0 P C 9 J d G V t U G F 0 a D 4 8 L 0 l 0 Z W 1 M b 2 N h d G l v b j 4 8 U 3 R h Y m x l R W 5 0 c m l l c y A v P j w v S X R l b T 4 8 S X R l b T 4 8 S X R l b U x v Y 2 F 0 a W 9 u P j x J d G V t V H l w Z T 5 G b 3 J t d W x h P C 9 J d G V t V H l w Z T 4 8 S X R l b V B h d G g + U 2 V j d G l v b j E v U 2 V h c 2 9 u L 1 B y b 2 1 v d G V k J T I w S G V h Z G V y c z w v S X R l b V B h d G g + P C 9 J d G V t T G 9 j Y X R p b 2 4 + P F N 0 Y W J s Z U V u d H J p Z X M g L z 4 8 L 0 l 0 Z W 0 + P E l 0 Z W 0 + P E l 0 Z W 1 M b 2 N h d G l v b j 4 8 S X R l b V R 5 c G U + R m 9 y b X V s Y T w v S X R l b V R 5 c G U + P E l 0 Z W 1 Q Y X R o P l N l Y 3 R p b 2 4 x L 1 N l Y X N v b i 9 D a G F u Z 2 V k J T I w V H l w Z T w v S X R l b V B h d G g + P C 9 J d G V t T G 9 j Y X R p b 2 4 + P F N 0 Y W J s Z U V u d H J p Z X M g L z 4 8 L 0 l 0 Z W 0 + P E l 0 Z W 0 + P E l 0 Z W 1 M b 2 N h d G l v b j 4 8 S X R l b V R 5 c G U + R m 9 y b X V s Y T w v S X R l b V R 5 c G U + P E l 0 Z W 1 Q Y X R o P l N l Y 3 R p b 2 4 x L 1 N l Y X N v b i 9 U c m l t b W V k J T I w V G V 4 d D w v S X R l b V B h d G g + P C 9 J d G V t T G 9 j Y X R p b 2 4 + P F N 0 Y W J s Z U V u d H J p Z X M g L z 4 8 L 0 l 0 Z W 0 + P C 9 J d G V t c z 4 8 L 0 x v Y 2 F s U G F j a 2 F n Z U 1 l d G F k Y X R h R m l s Z T 4 W A A A A U E s F B g A A A A A A A A A A A A A A A A A A A A A A A C Y B A A A B A A A A 0 I y d 3 w E V 0 R G M e g D A T 8 K X 6 w E A A A B M 1 2 / t m D 0 x T o M l K H v Z D 8 k U A A A A A A I A A A A A A B B m A A A A A Q A A I A A A A A B n E / z t 9 8 i l J C O 1 8 R n q M g 9 + P 1 Z Y H 3 l p Y A Y q + k / e z r W M A A A A A A 6 A A A A A A g A A I A A A A P C g r J K T 5 N l P L 1 q k P 5 o m l T f f c M J B W x h v v T C z x n l d I p h E U A A A A F H R N T F n U K z r 2 1 N Z E N e M 0 A 1 q p a 8 s D Q q v o V g W H L G d 7 P W U 0 d p Y g 6 8 F 0 + I y 3 Z i F f l 1 + x 6 K d r 4 0 U W 1 q L p + g R T e l i w c v 8 e V q C s Q l y P J c c j o c + / j 4 y Q A A A A F 8 e 4 Q u 3 B s k T e 0 T X I e 2 D C W o 1 Q b j k o I d F 1 W 9 u 0 1 z 3 t W u A e h W c k 3 h d 5 P S o Q B T A P z 3 i f c b e c V y K s Y / 6 8 d z b g X T Z 9 r c = < / D a t a M a s h u p > 
</file>

<file path=customXml/item6.xml>��< ? x m l   v e r s i o n = " 1 . 0 "   e n c o d i n g = " U T F - 1 6 " ? > < G e m i n i   x m l n s = " h t t p : / / g e m i n i / p i v o t c u s t o m i z a t i o n / 1 9 c 1 4 2 2 f - 8 1 c c - 4 3 0 6 - 9 2 c c - 5 5 b b 7 c 0 b b 5 f c " > < C u s t o m C o n t e n t > < ! [ C D A T A [ < ? x m l   v e r s i o n = " 1 . 0 "   e n c o d i n g = " u t f - 1 6 " ? > < S e t t i n g s > < C a l c u l a t e d F i e l d s > < i t e m > < M e a s u r e N a m e > T . P < / M e a s u r e N a m e > < D i s p l a y N a m e > T . P < / D i s p l a y N a m e > < V i s i b l e > F a l s e < / V i s i b l e > < / i t e m > < i t e m > < M e a s u r e N a m e > P a y P a l   T o t a l < / M e a s u r e N a m e > < D i s p l a y N a m e > P a y P a l   T o t a l < / D i s p l a y N a m e > < V i s i b l e > F a l s e < / V i s i b l e > < / i t e m > < / C a l c u l a t e d F i e l d s > < S A H o s t H a s h > 0 < / S A H o s t H a s h > < G e m i n i F i e l d L i s t V i s i b l e > T r u e < / G e m i n i F i e l d L i s t V i s i b l e > < / S e t t i n g s > ] ] > < / C u s t o m C o n t e n t > < / G e m i n i > 
</file>

<file path=customXml/item7.xml>��< ? x m l   v e r s i o n = " 1 . 0 "   e n c o d i n g = " U T F - 1 6 " ? > < G e m i n i   x m l n s = " h t t p : / / g e m i n i / p i v o t c u s t o m i z a t i o n / 0 7 2 3 6 0 c 8 - c 5 7 3 - 4 b 6 1 - 8 3 9 1 - a 6 4 1 5 3 0 4 9 7 5 6 " > < C u s t o m C o n t e n t > < ! [ C D A T A [ < ? x m l   v e r s i o n = " 1 . 0 "   e n c o d i n g = " u t f - 1 6 " ? > < S e t t i n g s > < C a l c u l a t e d F i e l d s > < i t e m > < M e a s u r e N a m e > T . P < / M e a s u r e N a m e > < D i s p l a y N a m e > T . P < / D i s p l a y N a m e > < V i s i b l e > F a l s e < / V i s i b l e > < / i t e m > < i t e m > < M e a s u r e N a m e > P a y P a l   T o t a l < / M e a s u r e N a m e > < D i s p l a y N a m e > P a y P a l   T o t a l < / D i s p l a y N a m e > < V i s i b l e > F a l s e < / V i s i b l e > < / i t e m > < / C a l c u l a t e d F i e l d s > < S A H o s t H a s h > 0 < / S A H o s t H a s h > < G e m i n i F i e l d L i s t V i s i b l e > T r u e < / G e m i n i F i e l d L i s t V i s i b l e > < / S e t t i n g s > ] ] > < / 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 s h o p p i n g 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 s h o p p i n g 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 C o l u m n s \ I t e m   P u r c h a s e d 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 C o l u m n s \ P u r c h a s e   A m o u n t   ( U S D ) < / 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 C o l u m n s \ R e v i e w   R a t i n g < / K e y > < / a : K e y > < a : V a l u e   i : t y p e = " T a b l e W i d g e t B a s e V i e w S t a t e " / > < / a : K e y V a l u e O f D i a g r a m O b j e c t K e y a n y T y p e z b w N T n L X > < a : K e y V a l u e O f D i a g r a m O b j e c t K e y a n y T y p e z b w N T n L X > < a : K e y > < K e y > C o l u m n s \ S u b s c r i p t i o n   S t a t u s < / K e y > < / a : K e y > < a : V a l u e   i : t y p e = " T a b l e W i d g e t B a s e V i e w S t a t e " / > < / a : K e y V a l u e O f D i a g r a m O b j e c t K e y a n y T y p e z b w N T n L X > < a : K e y V a l u e O f D i a g r a m O b j e c t K e y a n y T y p e z b w N T n L X > < a : K e y > < K e y > C o l u m n s \ S h i p p i n g   T y p e < / K e y > < / a : K e y > < a : V a l u e   i : t y p e = " T a b l e W i d g e t B a s e V i e w S t a t e " / > < / a : K e y V a l u e O f D i a g r a m O b j e c t K e y a n y T y p e z b w N T n L X > < a : K e y V a l u e O f D i a g r a m O b j e c t K e y a n y T y p e z b w N T n L X > < a : K e y > < K e y > C o l u m n s \ D i s c o u n t   A p p l i e d < / K e y > < / a : K e y > < a : V a l u e   i : t y p e = " T a b l e W i d g e t B a s e V i e w S t a t e " / > < / a : K e y V a l u e O f D i a g r a m O b j e c t K e y a n y T y p e z b w N T n L X > < a : K e y V a l u e O f D i a g r a m O b j e c t K e y a n y T y p e z b w N T n L X > < a : K e y > < K e y > C o l u m n s \ P r o m o   C o d e   U s e d < / K e y > < / a : K e y > < a : V a l u e   i : t y p e = " T a b l e W i d g e t B a s e V i e w S t a t e " / > < / a : K e y V a l u e O f D i a g r a m O b j e c t K e y a n y T y p e z b w N T n L X > < a : K e y V a l u e O f D i a g r a m O b j e c t K e y a n y T y p e z b w N T n L X > < a : K e y > < K e y > C o l u m n s \ P r e v i o u s   P u r c h a s e s < / K e y > < / a : K e y > < a : V a l u e   i : t y p e = " T a b l e W i d g e t B a s e V i e w S t a t e " / > < / a : K e y V a l u e O f D i a g r a m O b j e c t K e y a n y T y p e z b w N T n L X > < a : K e y V a l u e O f D i a g r a m O b j e c t K e y a n y T y p e z b w N T n L X > < a : K e y > < K e y > C o l u m n s \ P a y m e n t   M e t h o d < / K e y > < / a : K e y > < a : V a l u e   i : t y p e = " T a b l e W i d g e t B a s e V i e w S t a t e " / > < / a : K e y V a l u e O f D i a g r a m O b j e c t K e y a n y T y p e z b w N T n L X > < a : K e y V a l u e O f D i a g r a m O b j e c t K e y a n y T y p e z b w N T n L X > < a : K e y > < K e y > C o l u m n s \ F r e q u e n c y   o f   P u r c h a s e s 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 C o l u m n s \ T o t a l < / 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e 1 5 2 9 7 3 f - 3 5 a 6 - 4 9 7 0 - a c c 3 - 2 a b d 1 5 f 7 9 1 2 e " > < C u s t o m C o n t e n t > < ! [ C D A T A [ < ? x m l   v e r s i o n = " 1 . 0 "   e n c o d i n g = " u t f - 1 6 " ? > < S e t t i n g s > < C a l c u l a t e d F i e l d s > < i t e m > < M e a s u r e N a m e > T . P < / M e a s u r e N a m e > < D i s p l a y N a m e > T . P < / D i s p l a y N a m e > < V i s i b l e > F a l s e < / V i s i b l e > < / i t e m > < i t e m > < M e a s u r e N a m e > P a y P a l   T o t a l < / M e a s u r e N a m e > < D i s p l a y N a m e > P a y P a l   T o t a l < / 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5E175C0B-59A1-49EB-BA4D-06D15DB90EB2}">
  <ds:schemaRefs/>
</ds:datastoreItem>
</file>

<file path=customXml/itemProps10.xml><?xml version="1.0" encoding="utf-8"?>
<ds:datastoreItem xmlns:ds="http://schemas.openxmlformats.org/officeDocument/2006/customXml" ds:itemID="{A5C6F741-016C-4D30-94DA-0AD48A4610ED}">
  <ds:schemaRefs/>
</ds:datastoreItem>
</file>

<file path=customXml/itemProps11.xml><?xml version="1.0" encoding="utf-8"?>
<ds:datastoreItem xmlns:ds="http://schemas.openxmlformats.org/officeDocument/2006/customXml" ds:itemID="{369F3041-DE7A-43E9-BD75-0F6222B8B99F}">
  <ds:schemaRefs/>
</ds:datastoreItem>
</file>

<file path=customXml/itemProps12.xml><?xml version="1.0" encoding="utf-8"?>
<ds:datastoreItem xmlns:ds="http://schemas.openxmlformats.org/officeDocument/2006/customXml" ds:itemID="{500B16C7-3DE7-4F0F-BC26-E9D6A4B76482}">
  <ds:schemaRefs/>
</ds:datastoreItem>
</file>

<file path=customXml/itemProps13.xml><?xml version="1.0" encoding="utf-8"?>
<ds:datastoreItem xmlns:ds="http://schemas.openxmlformats.org/officeDocument/2006/customXml" ds:itemID="{D03D9BB1-8D92-4D84-9271-E5FD3055D705}">
  <ds:schemaRefs/>
</ds:datastoreItem>
</file>

<file path=customXml/itemProps14.xml><?xml version="1.0" encoding="utf-8"?>
<ds:datastoreItem xmlns:ds="http://schemas.openxmlformats.org/officeDocument/2006/customXml" ds:itemID="{190FAAC3-E53B-4B49-8B58-F31880C27537}">
  <ds:schemaRefs/>
</ds:datastoreItem>
</file>

<file path=customXml/itemProps15.xml><?xml version="1.0" encoding="utf-8"?>
<ds:datastoreItem xmlns:ds="http://schemas.openxmlformats.org/officeDocument/2006/customXml" ds:itemID="{6C0AE144-7661-4801-B237-5C116B0AE0E1}">
  <ds:schemaRefs/>
</ds:datastoreItem>
</file>

<file path=customXml/itemProps16.xml><?xml version="1.0" encoding="utf-8"?>
<ds:datastoreItem xmlns:ds="http://schemas.openxmlformats.org/officeDocument/2006/customXml" ds:itemID="{3D593B4F-6B52-4696-9B08-6AF1ED8ECAD2}">
  <ds:schemaRefs/>
</ds:datastoreItem>
</file>

<file path=customXml/itemProps17.xml><?xml version="1.0" encoding="utf-8"?>
<ds:datastoreItem xmlns:ds="http://schemas.openxmlformats.org/officeDocument/2006/customXml" ds:itemID="{C6F61520-4F39-4122-AD60-C3045BD404BE}">
  <ds:schemaRefs/>
</ds:datastoreItem>
</file>

<file path=customXml/itemProps18.xml><?xml version="1.0" encoding="utf-8"?>
<ds:datastoreItem xmlns:ds="http://schemas.openxmlformats.org/officeDocument/2006/customXml" ds:itemID="{48873FFA-F101-4A31-A2D5-5A5A01BF0EF7}">
  <ds:schemaRefs/>
</ds:datastoreItem>
</file>

<file path=customXml/itemProps19.xml><?xml version="1.0" encoding="utf-8"?>
<ds:datastoreItem xmlns:ds="http://schemas.openxmlformats.org/officeDocument/2006/customXml" ds:itemID="{1ED4BA90-CAE5-4997-9626-2F8C90B73781}">
  <ds:schemaRefs/>
</ds:datastoreItem>
</file>

<file path=customXml/itemProps2.xml><?xml version="1.0" encoding="utf-8"?>
<ds:datastoreItem xmlns:ds="http://schemas.openxmlformats.org/officeDocument/2006/customXml" ds:itemID="{61E26106-AD92-4857-A3E1-46AC24A01592}">
  <ds:schemaRefs/>
</ds:datastoreItem>
</file>

<file path=customXml/itemProps20.xml><?xml version="1.0" encoding="utf-8"?>
<ds:datastoreItem xmlns:ds="http://schemas.openxmlformats.org/officeDocument/2006/customXml" ds:itemID="{FF6EDE85-4644-4B91-A810-3E18A8760E02}">
  <ds:schemaRefs/>
</ds:datastoreItem>
</file>

<file path=customXml/itemProps21.xml><?xml version="1.0" encoding="utf-8"?>
<ds:datastoreItem xmlns:ds="http://schemas.openxmlformats.org/officeDocument/2006/customXml" ds:itemID="{681A3703-342F-4437-95A9-1FBA8FF90A03}">
  <ds:schemaRefs/>
</ds:datastoreItem>
</file>

<file path=customXml/itemProps22.xml><?xml version="1.0" encoding="utf-8"?>
<ds:datastoreItem xmlns:ds="http://schemas.openxmlformats.org/officeDocument/2006/customXml" ds:itemID="{EE92B5D0-8CE8-428B-8015-8DB12A4ED610}">
  <ds:schemaRefs/>
</ds:datastoreItem>
</file>

<file path=customXml/itemProps23.xml><?xml version="1.0" encoding="utf-8"?>
<ds:datastoreItem xmlns:ds="http://schemas.openxmlformats.org/officeDocument/2006/customXml" ds:itemID="{B9D49C28-0EC1-4913-863F-C5FE86C3A5E7}">
  <ds:schemaRefs/>
</ds:datastoreItem>
</file>

<file path=customXml/itemProps24.xml><?xml version="1.0" encoding="utf-8"?>
<ds:datastoreItem xmlns:ds="http://schemas.openxmlformats.org/officeDocument/2006/customXml" ds:itemID="{7FCD0D7C-1CFC-46FD-AD6C-DDBE0A9CAB84}">
  <ds:schemaRefs/>
</ds:datastoreItem>
</file>

<file path=customXml/itemProps25.xml><?xml version="1.0" encoding="utf-8"?>
<ds:datastoreItem xmlns:ds="http://schemas.openxmlformats.org/officeDocument/2006/customXml" ds:itemID="{7CFF06D2-B08F-4E35-8596-752035597F2C}">
  <ds:schemaRefs/>
</ds:datastoreItem>
</file>

<file path=customXml/itemProps26.xml><?xml version="1.0" encoding="utf-8"?>
<ds:datastoreItem xmlns:ds="http://schemas.openxmlformats.org/officeDocument/2006/customXml" ds:itemID="{33BB53FD-8BA1-41EF-8358-D58656ECC038}">
  <ds:schemaRefs/>
</ds:datastoreItem>
</file>

<file path=customXml/itemProps27.xml><?xml version="1.0" encoding="utf-8"?>
<ds:datastoreItem xmlns:ds="http://schemas.openxmlformats.org/officeDocument/2006/customXml" ds:itemID="{22F42BD2-8424-45F7-9847-DADC5E6168D0}">
  <ds:schemaRefs/>
</ds:datastoreItem>
</file>

<file path=customXml/itemProps28.xml><?xml version="1.0" encoding="utf-8"?>
<ds:datastoreItem xmlns:ds="http://schemas.openxmlformats.org/officeDocument/2006/customXml" ds:itemID="{026861D6-ECCD-4EFE-94A8-BC7B58C52D74}">
  <ds:schemaRefs/>
</ds:datastoreItem>
</file>

<file path=customXml/itemProps29.xml><?xml version="1.0" encoding="utf-8"?>
<ds:datastoreItem xmlns:ds="http://schemas.openxmlformats.org/officeDocument/2006/customXml" ds:itemID="{D548F462-CF2E-44B0-9966-169C4741E607}">
  <ds:schemaRefs/>
</ds:datastoreItem>
</file>

<file path=customXml/itemProps3.xml><?xml version="1.0" encoding="utf-8"?>
<ds:datastoreItem xmlns:ds="http://schemas.openxmlformats.org/officeDocument/2006/customXml" ds:itemID="{93F9965A-29D4-4F34-9270-4C5A14932205}">
  <ds:schemaRefs/>
</ds:datastoreItem>
</file>

<file path=customXml/itemProps30.xml><?xml version="1.0" encoding="utf-8"?>
<ds:datastoreItem xmlns:ds="http://schemas.openxmlformats.org/officeDocument/2006/customXml" ds:itemID="{3753155D-4E78-400B-8041-B322F0C1F6EE}">
  <ds:schemaRefs/>
</ds:datastoreItem>
</file>

<file path=customXml/itemProps31.xml><?xml version="1.0" encoding="utf-8"?>
<ds:datastoreItem xmlns:ds="http://schemas.openxmlformats.org/officeDocument/2006/customXml" ds:itemID="{B272B95D-D487-497A-BF03-3EFD52C7691B}">
  <ds:schemaRefs/>
</ds:datastoreItem>
</file>

<file path=customXml/itemProps32.xml><?xml version="1.0" encoding="utf-8"?>
<ds:datastoreItem xmlns:ds="http://schemas.openxmlformats.org/officeDocument/2006/customXml" ds:itemID="{C323B71D-2AEE-4292-8EF6-3B311EF9FA59}">
  <ds:schemaRefs/>
</ds:datastoreItem>
</file>

<file path=customXml/itemProps4.xml><?xml version="1.0" encoding="utf-8"?>
<ds:datastoreItem xmlns:ds="http://schemas.openxmlformats.org/officeDocument/2006/customXml" ds:itemID="{56DB88FA-CD1C-4E1A-AF9B-4701C45806D5}">
  <ds:schemaRefs/>
</ds:datastoreItem>
</file>

<file path=customXml/itemProps5.xml><?xml version="1.0" encoding="utf-8"?>
<ds:datastoreItem xmlns:ds="http://schemas.openxmlformats.org/officeDocument/2006/customXml" ds:itemID="{E9A88B77-63B7-4BBA-B59C-6B77A9046C0A}">
  <ds:schemaRefs>
    <ds:schemaRef ds:uri="http://schemas.microsoft.com/DataMashup"/>
  </ds:schemaRefs>
</ds:datastoreItem>
</file>

<file path=customXml/itemProps6.xml><?xml version="1.0" encoding="utf-8"?>
<ds:datastoreItem xmlns:ds="http://schemas.openxmlformats.org/officeDocument/2006/customXml" ds:itemID="{0AC08301-3D05-4AB3-927A-C1B590D7D93F}">
  <ds:schemaRefs/>
</ds:datastoreItem>
</file>

<file path=customXml/itemProps7.xml><?xml version="1.0" encoding="utf-8"?>
<ds:datastoreItem xmlns:ds="http://schemas.openxmlformats.org/officeDocument/2006/customXml" ds:itemID="{87CCF552-90BA-4230-BB6F-991CAAB5702D}">
  <ds:schemaRefs/>
</ds:datastoreItem>
</file>

<file path=customXml/itemProps8.xml><?xml version="1.0" encoding="utf-8"?>
<ds:datastoreItem xmlns:ds="http://schemas.openxmlformats.org/officeDocument/2006/customXml" ds:itemID="{6AFE9B53-0062-4C6F-8509-C1FCCEA64C16}">
  <ds:schemaRefs/>
</ds:datastoreItem>
</file>

<file path=customXml/itemProps9.xml><?xml version="1.0" encoding="utf-8"?>
<ds:datastoreItem xmlns:ds="http://schemas.openxmlformats.org/officeDocument/2006/customXml" ds:itemID="{00F80866-07E4-4ACD-8F40-817C728DA0F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Dash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osman mhd</dc:creator>
  <cp:lastModifiedBy>osman mhd</cp:lastModifiedBy>
  <dcterms:created xsi:type="dcterms:W3CDTF">2024-07-21T21:15:19Z</dcterms:created>
  <dcterms:modified xsi:type="dcterms:W3CDTF">2025-04-28T17:43:43Z</dcterms:modified>
</cp:coreProperties>
</file>