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PycharmProjects\ReportGeneration\"/>
    </mc:Choice>
  </mc:AlternateContent>
  <xr:revisionPtr revIDLastSave="0" documentId="8_{837020D8-209B-4ACA-8D86-FD5CC813D245}" xr6:coauthVersionLast="47" xr6:coauthVersionMax="47" xr10:uidLastSave="{00000000-0000-0000-0000-000000000000}"/>
  <bookViews>
    <workbookView xWindow="-28410" yWindow="-4110" windowWidth="18000" windowHeight="936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6" l="1"/>
  <c r="F12" i="16"/>
  <c r="F11" i="16"/>
  <c r="E6" i="16"/>
  <c r="G6" i="16"/>
  <c r="F6" i="16"/>
  <c r="D6" i="16"/>
  <c r="H6" i="16" l="1"/>
</calcChain>
</file>

<file path=xl/sharedStrings.xml><?xml version="1.0" encoding="utf-8"?>
<sst xmlns="http://schemas.openxmlformats.org/spreadsheetml/2006/main" count="22" uniqueCount="22">
  <si>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</si>
  <si>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</si>
  <si>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</si>
  <si>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</si>
  <si>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</si>
  <si>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</si>
  <si>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</si>
  <si>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</si>
  <si>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</si>
  <si>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</si>
  <si>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t>Avg Diverted %</t>
  </si>
  <si>
    <t>Total Attempted (mL)</t>
  </si>
  <si>
    <t>Total to Patient (mL)</t>
  </si>
  <si>
    <t>Total Diverted Volume (mL)</t>
  </si>
  <si>
    <t>Case by case data table</t>
  </si>
  <si>
    <t xml:space="preserve">Hide </t>
  </si>
  <si>
    <t xml:space="preserve">this </t>
  </si>
  <si>
    <t>column</t>
  </si>
  <si>
    <t>Osprey DyeVert Contrast Data Tables</t>
  </si>
  <si>
    <t>Volume to Patient &gt;  1.5x eGFR</t>
  </si>
  <si>
    <t>Volume to Patient &lt; Threshold (1.5x eGFR)</t>
  </si>
  <si>
    <t>Volume to Patient &lt; 2/3 Threshold (1x eGFR)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</si>
</sst>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5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4" borderId="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E11" sqref="E11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11.42578125" style="3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8.28515625" style="3" customWidth="1"/>
    <col min="11" max="16384" width="9.140625" style="3"/>
  </cols>
  <sheetData>
    <row r="1" spans="1:9" ht="21" x14ac:dyDescent="0.35">
      <c r="E1" s="2" t="s">
        <v>18</v>
      </c>
    </row>
    <row r="2" spans="1:9" ht="21" x14ac:dyDescent="0.35">
      <c r="F2" s="2"/>
    </row>
    <row r="4" spans="1:9" ht="21" x14ac:dyDescent="0.25">
      <c r="C4" s="9" t="s">
        <v>3</v>
      </c>
    </row>
    <row r="5" spans="1:9" s="1" customFormat="1" ht="30" x14ac:dyDescent="0.25">
      <c r="D5" s="11" t="s">
        <v>4</v>
      </c>
      <c r="E5" s="4" t="s">
        <v>11</v>
      </c>
      <c r="F5" s="4" t="s">
        <v>12</v>
      </c>
      <c r="G5" s="4" t="s">
        <v>13</v>
      </c>
      <c r="H5" s="4" t="s">
        <v>10</v>
      </c>
    </row>
    <row r="6" spans="1:9" x14ac:dyDescent="0.25">
      <c r="A6" s="3" t="s">
        <v>15</v>
      </c>
      <c r="D6" s="7">
        <f>COUNTA(A17:A10000)</f>
        <v>0</v>
      </c>
      <c r="E6" s="8">
        <f>SUMIF(A17:A10000, "&lt;&gt;", E17:E10000)</f>
        <v>0</v>
      </c>
      <c r="F6" s="8">
        <f>SUMIF(A17:A10000, "&lt;&gt;", F17:F10000)</f>
        <v>0</v>
      </c>
      <c r="G6" s="8">
        <f>SUMIF(A17:A10000, "&lt;&gt;", G17:G10000)</f>
        <v>0</v>
      </c>
      <c r="H6" s="12" t="e">
        <f>G6/E6</f>
        <v>#DIV/0!</v>
      </c>
    </row>
    <row r="7" spans="1:9" x14ac:dyDescent="0.25">
      <c r="A7" s="3" t="s">
        <v>16</v>
      </c>
    </row>
    <row r="8" spans="1:9" x14ac:dyDescent="0.25">
      <c r="A8" s="3" t="s">
        <v>17</v>
      </c>
    </row>
    <row r="9" spans="1:9" ht="21" x14ac:dyDescent="0.35">
      <c r="C9" s="2" t="s">
        <v>14</v>
      </c>
    </row>
    <row r="10" spans="1:9" ht="15.75" thickBot="1" x14ac:dyDescent="0.3"/>
    <row r="11" spans="1:9" x14ac:dyDescent="0.25">
      <c r="F11" s="16" t="str">
        <f>"n="&amp;COUNTIF(A2:A182,4)</f>
        <v>n=0</v>
      </c>
      <c r="G11" s="10" t="s">
        <v>19</v>
      </c>
    </row>
    <row r="12" spans="1:9" x14ac:dyDescent="0.25">
      <c r="F12" s="14" t="str">
        <f>"n="&amp;COUNTIF(A2:A182, 3)</f>
        <v>n=0</v>
      </c>
      <c r="G12" s="10" t="s">
        <v>20</v>
      </c>
    </row>
    <row r="13" spans="1:9" ht="15.75" thickBot="1" x14ac:dyDescent="0.3">
      <c r="F13" s="15" t="str">
        <f>"n="&amp;COUNTIF(A2:A182,2)</f>
        <v>n=0</v>
      </c>
      <c r="G13" s="10" t="s">
        <v>21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1:9" x14ac:dyDescent="0.25">
      <c r="B17" s="7"/>
      <c r="C17" s="7"/>
      <c r="D17" s="7"/>
      <c r="E17" s="5"/>
      <c r="F17" s="5"/>
      <c r="G17" s="5"/>
      <c r="H17" s="5"/>
      <c r="I17" s="6"/>
    </row>
    <row r="18" spans="1:9" x14ac:dyDescent="0.25">
      <c r="B18" s="7"/>
      <c r="C18" s="7"/>
      <c r="D18" s="7"/>
      <c r="E18" s="5"/>
      <c r="F18" s="5"/>
      <c r="G18" s="5"/>
      <c r="H18" s="5"/>
      <c r="I18" s="6"/>
    </row>
    <row r="19" spans="1:9" x14ac:dyDescent="0.25">
      <c r="B19" s="7"/>
      <c r="C19" s="7"/>
      <c r="D19" s="7"/>
      <c r="E19" s="5"/>
      <c r="F19" s="5"/>
      <c r="G19" s="5"/>
      <c r="H19" s="5"/>
      <c r="I19" s="6"/>
    </row>
    <row r="20" spans="1:9" x14ac:dyDescent="0.25">
      <c r="A20" s="13"/>
      <c r="B20" s="7"/>
      <c r="C20" s="7"/>
      <c r="D20" s="7"/>
      <c r="E20" s="5"/>
      <c r="F20" s="5"/>
      <c r="G20" s="5"/>
      <c r="H20" s="5"/>
      <c r="I20" s="6"/>
    </row>
    <row r="21" spans="1:9" x14ac:dyDescent="0.25">
      <c r="B21" s="7"/>
      <c r="C21" s="7"/>
      <c r="D21" s="7"/>
      <c r="E21" s="5"/>
      <c r="F21" s="5"/>
      <c r="G21" s="5"/>
      <c r="H21" s="5"/>
      <c r="I21" s="6"/>
    </row>
    <row r="22" spans="1:9" x14ac:dyDescent="0.25">
      <c r="B22" s="7"/>
      <c r="C22" s="7"/>
      <c r="D22" s="7"/>
      <c r="E22" s="5"/>
      <c r="F22" s="5"/>
      <c r="G22" s="5"/>
      <c r="H22" s="5"/>
      <c r="I22" s="6"/>
    </row>
    <row r="23" spans="1:9" x14ac:dyDescent="0.25">
      <c r="B23" s="7"/>
      <c r="C23" s="7"/>
      <c r="D23" s="7"/>
      <c r="E23" s="5"/>
      <c r="F23" s="5"/>
      <c r="G23" s="5"/>
      <c r="H23" s="5"/>
      <c r="I23" s="6"/>
    </row>
    <row r="24" spans="1:9" x14ac:dyDescent="0.25">
      <c r="B24" s="7"/>
      <c r="C24" s="7"/>
      <c r="D24" s="7"/>
      <c r="E24" s="5"/>
      <c r="F24" s="5"/>
      <c r="G24" s="5"/>
      <c r="H24" s="5"/>
      <c r="I24" s="6"/>
    </row>
    <row r="25" spans="1:9" x14ac:dyDescent="0.25">
      <c r="B25" s="7"/>
      <c r="C25" s="7"/>
      <c r="D25" s="7"/>
      <c r="E25" s="5"/>
      <c r="F25" s="5"/>
      <c r="G25" s="5"/>
      <c r="H25" s="5"/>
      <c r="I25" s="6"/>
    </row>
    <row r="26" spans="1:9" x14ac:dyDescent="0.25">
      <c r="B26" s="7"/>
      <c r="C26" s="7"/>
      <c r="D26" s="7"/>
      <c r="E26" s="5"/>
      <c r="F26" s="5"/>
      <c r="G26" s="5"/>
      <c r="H26" s="5"/>
      <c r="I26" s="6"/>
    </row>
    <row r="27" spans="1:9" x14ac:dyDescent="0.25">
      <c r="B27" s="7"/>
      <c r="C27" s="7"/>
      <c r="D27" s="7"/>
      <c r="E27" s="5"/>
      <c r="F27" s="5"/>
      <c r="G27" s="5"/>
      <c r="H27" s="5"/>
      <c r="I27" s="6"/>
    </row>
    <row r="28" spans="1:9" x14ac:dyDescent="0.25">
      <c r="B28" s="7"/>
      <c r="C28" s="7"/>
      <c r="D28" s="7"/>
      <c r="E28" s="5"/>
      <c r="F28" s="5"/>
      <c r="G28" s="5"/>
      <c r="H28" s="5"/>
      <c r="I28" s="6"/>
    </row>
    <row r="29" spans="1:9" x14ac:dyDescent="0.25">
      <c r="B29" s="7"/>
      <c r="C29" s="7"/>
      <c r="D29" s="7"/>
      <c r="E29" s="5"/>
      <c r="F29" s="5"/>
      <c r="G29" s="5"/>
      <c r="H29" s="5"/>
      <c r="I29" s="6"/>
    </row>
    <row r="30" spans="1:9" x14ac:dyDescent="0.25">
      <c r="B30" s="7"/>
      <c r="C30" s="7"/>
      <c r="D30" s="7"/>
      <c r="E30" s="5"/>
      <c r="F30" s="5"/>
      <c r="G30" s="5"/>
      <c r="H30" s="5"/>
      <c r="I30" s="6"/>
    </row>
    <row r="31" spans="1:9" x14ac:dyDescent="0.25">
      <c r="B31" s="7"/>
      <c r="C31" s="7"/>
      <c r="D31" s="7"/>
      <c r="E31" s="5"/>
      <c r="F31" s="5"/>
      <c r="G31" s="5"/>
      <c r="H31" s="5"/>
      <c r="I31" s="6"/>
    </row>
    <row r="32" spans="1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2021-08-05T18:23:32Z</dcterms:modified>
</cp:coreProperties>
</file>