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7" i="1"/>
  <c r="E8" i="1"/>
  <c r="E6" i="1"/>
  <c r="E9" i="1"/>
  <c r="E10" i="1"/>
  <c r="E11" i="1"/>
  <c r="E12" i="1"/>
  <c r="E5" i="1"/>
  <c r="E4" i="1"/>
  <c r="E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<sst xmlns="http://schemas.openxmlformats.org/spreadsheetml/2006/main" count="28" uniqueCount="28">
  <si>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</si>
  <si>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 з/п</t>
  </si>
  <si>
    <t>Назва маршруту</t>
  </si>
  <si>
    <t>Відстань, км</t>
  </si>
  <si>
    <t>Ціна за 1 км</t>
  </si>
  <si>
    <t>Сума по тарифу, грн</t>
  </si>
  <si>
    <t>Станційний збір, грн</t>
  </si>
  <si>
    <t>Ціна квитка, грн</t>
  </si>
  <si>
    <t>Ужгород - Вінниця</t>
  </si>
  <si>
    <t>Ужгород -Житомир</t>
  </si>
  <si>
    <t>Ужгород -Запоріжжня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</si>
  <si>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</si>
  <si>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</si>
  <si>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</si>
  <si>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</si>
  <si>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</si>
  <si>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</si>
  <si>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</si>
  <si>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Львів - Вінниця</t>
  </si>
  <si>
    <t>Львів - Житомир</t>
  </si>
  <si>
    <t>Львів -Запоріжжня</t>
  </si>
  <si>
    <t>Львів - Івано-Франківськ</t>
  </si>
  <si>
    <t>Львів - Київ</t>
  </si>
  <si>
    <t>Львів - Донецьк</t>
  </si>
  <si>
    <t>Львів - Миколаїв</t>
  </si>
  <si>
    <t>Львів - Хмельницький</t>
  </si>
  <si>
    <t>Львів - Одеса</t>
  </si>
  <si>
    <t>Львів - Тернопіль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</si>
</sst>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C6" sqref="C6"/>
    </sheetView>
  </sheetViews>
  <sheetFormatPr defaultRowHeight="14.4" x14ac:dyDescent="0.3"/>
  <cols>
    <col min="2" max="2" width="30" customWidth="1"/>
    <col min="3" max="3" width="19.21875" customWidth="1"/>
    <col min="4" max="4" width="21.21875" customWidth="1"/>
    <col min="5" max="5" width="29.21875" customWidth="1"/>
    <col min="6" max="6" width="28.6640625" customWidth="1"/>
    <col min="7" max="7" width="27.5546875" customWidth="1"/>
  </cols>
  <sheetData>
    <row r="1" spans="1:7" ht="24.6" x14ac:dyDescent="0.4">
      <c r="A1" s="4" t="s">
        <v>0</v>
      </c>
      <c r="B1" s="4"/>
      <c r="C1" s="4"/>
      <c r="D1" s="4"/>
      <c r="E1" s="4"/>
      <c r="F1" s="4"/>
      <c r="G1" s="4"/>
    </row>
    <row r="2" spans="1:7" ht="17.39999999999999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">
      <c r="A3" s="1">
        <v>1</v>
      </c>
      <c r="B3" s="2" t="s">
        <v>8</v>
      </c>
      <c r="C3" s="2">
        <v>593</v>
      </c>
      <c r="D3" s="2">
        <v>0.15</v>
      </c>
      <c r="E3" s="2">
        <f>SUM(C3*D3)</f>
        <v>88.95</v>
      </c>
      <c r="F3" s="2">
        <v>8.6</v>
      </c>
      <c r="G3" s="2">
        <v>100</v>
      </c>
    </row>
    <row r="4" spans="1:7" x14ac:dyDescent="0.3">
      <c r="A4" s="1">
        <v>2</v>
      </c>
      <c r="B4" s="2" t="s">
        <v>9</v>
      </c>
      <c r="C4" s="2">
        <v>679</v>
      </c>
      <c r="D4" s="2">
        <v>0.15</v>
      </c>
      <c r="E4" s="2">
        <f>SUM(C4*D3)</f>
        <v>101.85</v>
      </c>
      <c r="F4" s="2">
        <v>9.85</v>
      </c>
      <c r="G4" s="2">
        <v>20</v>
      </c>
    </row>
    <row r="5" spans="1:7" x14ac:dyDescent="0.3">
      <c r="A5" s="1">
        <v>3</v>
      </c>
      <c r="B5" s="2" t="s">
        <v>10</v>
      </c>
      <c r="C5" s="2">
        <v>1238</v>
      </c>
      <c r="D5" s="2">
        <v>0.15</v>
      </c>
      <c r="E5" s="2">
        <f>SUM(C5*D3)</f>
        <v>185.7</v>
      </c>
      <c r="F5" s="2">
        <v>17.95</v>
      </c>
      <c r="G5" s="2">
        <v>38</v>
      </c>
    </row>
    <row r="6" spans="1:7" x14ac:dyDescent="0.3">
      <c r="A6" s="1">
        <v>4</v>
      </c>
      <c r="B6" s="2" t="s">
        <v>11</v>
      </c>
      <c r="C6" s="2">
        <v>301</v>
      </c>
      <c r="D6" s="2">
        <v>0.15</v>
      </c>
      <c r="E6" s="2">
        <f t="shared" ref="E6:E22" si="0">SUM(C6*D4)</f>
        <v>45.15</v>
      </c>
      <c r="F6" s="2">
        <v>4.3600000000000003</v>
      </c>
      <c r="G6" s="2">
        <v>55</v>
      </c>
    </row>
    <row r="7" spans="1:7" x14ac:dyDescent="0.3">
      <c r="A7" s="1">
        <v>5</v>
      </c>
      <c r="B7" s="2" t="s">
        <v>12</v>
      </c>
      <c r="C7" s="2">
        <v>819</v>
      </c>
      <c r="D7" s="2">
        <v>0.15</v>
      </c>
      <c r="E7" s="2">
        <f>SUM(C7*D3)</f>
        <v>122.85</v>
      </c>
      <c r="F7" s="2">
        <v>11.88</v>
      </c>
      <c r="G7" s="2">
        <v>47</v>
      </c>
    </row>
    <row r="8" spans="1:7" x14ac:dyDescent="0.3">
      <c r="A8" s="1">
        <v>6</v>
      </c>
      <c r="B8" s="2" t="s">
        <v>13</v>
      </c>
      <c r="C8" s="2">
        <v>276</v>
      </c>
      <c r="D8" s="2">
        <v>0.15</v>
      </c>
      <c r="E8" s="2">
        <f>SUM(C8*D3)</f>
        <v>41.4</v>
      </c>
      <c r="F8" s="2">
        <v>4</v>
      </c>
      <c r="G8" s="2">
        <v>15</v>
      </c>
    </row>
    <row r="9" spans="1:7" x14ac:dyDescent="0.3">
      <c r="A9" s="1">
        <v>7</v>
      </c>
      <c r="B9" s="2" t="s">
        <v>14</v>
      </c>
      <c r="C9" s="2">
        <v>1067</v>
      </c>
      <c r="D9" s="2">
        <v>0.15</v>
      </c>
      <c r="E9" s="2">
        <f t="shared" si="0"/>
        <v>160.04999999999998</v>
      </c>
      <c r="F9" s="2">
        <v>15.47</v>
      </c>
      <c r="G9" s="2">
        <v>98</v>
      </c>
    </row>
    <row r="10" spans="1:7" x14ac:dyDescent="0.3">
      <c r="A10" s="1">
        <v>8</v>
      </c>
      <c r="B10" s="2" t="s">
        <v>15</v>
      </c>
      <c r="C10" s="2">
        <v>959</v>
      </c>
      <c r="D10" s="2">
        <v>0.15</v>
      </c>
      <c r="E10" s="2">
        <f t="shared" si="0"/>
        <v>143.85</v>
      </c>
      <c r="F10" s="2">
        <v>13.91</v>
      </c>
      <c r="G10" s="2">
        <v>26</v>
      </c>
    </row>
    <row r="11" spans="1:7" x14ac:dyDescent="0.3">
      <c r="A11" s="1">
        <v>9</v>
      </c>
      <c r="B11" s="2" t="s">
        <v>16</v>
      </c>
      <c r="C11" s="2">
        <v>353</v>
      </c>
      <c r="D11" s="2">
        <v>0.15</v>
      </c>
      <c r="E11" s="2">
        <f t="shared" si="0"/>
        <v>52.949999999999996</v>
      </c>
      <c r="F11" s="2">
        <v>5.12</v>
      </c>
      <c r="G11" s="2">
        <v>78</v>
      </c>
    </row>
    <row r="12" spans="1:7" x14ac:dyDescent="0.3">
      <c r="A12" s="1">
        <v>10</v>
      </c>
      <c r="B12" s="2" t="s">
        <v>17</v>
      </c>
      <c r="C12" s="2">
        <v>471</v>
      </c>
      <c r="D12" s="2">
        <v>0.15</v>
      </c>
      <c r="E12" s="2">
        <f t="shared" si="0"/>
        <v>70.649999999999991</v>
      </c>
      <c r="F12" s="2">
        <v>6.83</v>
      </c>
      <c r="G12" s="2">
        <v>14</v>
      </c>
    </row>
    <row r="13" spans="1:7" x14ac:dyDescent="0.3">
      <c r="A13" s="1">
        <v>11</v>
      </c>
      <c r="B13" s="2" t="s">
        <v>18</v>
      </c>
      <c r="C13" s="2">
        <v>369</v>
      </c>
      <c r="D13" s="2">
        <v>0.15</v>
      </c>
      <c r="E13" s="2">
        <f t="shared" si="0"/>
        <v>55.35</v>
      </c>
      <c r="F13" s="2">
        <v>5.12</v>
      </c>
      <c r="G13" s="2">
        <v>57</v>
      </c>
    </row>
    <row r="14" spans="1:7" x14ac:dyDescent="0.3">
      <c r="A14" s="1">
        <v>12</v>
      </c>
      <c r="B14" s="2" t="s">
        <v>19</v>
      </c>
      <c r="C14" s="2">
        <v>400</v>
      </c>
      <c r="D14" s="2">
        <v>0.15</v>
      </c>
      <c r="E14" s="2">
        <f t="shared" si="0"/>
        <v>60</v>
      </c>
      <c r="F14" s="2">
        <v>6.83</v>
      </c>
      <c r="G14" s="2">
        <v>68</v>
      </c>
    </row>
    <row r="15" spans="1:7" x14ac:dyDescent="0.3">
      <c r="A15" s="1">
        <v>13</v>
      </c>
      <c r="B15" s="2" t="s">
        <v>20</v>
      </c>
      <c r="C15" s="2">
        <v>1090</v>
      </c>
      <c r="D15" s="2">
        <v>0.15</v>
      </c>
      <c r="E15" s="2">
        <f t="shared" si="0"/>
        <v>163.5</v>
      </c>
      <c r="F15" s="2">
        <v>13.91</v>
      </c>
      <c r="G15" s="2">
        <v>62</v>
      </c>
    </row>
    <row r="16" spans="1:7" x14ac:dyDescent="0.3">
      <c r="A16" s="1">
        <v>14</v>
      </c>
      <c r="B16" s="2" t="s">
        <v>21</v>
      </c>
      <c r="C16" s="2">
        <v>134</v>
      </c>
      <c r="D16" s="2">
        <v>0.15</v>
      </c>
      <c r="E16" s="2">
        <f t="shared" si="0"/>
        <v>20.099999999999998</v>
      </c>
      <c r="F16" s="2">
        <v>15.47</v>
      </c>
      <c r="G16" s="2">
        <v>31</v>
      </c>
    </row>
    <row r="17" spans="1:7" x14ac:dyDescent="0.3">
      <c r="A17" s="1">
        <v>15</v>
      </c>
      <c r="B17" s="2" t="s">
        <v>22</v>
      </c>
      <c r="C17" s="2">
        <v>540</v>
      </c>
      <c r="D17" s="2">
        <v>0.15</v>
      </c>
      <c r="E17" s="2">
        <f t="shared" si="0"/>
        <v>81</v>
      </c>
      <c r="F17" s="2">
        <v>4</v>
      </c>
      <c r="G17" s="2">
        <v>84</v>
      </c>
    </row>
    <row r="18" spans="1:7" x14ac:dyDescent="0.3">
      <c r="A18" s="1">
        <v>16</v>
      </c>
      <c r="B18" s="2" t="s">
        <v>23</v>
      </c>
      <c r="C18" s="2">
        <v>1282</v>
      </c>
      <c r="D18" s="2">
        <v>0.15</v>
      </c>
      <c r="E18" s="2">
        <f t="shared" si="0"/>
        <v>192.29999999999998</v>
      </c>
      <c r="F18" s="2">
        <v>11.88</v>
      </c>
      <c r="G18" s="2">
        <v>76</v>
      </c>
    </row>
    <row r="19" spans="1:7" x14ac:dyDescent="0.3">
      <c r="A19" s="1">
        <v>17</v>
      </c>
      <c r="B19" s="2" t="s">
        <v>24</v>
      </c>
      <c r="C19" s="2">
        <v>805</v>
      </c>
      <c r="D19" s="2">
        <v>0.15</v>
      </c>
      <c r="E19" s="2">
        <f t="shared" si="0"/>
        <v>120.75</v>
      </c>
      <c r="F19" s="2">
        <v>4.3600000000000003</v>
      </c>
      <c r="G19" s="2">
        <v>54</v>
      </c>
    </row>
    <row r="20" spans="1:7" x14ac:dyDescent="0.3">
      <c r="A20" s="1">
        <v>18</v>
      </c>
      <c r="B20" s="2" t="s">
        <v>26</v>
      </c>
      <c r="C20" s="2">
        <v>797</v>
      </c>
      <c r="D20" s="2">
        <v>0.15</v>
      </c>
      <c r="E20" s="2">
        <f t="shared" si="0"/>
        <v>119.55</v>
      </c>
      <c r="F20" s="2">
        <v>1.95</v>
      </c>
      <c r="G20" s="2">
        <v>18</v>
      </c>
    </row>
    <row r="21" spans="1:7" x14ac:dyDescent="0.3">
      <c r="A21" s="1">
        <v>19</v>
      </c>
      <c r="B21" s="2" t="s">
        <v>27</v>
      </c>
      <c r="C21" s="2">
        <v>134</v>
      </c>
      <c r="D21" s="2">
        <v>0.15</v>
      </c>
      <c r="E21" s="2">
        <f t="shared" si="0"/>
        <v>20.099999999999998</v>
      </c>
      <c r="F21" s="2">
        <v>8.6</v>
      </c>
      <c r="G21" s="2">
        <v>29</v>
      </c>
    </row>
    <row r="22" spans="1:7" x14ac:dyDescent="0.3">
      <c r="A22" s="1">
        <v>20</v>
      </c>
      <c r="B22" s="2" t="s">
        <v>25</v>
      </c>
      <c r="C22" s="2">
        <v>247</v>
      </c>
      <c r="D22" s="2">
        <v>0.15</v>
      </c>
      <c r="E22" s="2">
        <f t="shared" si="0"/>
        <v>37.049999999999997</v>
      </c>
      <c r="F22" s="2">
        <v>10</v>
      </c>
      <c r="G22" s="2">
        <v>50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2021-05-09T12:25:45Z</dcterms:modified>
</cp:coreProperties>
</file>