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202300"/>
  <mc:AlternateContent xmlns:mc="http://schemas.openxmlformats.org/markup-compatibility/2006">
    <mc:Choice Requires="x15">
      <x15ac:absPath xmlns:x15ac="http://schemas.microsoft.com/office/spreadsheetml/2010/11/ac" url="C:\Users\HP\Desktop\Microsoft_Excel_Learning_Process\Excel_Practice_Projects\Microsoft_Excel_Practice_Projects\"/>
    </mc:Choice>
  </mc:AlternateContent>
  <xr:revisionPtr revIDLastSave="0" documentId="13_ncr:1_{85DFE917-9D4D-411C-AB35-4F3DCAF72469}" xr6:coauthVersionLast="47" xr6:coauthVersionMax="47" xr10:uidLastSave="{00000000-0000-0000-0000-000000000000}"/>
  <bookViews>
    <workbookView xWindow="-110" yWindow="-110" windowWidth="19420" windowHeight="10300" activeTab="1"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62" r:id="rId5"/>
    <pivotCache cacheId="76" r:id="rId6"/>
    <pivotCache cacheId="79" r:id="rId7"/>
    <pivotCache cacheId="82"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<sst xmlns="http://schemas.openxmlformats.org/spreadsheetml/2006/main" count="51" uniqueCount="27">
  <si>
    <t>Senior Data Scientist</t>
  </si>
  <si>
    <t>Data Engineer</t>
  </si>
  <si>
    <t>Senior Data Analyst</t>
  </si>
  <si>
    <t>Machine Learning Engineer</t>
  </si>
  <si>
    <t>Data Scientist</t>
  </si>
  <si>
    <t>Senior Data Engineer</t>
  </si>
  <si>
    <t>Data Analyst</t>
  </si>
  <si>
    <t>Software Engineer</t>
  </si>
  <si>
    <t>Business Analyst</t>
  </si>
  <si>
    <t>Row Labels</t>
  </si>
  <si>
    <t>Grand Total</t>
  </si>
  <si>
    <t>SQL</t>
  </si>
  <si>
    <t>Python</t>
  </si>
  <si>
    <t>Tableau</t>
  </si>
  <si>
    <t>Excel</t>
  </si>
  <si>
    <t>Skills Per Job</t>
  </si>
  <si>
    <t>Median Salary</t>
  </si>
  <si>
    <t>Median Salary US</t>
  </si>
  <si>
    <t>Median Salary Non-US</t>
  </si>
  <si>
    <t>Median Salary - Skills</t>
  </si>
  <si>
    <t>Skill Likelihood</t>
  </si>
  <si>
    <t>Databricks</t>
  </si>
  <si>
    <t>Airflow</t>
  </si>
  <si>
    <t>Spark</t>
  </si>
  <si>
    <t>AWS</t>
  </si>
  <si>
    <t>Firebase</t>
  </si>
  <si>
    <t>Vba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</si>
</sst>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7">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Airflow</c:v>
                </c:pt>
                <c:pt idx="1">
                  <c:v>AWS</c:v>
                </c:pt>
                <c:pt idx="2">
                  <c:v>Firebase</c:v>
                </c:pt>
                <c:pt idx="3">
                  <c:v>Spark</c:v>
                </c:pt>
                <c:pt idx="4">
                  <c:v>Excel</c:v>
                </c:pt>
                <c:pt idx="5">
                  <c:v>Databricks</c:v>
                </c:pt>
                <c:pt idx="6">
                  <c:v>Tableau</c:v>
                </c:pt>
                <c:pt idx="7">
                  <c:v>Vba</c:v>
                </c:pt>
                <c:pt idx="8">
                  <c:v>Python</c:v>
                </c:pt>
                <c:pt idx="9">
                  <c:v>SQL</c:v>
                </c:pt>
              </c:strCache>
            </c:strRef>
          </c:cat>
          <c:val>
            <c:numRef>
              <c:f>Skill_Job_Analysis!$B$3:$B$13</c:f>
              <c:numCache>
                <c:formatCode>0%</c:formatCode>
                <c:ptCount val="10"/>
                <c:pt idx="0">
                  <c:v>0.125</c:v>
                </c:pt>
                <c:pt idx="1">
                  <c:v>0.125</c:v>
                </c:pt>
                <c:pt idx="2">
                  <c:v>0.25</c:v>
                </c:pt>
                <c:pt idx="3">
                  <c:v>0.25</c:v>
                </c:pt>
                <c:pt idx="4">
                  <c:v>0.25</c:v>
                </c:pt>
                <c:pt idx="5">
                  <c:v>0.25</c:v>
                </c:pt>
                <c:pt idx="6">
                  <c:v>0.25</c:v>
                </c:pt>
                <c:pt idx="7">
                  <c:v>0.25</c:v>
                </c:pt>
                <c:pt idx="8">
                  <c:v>0.5</c:v>
                </c:pt>
                <c:pt idx="9">
                  <c:v>0.625</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125E1DDC-C01B-4CF9-8999-E7C5B0EC55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27ECADD2-C398-4267-A917-2F894DD1EB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FAAE7390-AAFA-4F00-8791-33146384C2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D941CDC8-4E93-4027-94EB-16D804A53B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83A2DDE9-5B35-48D7-A9FB-EA38F4AF7C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E92C6ECC-B06C-4F8F-836E-A12BEBA678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B2F0262E-2828-4B31-AA4D-2A9232948C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21FF220F-06A7-4A45-AF96-BDDE0500CA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A5A2334D-A653-47BD-9D69-695FB36AD2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B1E9B695-995B-4250-AD2E-F8341A95DD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157500</c:v>
                </c:pt>
                <c:pt idx="1">
                  <c:v>149653</c:v>
                </c:pt>
                <c:pt idx="2">
                  <c:v>147500</c:v>
                </c:pt>
                <c:pt idx="3">
                  <c:v>111175</c:v>
                </c:pt>
                <c:pt idx="4">
                  <c:v>105300</c:v>
                </c:pt>
                <c:pt idx="5">
                  <c:v>105000</c:v>
                </c:pt>
                <c:pt idx="6">
                  <c:v>89100</c:v>
                </c:pt>
                <c:pt idx="7">
                  <c:v>87750</c:v>
                </c:pt>
                <c:pt idx="8">
                  <c:v>56700</c:v>
                </c:pt>
                <c:pt idx="9">
                  <c:v>0</c:v>
                </c:pt>
              </c:numCache>
            </c:numRef>
          </c:xVal>
          <c:yVal>
            <c:numRef>
              <c:f>Salary_Vs_Skills!$G$2:$G$11</c:f>
              <c:numCache>
                <c:formatCode>General</c:formatCode>
                <c:ptCount val="10"/>
                <c:pt idx="0">
                  <c:v>5.15625</c:v>
                </c:pt>
                <c:pt idx="1">
                  <c:v>3.7142857142857144</c:v>
                </c:pt>
                <c:pt idx="2">
                  <c:v>8.5</c:v>
                </c:pt>
                <c:pt idx="3">
                  <c:v>4.125</c:v>
                </c:pt>
                <c:pt idx="4">
                  <c:v>4.7808219178082192</c:v>
                </c:pt>
                <c:pt idx="5">
                  <c:v>7.5084745762711869</c:v>
                </c:pt>
                <c:pt idx="6">
                  <c:v>6.4</c:v>
                </c:pt>
                <c:pt idx="7">
                  <c:v>3.3333333333333335</c:v>
                </c:pt>
                <c:pt idx="8">
                  <c:v>2</c:v>
                </c:pt>
                <c:pt idx="9">
                  <c:v>0</c:v>
                </c:pt>
              </c:numCache>
            </c:numRef>
          </c:yVal>
          <c:smooth val="0"/>
          <c:extLst>
            <c:ext xmlns:c15="http://schemas.microsoft.com/office/drawing/2012/chart" uri="{02D57815-91ED-43cb-92C2-25804820EDAC}">
              <c15:datalabelsRange>
                <c15:f>Salary_Vs_Skills!$E$2:$E$11</c15:f>
                <c15:dlblRangeCache>
                  <c:ptCount val="10"/>
                  <c:pt idx="0">
                    <c:v>Senior Data Scientist</c:v>
                  </c:pt>
                  <c:pt idx="1">
                    <c:v>Machine Learning Engineer</c:v>
                  </c:pt>
                  <c:pt idx="2">
                    <c:v>Senior Data Engineer</c:v>
                  </c:pt>
                  <c:pt idx="3">
                    <c:v>Senior Data Analyst</c:v>
                  </c:pt>
                  <c:pt idx="4">
                    <c:v>Data Scientist</c:v>
                  </c:pt>
                  <c:pt idx="5">
                    <c:v>Data Engineer</c:v>
                  </c:pt>
                  <c:pt idx="6">
                    <c:v>Software Engineer</c:v>
                  </c:pt>
                  <c:pt idx="7">
                    <c:v>Data Analyst</c:v>
                  </c:pt>
                  <c:pt idx="8">
                    <c:v>Business Analyst</c:v>
                  </c:pt>
                  <c:pt idx="9">
                    <c:v>0</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3.xlsx]Skill_Salary_Analysis!PivotTable3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Skill_Salary_Analysis!$A$2:$A$11</c:f>
              <c:strCache>
                <c:ptCount val="10"/>
                <c:pt idx="0">
                  <c:v>AWS</c:v>
                </c:pt>
                <c:pt idx="1">
                  <c:v>Airflow</c:v>
                </c:pt>
                <c:pt idx="2">
                  <c:v>Firebase</c:v>
                </c:pt>
                <c:pt idx="3">
                  <c:v>Databricks</c:v>
                </c:pt>
                <c:pt idx="4">
                  <c:v>Spark</c:v>
                </c:pt>
                <c:pt idx="5">
                  <c:v>Tableau</c:v>
                </c:pt>
                <c:pt idx="6">
                  <c:v>Python</c:v>
                </c:pt>
                <c:pt idx="7">
                  <c:v>Excel</c:v>
                </c:pt>
                <c:pt idx="8">
                  <c:v>SQL</c:v>
                </c:pt>
                <c:pt idx="9">
                  <c:v>Vba</c:v>
                </c:pt>
              </c:strCache>
            </c:strRef>
          </c:cat>
          <c:val>
            <c:numRef>
              <c:f>Skill_Salary_Analysis!$B$2:$B$11</c:f>
              <c:numCache>
                <c:formatCode>\$#,##0;\(\$#,##0\);\$#,##0</c:formatCode>
                <c:ptCount val="10"/>
                <c:pt idx="0">
                  <c:v>118140</c:v>
                </c:pt>
                <c:pt idx="1">
                  <c:v>118140</c:v>
                </c:pt>
                <c:pt idx="2">
                  <c:v>118140</c:v>
                </c:pt>
                <c:pt idx="3">
                  <c:v>114657.5</c:v>
                </c:pt>
                <c:pt idx="4">
                  <c:v>114657.5</c:v>
                </c:pt>
                <c:pt idx="5">
                  <c:v>111175</c:v>
                </c:pt>
                <c:pt idx="6">
                  <c:v>111175</c:v>
                </c:pt>
                <c:pt idx="7">
                  <c:v>111175</c:v>
                </c:pt>
                <c:pt idx="8">
                  <c:v>111175</c:v>
                </c:pt>
                <c:pt idx="9">
                  <c:v>95187.5</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Skill_Salary_Analysis!$A$2:$A$11</c:f>
              <c:strCache>
                <c:ptCount val="10"/>
                <c:pt idx="0">
                  <c:v>AWS</c:v>
                </c:pt>
                <c:pt idx="1">
                  <c:v>Airflow</c:v>
                </c:pt>
                <c:pt idx="2">
                  <c:v>Firebase</c:v>
                </c:pt>
                <c:pt idx="3">
                  <c:v>Databricks</c:v>
                </c:pt>
                <c:pt idx="4">
                  <c:v>Spark</c:v>
                </c:pt>
                <c:pt idx="5">
                  <c:v>Tableau</c:v>
                </c:pt>
                <c:pt idx="6">
                  <c:v>Python</c:v>
                </c:pt>
                <c:pt idx="7">
                  <c:v>Excel</c:v>
                </c:pt>
                <c:pt idx="8">
                  <c:v>SQL</c:v>
                </c:pt>
                <c:pt idx="9">
                  <c:v>Vba</c:v>
                </c:pt>
              </c:strCache>
            </c:strRef>
          </c:cat>
          <c:val>
            <c:numRef>
              <c:f>Skill_Salary_Analysis!$C$2:$C$11</c:f>
              <c:numCache>
                <c:formatCode>0%</c:formatCode>
                <c:ptCount val="10"/>
                <c:pt idx="0">
                  <c:v>0.125</c:v>
                </c:pt>
                <c:pt idx="1">
                  <c:v>0.125</c:v>
                </c:pt>
                <c:pt idx="2">
                  <c:v>0.25</c:v>
                </c:pt>
                <c:pt idx="3">
                  <c:v>0.25</c:v>
                </c:pt>
                <c:pt idx="4">
                  <c:v>0.25</c:v>
                </c:pt>
                <c:pt idx="5">
                  <c:v>0.25</c:v>
                </c:pt>
                <c:pt idx="6">
                  <c:v>0.5</c:v>
                </c:pt>
                <c:pt idx="7">
                  <c:v>0.25</c:v>
                </c:pt>
                <c:pt idx="8">
                  <c:v>0.625</c:v>
                </c:pt>
                <c:pt idx="9">
                  <c:v>0.25</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5662054671464352"/>
          <c:y val="1.2525128404124022E-2"/>
          <c:w val="0.23289260926514205"/>
          <c:h val="0.1540051846701913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57151</xdr:colOff>
      <xdr:row>0</xdr:row>
      <xdr:rowOff>0</xdr:rowOff>
    </xdr:from>
    <xdr:to>
      <xdr:col>7</xdr:col>
      <xdr:colOff>57150</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63500</xdr:colOff>
      <xdr:row>1</xdr:row>
      <xdr:rowOff>76200</xdr:rowOff>
    </xdr:from>
    <xdr:to>
      <xdr:col>11</xdr:col>
      <xdr:colOff>186690</xdr:colOff>
      <xdr:row>15</xdr:row>
      <xdr:rowOff>95885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5289550" y="260350"/>
              <a:ext cx="2561590"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183607</xdr:colOff>
      <xdr:row>1</xdr:row>
      <xdr:rowOff>80010</xdr:rowOff>
    </xdr:from>
    <xdr:to>
      <xdr:col>14</xdr:col>
      <xdr:colOff>7620</xdr:colOff>
      <xdr:row>15</xdr:row>
      <xdr:rowOff>99695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7848057" y="264160"/>
              <a:ext cx="1652813"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483870</xdr:colOff>
      <xdr:row>0</xdr:row>
      <xdr:rowOff>87630</xdr:rowOff>
    </xdr:from>
    <xdr:to>
      <xdr:col>12</xdr:col>
      <xdr:colOff>209550</xdr:colOff>
      <xdr:row>14</xdr:row>
      <xdr:rowOff>107315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09710" y="8763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369570</xdr:colOff>
      <xdr:row>0</xdr:row>
      <xdr:rowOff>83820</xdr:rowOff>
    </xdr:from>
    <xdr:to>
      <xdr:col>15</xdr:col>
      <xdr:colOff>95250</xdr:colOff>
      <xdr:row>14</xdr:row>
      <xdr:rowOff>103505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098530" y="8382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9</xdr:col>
      <xdr:colOff>240029</xdr:colOff>
      <xdr:row>16</xdr:row>
      <xdr:rowOff>19049</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7693"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10">
        <s v="Airflow"/>
        <s v="AWS"/>
        <s v="Databricks"/>
        <s v="Excel"/>
        <s v="Firebase"/>
        <s v="Python"/>
        <s v="Spark"/>
        <s v="SQL"/>
        <s v="Tableau"/>
        <s v="Vba"/>
      </sharedItems>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4"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793052893518"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793262037034"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9">
        <s v="Business Analyst"/>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793488194446"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10">
        <s v="Airflow"/>
        <s v="AWS"/>
        <s v="Databricks"/>
        <s v="Excel"/>
        <s v="Firebase"/>
        <s v="Python"/>
        <s v="Spark"/>
        <s v="SQL"/>
        <s v="Tableau"/>
        <s v="Vba"/>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62" applyNumberFormats="0" applyBorderFormats="0" applyFontFormats="0" applyPatternFormats="0" applyAlignmentFormats="0" applyWidthHeightFormats="1" dataCaption="Values" tag="b05585e1-6867-445c-a3d3-283b10041b88" updatedVersion="8" minRefreshableVersion="3" useAutoFormatting="1" subtotalHiddenItems="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4"/>
    </i>
    <i>
      <x v="6"/>
    </i>
    <i>
      <x v="3"/>
    </i>
    <i>
      <x v="2"/>
    </i>
    <i>
      <x v="8"/>
    </i>
    <i>
      <x v="9"/>
    </i>
    <i>
      <x v="5"/>
    </i>
    <i>
      <x v="7"/>
    </i>
    <i t="grand">
      <x/>
    </i>
  </rowItems>
  <colItems count="1">
    <i/>
  </colItems>
  <dataFields count="1">
    <dataField fld="2" subtotal="count" baseField="0" baseItem="0" numFmtId="9"/>
  </dataFields>
  <formats count="1">
    <format dxfId="6">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Senior 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76" applyNumberFormats="0" applyBorderFormats="0" applyFontFormats="0" applyPatternFormats="0" applyAlignmentFormats="0" applyWidthHeightFormats="1" dataCaption="Values" tag="455c86a2-a6a5-4269-bf88-448a5375df5b" updatedVersion="8" minRefreshableVersion="3" useAutoFormatting="1" subtotalHiddenItems="1" rowGrandTotals="0" colGrandTotals="0" itemPrintTitles="1" createdVersion="8" indent="0" outline="1" outlineData="1" multipleFieldFilters="0">
  <location ref="A1:C10"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7"/>
    </i>
    <i>
      <x v="4"/>
    </i>
    <i>
      <x v="6"/>
    </i>
    <i>
      <x v="5"/>
    </i>
    <i>
      <x v="3"/>
    </i>
    <i>
      <x v="2"/>
    </i>
    <i>
      <x v="8"/>
    </i>
    <i>
      <x v="1"/>
    </i>
    <i>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79" applyNumberFormats="0" applyBorderFormats="0" applyFontFormats="0" applyPatternFormats="0" applyAlignmentFormats="0" applyWidthHeightFormats="1" dataCaption="Values" tag="9d534e90-851f-4483-b7ae-885fe84baea1" updatedVersion="8" minRefreshableVersion="3" useAutoFormatting="1" subtotalHiddenItems="1" rowGrandTotals="0" colGrandTotals="0" itemPrintTitles="1" createdVersion="8" indent="0" outline="1" outlineData="1" multipleFieldFilters="0">
  <location ref="A1:D10"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9">
    <i>
      <x/>
    </i>
    <i>
      <x v="1"/>
    </i>
    <i>
      <x v="2"/>
    </i>
    <i>
      <x v="3"/>
    </i>
    <i>
      <x v="4"/>
    </i>
    <i>
      <x v="5"/>
    </i>
    <i>
      <x v="6"/>
    </i>
    <i>
      <x v="7"/>
    </i>
    <i>
      <x v="8"/>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82" applyNumberFormats="0" applyBorderFormats="0" applyFontFormats="0" applyPatternFormats="0" applyAlignmentFormats="0" applyWidthHeightFormats="1" dataCaption="Values" tag="2f1e766b-6735-4839-bec0-5d90162b4ede" updatedVersion="8" minRefreshableVersion="3" useAutoFormatting="1" subtotalHiddenItems="1" rowGrandTotals="0" colGrandTotals="0" itemPrintTitles="1" createdVersion="8" indent="0" outline="1" outlineData="1" multipleFieldFilters="0" chartFormat="10">
  <location ref="A1:C11"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1"/>
    </i>
    <i>
      <x/>
    </i>
    <i>
      <x v="4"/>
    </i>
    <i>
      <x v="2"/>
    </i>
    <i>
      <x v="6"/>
    </i>
    <i>
      <x v="8"/>
    </i>
    <i>
      <x v="5"/>
    </i>
    <i>
      <x v="3"/>
    </i>
    <i>
      <x v="7"/>
    </i>
    <i>
      <x v="9"/>
    </i>
  </rowItems>
  <colFields count="1">
    <field x="-2"/>
  </colFields>
  <colItems count="2">
    <i>
      <x/>
    </i>
    <i i="1">
      <x v="1"/>
    </i>
  </colItems>
  <dataFields count="2">
    <dataField fld="1" subtotal="count" baseField="0" baseItem="0"/>
    <dataField fld="2" subtotal="count" baseField="0" baseItem="0" numFmtId="9"/>
  </dataFields>
  <formats count="1">
    <format dxfId="5">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Senior 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i n="[data_jobs_salary].[job_title_short].&amp;[Cloud Engineer]" c="Cloud Engineer" nd="1"/>
            </range>
          </ranges>
        </level>
      </levels>
      <selections count="1">
        <selection n="[data_jobs_salary].[job_title_short].&amp;[Senior 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Kingdo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workbookViewId="0">
      <selection activeCell="O6" sqref="O6"/>
    </sheetView>
  </sheetViews>
  <sheetFormatPr defaultRowHeight="14.5" x14ac:dyDescent="0.35"/>
  <cols>
    <col min="1" max="1" width="12.453125" bestFit="1" customWidth="1"/>
    <col min="2" max="3" width="13.7265625" bestFit="1" customWidth="1"/>
  </cols>
  <sheetData>
    <row r="2" spans="1:2" x14ac:dyDescent="0.35">
      <c r="A2" s="1" t="s">
        <v>9</v>
      </c>
      <c r="B2" t="s">
        <v>20</v>
      </c>
    </row>
    <row r="3" spans="1:2" x14ac:dyDescent="0.35">
      <c r="A3" s="2" t="s">
        <v>22</v>
      </c>
      <c r="B3" s="5">
        <v>0.125</v>
      </c>
    </row>
    <row r="4" spans="1:2" x14ac:dyDescent="0.35">
      <c r="A4" s="2" t="s">
        <v>24</v>
      </c>
      <c r="B4" s="5">
        <v>0.125</v>
      </c>
    </row>
    <row r="5" spans="1:2" x14ac:dyDescent="0.35">
      <c r="A5" s="2" t="s">
        <v>25</v>
      </c>
      <c r="B5" s="5">
        <v>0.25</v>
      </c>
    </row>
    <row r="6" spans="1:2" x14ac:dyDescent="0.35">
      <c r="A6" s="2" t="s">
        <v>23</v>
      </c>
      <c r="B6" s="5">
        <v>0.25</v>
      </c>
    </row>
    <row r="7" spans="1:2" x14ac:dyDescent="0.35">
      <c r="A7" s="2" t="s">
        <v>14</v>
      </c>
      <c r="B7" s="5">
        <v>0.25</v>
      </c>
    </row>
    <row r="8" spans="1:2" x14ac:dyDescent="0.35">
      <c r="A8" s="2" t="s">
        <v>21</v>
      </c>
      <c r="B8" s="5">
        <v>0.25</v>
      </c>
    </row>
    <row r="9" spans="1:2" x14ac:dyDescent="0.35">
      <c r="A9" s="2" t="s">
        <v>13</v>
      </c>
      <c r="B9" s="5">
        <v>0.25</v>
      </c>
    </row>
    <row r="10" spans="1:2" x14ac:dyDescent="0.35">
      <c r="A10" s="2" t="s">
        <v>26</v>
      </c>
      <c r="B10" s="5">
        <v>0.25</v>
      </c>
    </row>
    <row r="11" spans="1:2" x14ac:dyDescent="0.35">
      <c r="A11" s="2" t="s">
        <v>12</v>
      </c>
      <c r="B11" s="5">
        <v>0.5</v>
      </c>
    </row>
    <row r="12" spans="1:2" x14ac:dyDescent="0.35">
      <c r="A12" s="2" t="s">
        <v>11</v>
      </c>
      <c r="B12" s="5">
        <v>0.625</v>
      </c>
    </row>
    <row r="13" spans="1:2" x14ac:dyDescent="0.35">
      <c r="A13" s="2" t="s">
        <v>10</v>
      </c>
      <c r="B13" s="5">
        <v>2.875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1"/>
  <sheetViews>
    <sheetView tabSelected="1" workbookViewId="0">
      <selection activeCell="E18" sqref="E18"/>
    </sheetView>
  </sheetViews>
  <sheetFormatPr defaultRowHeight="14.5" x14ac:dyDescent="0.35"/>
  <cols>
    <col min="1" max="1" width="22.6328125" bestFit="1" customWidth="1"/>
    <col min="2" max="2" width="12.54296875" bestFit="1" customWidth="1"/>
    <col min="3" max="3" width="11.6328125" bestFit="1" customWidth="1"/>
    <col min="4" max="4" width="12.36328125" bestFit="1" customWidth="1"/>
    <col min="5" max="5" width="22.26953125" bestFit="1" customWidth="1"/>
    <col min="7" max="7" width="11.7265625" bestFit="1" customWidth="1"/>
  </cols>
  <sheetData>
    <row r="1" spans="1:7" x14ac:dyDescent="0.35">
      <c r="A1" s="1" t="s">
        <v>9</v>
      </c>
      <c r="B1" t="s">
        <v>16</v>
      </c>
      <c r="C1" t="s">
        <v>15</v>
      </c>
      <c r="E1" t="str" cm="1">
        <f t="array" ref="E1:G11">A1:C11</f>
        <v>Row Labels</v>
      </c>
      <c r="F1" t="str">
        <v>Median Salary</v>
      </c>
      <c r="G1" t="str">
        <v>Skills Per Job</v>
      </c>
    </row>
    <row r="2" spans="1:7" x14ac:dyDescent="0.35">
      <c r="A2" s="2" t="s">
        <v>0</v>
      </c>
      <c r="B2" s="4">
        <v>157500</v>
      </c>
      <c r="C2" s="3">
        <v>5.15625</v>
      </c>
      <c r="E2" t="str">
        <v>Senior Data Scientist</v>
      </c>
      <c r="F2">
        <v>157500</v>
      </c>
      <c r="G2">
        <v>5.15625</v>
      </c>
    </row>
    <row r="3" spans="1:7" x14ac:dyDescent="0.35">
      <c r="A3" s="2" t="s">
        <v>3</v>
      </c>
      <c r="B3" s="4">
        <v>149653</v>
      </c>
      <c r="C3" s="3">
        <v>3.7142857142857144</v>
      </c>
      <c r="E3" t="str">
        <v>Machine Learning Engineer</v>
      </c>
      <c r="F3">
        <v>149653</v>
      </c>
      <c r="G3">
        <v>3.7142857142857144</v>
      </c>
    </row>
    <row r="4" spans="1:7" x14ac:dyDescent="0.35">
      <c r="A4" s="2" t="s">
        <v>5</v>
      </c>
      <c r="B4" s="4">
        <v>147500</v>
      </c>
      <c r="C4" s="3">
        <v>8.5</v>
      </c>
      <c r="E4" t="str">
        <v>Senior Data Engineer</v>
      </c>
      <c r="F4">
        <v>147500</v>
      </c>
      <c r="G4">
        <v>8.5</v>
      </c>
    </row>
    <row r="5" spans="1:7" x14ac:dyDescent="0.35">
      <c r="A5" s="2" t="s">
        <v>2</v>
      </c>
      <c r="B5" s="4">
        <v>111175</v>
      </c>
      <c r="C5" s="3">
        <v>4.125</v>
      </c>
      <c r="E5" t="str">
        <v>Senior Data Analyst</v>
      </c>
      <c r="F5">
        <v>111175</v>
      </c>
      <c r="G5">
        <v>4.125</v>
      </c>
    </row>
    <row r="6" spans="1:7" x14ac:dyDescent="0.35">
      <c r="A6" s="2" t="s">
        <v>4</v>
      </c>
      <c r="B6" s="4">
        <v>105300</v>
      </c>
      <c r="C6" s="3">
        <v>4.7808219178082192</v>
      </c>
      <c r="E6" t="str">
        <v>Data Scientist</v>
      </c>
      <c r="F6">
        <v>105300</v>
      </c>
      <c r="G6">
        <v>4.7808219178082192</v>
      </c>
    </row>
    <row r="7" spans="1:7" x14ac:dyDescent="0.35">
      <c r="A7" s="2" t="s">
        <v>1</v>
      </c>
      <c r="B7" s="4">
        <v>105000</v>
      </c>
      <c r="C7" s="3">
        <v>7.5084745762711869</v>
      </c>
      <c r="E7" t="str">
        <v>Data Engineer</v>
      </c>
      <c r="F7">
        <v>105000</v>
      </c>
      <c r="G7">
        <v>7.5084745762711869</v>
      </c>
    </row>
    <row r="8" spans="1:7" x14ac:dyDescent="0.35">
      <c r="A8" s="2" t="s">
        <v>7</v>
      </c>
      <c r="B8" s="4">
        <v>89100</v>
      </c>
      <c r="C8" s="3">
        <v>6.4</v>
      </c>
      <c r="E8" t="str">
        <v>Software Engineer</v>
      </c>
      <c r="F8">
        <v>89100</v>
      </c>
      <c r="G8">
        <v>6.4</v>
      </c>
    </row>
    <row r="9" spans="1:7" x14ac:dyDescent="0.35">
      <c r="A9" s="2" t="s">
        <v>6</v>
      </c>
      <c r="B9" s="4">
        <v>87750</v>
      </c>
      <c r="C9" s="3">
        <v>3.3333333333333335</v>
      </c>
      <c r="E9" t="str">
        <v>Data Analyst</v>
      </c>
      <c r="F9">
        <v>87750</v>
      </c>
      <c r="G9">
        <v>3.3333333333333335</v>
      </c>
    </row>
    <row r="10" spans="1:7" x14ac:dyDescent="0.35">
      <c r="A10" s="2" t="s">
        <v>8</v>
      </c>
      <c r="B10" s="4">
        <v>56700</v>
      </c>
      <c r="C10" s="3">
        <v>2</v>
      </c>
      <c r="E10" t="str">
        <v>Business Analyst</v>
      </c>
      <c r="F10">
        <v>56700</v>
      </c>
      <c r="G10">
        <v>2</v>
      </c>
    </row>
    <row r="11" spans="1:7" x14ac:dyDescent="0.35">
      <c r="E11">
        <v>0</v>
      </c>
      <c r="F11">
        <v>0</v>
      </c>
      <c r="G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0"/>
  <sheetViews>
    <sheetView workbookViewId="0">
      <selection activeCell="B8" sqref="B8"/>
    </sheetView>
  </sheetViews>
  <sheetFormatPr defaultRowHeight="14.5" x14ac:dyDescent="0.35"/>
  <cols>
    <col min="1" max="1" width="22.6328125" bestFit="1" customWidth="1"/>
    <col min="2" max="2" width="12.54296875" bestFit="1" customWidth="1"/>
    <col min="3" max="3" width="15.36328125" bestFit="1" customWidth="1"/>
    <col min="4" max="4" width="19.453125" bestFit="1" customWidth="1"/>
  </cols>
  <sheetData>
    <row r="1" spans="1:4" x14ac:dyDescent="0.35">
      <c r="A1" s="1" t="s">
        <v>9</v>
      </c>
      <c r="B1" t="s">
        <v>16</v>
      </c>
      <c r="C1" t="s">
        <v>17</v>
      </c>
      <c r="D1" t="s">
        <v>18</v>
      </c>
    </row>
    <row r="2" spans="1:4" x14ac:dyDescent="0.35">
      <c r="A2" s="2" t="s">
        <v>8</v>
      </c>
      <c r="B2" s="4">
        <v>56700</v>
      </c>
      <c r="C2" s="4">
        <v>90000</v>
      </c>
      <c r="D2" s="4">
        <v>75000</v>
      </c>
    </row>
    <row r="3" spans="1:4" x14ac:dyDescent="0.35">
      <c r="A3" s="2" t="s">
        <v>6</v>
      </c>
      <c r="B3" s="4">
        <v>87750</v>
      </c>
      <c r="C3" s="4">
        <v>90000</v>
      </c>
      <c r="D3" s="4">
        <v>90000</v>
      </c>
    </row>
    <row r="4" spans="1:4" x14ac:dyDescent="0.35">
      <c r="A4" s="2" t="s">
        <v>1</v>
      </c>
      <c r="B4" s="4">
        <v>105000</v>
      </c>
      <c r="C4" s="4">
        <v>125000</v>
      </c>
      <c r="D4" s="4">
        <v>123500</v>
      </c>
    </row>
    <row r="5" spans="1:4" x14ac:dyDescent="0.35">
      <c r="A5" s="2" t="s">
        <v>4</v>
      </c>
      <c r="B5" s="4">
        <v>105300</v>
      </c>
      <c r="C5" s="4">
        <v>130000</v>
      </c>
      <c r="D5" s="4">
        <v>119550</v>
      </c>
    </row>
    <row r="6" spans="1:4" x14ac:dyDescent="0.35">
      <c r="A6" s="2" t="s">
        <v>3</v>
      </c>
      <c r="B6" s="4">
        <v>149653</v>
      </c>
      <c r="C6" s="4">
        <v>150000</v>
      </c>
      <c r="D6" s="4">
        <v>101029</v>
      </c>
    </row>
    <row r="7" spans="1:4" x14ac:dyDescent="0.35">
      <c r="A7" s="2" t="s">
        <v>2</v>
      </c>
      <c r="B7" s="4">
        <v>111175</v>
      </c>
      <c r="C7" s="4">
        <v>110000</v>
      </c>
      <c r="D7" s="4">
        <v>111175</v>
      </c>
    </row>
    <row r="8" spans="1:4" x14ac:dyDescent="0.35">
      <c r="A8" s="2" t="s">
        <v>5</v>
      </c>
      <c r="B8" s="4">
        <v>147500</v>
      </c>
      <c r="C8" s="4">
        <v>150000</v>
      </c>
      <c r="D8" s="4">
        <v>147500</v>
      </c>
    </row>
    <row r="9" spans="1:4" x14ac:dyDescent="0.35">
      <c r="A9" s="2" t="s">
        <v>0</v>
      </c>
      <c r="B9" s="4">
        <v>157500</v>
      </c>
      <c r="C9" s="4">
        <v>155000</v>
      </c>
      <c r="D9" s="4">
        <v>155000</v>
      </c>
    </row>
    <row r="10" spans="1:4" x14ac:dyDescent="0.35">
      <c r="A10" s="2" t="s">
        <v>7</v>
      </c>
      <c r="B10" s="4">
        <v>89100</v>
      </c>
      <c r="C10" s="4">
        <v>125000</v>
      </c>
      <c r="D10" s="4">
        <v>89100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1"/>
  <sheetViews>
    <sheetView workbookViewId="0">
      <selection activeCell="C11" sqref="C11"/>
    </sheetView>
  </sheetViews>
  <sheetFormatPr defaultRowHeight="14.5" x14ac:dyDescent="0.35"/>
  <cols>
    <col min="1" max="1" width="12.453125" bestFit="1" customWidth="1"/>
    <col min="2" max="2" width="18.7265625" bestFit="1" customWidth="1"/>
    <col min="3" max="5" width="13.7265625" bestFit="1" customWidth="1"/>
  </cols>
  <sheetData>
    <row r="1" spans="1:3" x14ac:dyDescent="0.35">
      <c r="A1" s="1" t="s">
        <v>9</v>
      </c>
      <c r="B1" t="s">
        <v>19</v>
      </c>
      <c r="C1" t="s">
        <v>20</v>
      </c>
    </row>
    <row r="2" spans="1:3" x14ac:dyDescent="0.35">
      <c r="A2" s="2" t="s">
        <v>24</v>
      </c>
      <c r="B2" s="4">
        <v>118140</v>
      </c>
      <c r="C2" s="5">
        <v>0.125</v>
      </c>
    </row>
    <row r="3" spans="1:3" x14ac:dyDescent="0.35">
      <c r="A3" s="2" t="s">
        <v>22</v>
      </c>
      <c r="B3" s="4">
        <v>118140</v>
      </c>
      <c r="C3" s="5">
        <v>0.125</v>
      </c>
    </row>
    <row r="4" spans="1:3" x14ac:dyDescent="0.35">
      <c r="A4" s="2" t="s">
        <v>25</v>
      </c>
      <c r="B4" s="4">
        <v>118140</v>
      </c>
      <c r="C4" s="5">
        <v>0.25</v>
      </c>
    </row>
    <row r="5" spans="1:3" x14ac:dyDescent="0.35">
      <c r="A5" s="2" t="s">
        <v>21</v>
      </c>
      <c r="B5" s="4">
        <v>114657.5</v>
      </c>
      <c r="C5" s="5">
        <v>0.25</v>
      </c>
    </row>
    <row r="6" spans="1:3" x14ac:dyDescent="0.35">
      <c r="A6" s="2" t="s">
        <v>23</v>
      </c>
      <c r="B6" s="4">
        <v>114657.5</v>
      </c>
      <c r="C6" s="5">
        <v>0.25</v>
      </c>
    </row>
    <row r="7" spans="1:3" x14ac:dyDescent="0.35">
      <c r="A7" s="2" t="s">
        <v>13</v>
      </c>
      <c r="B7" s="4">
        <v>111175</v>
      </c>
      <c r="C7" s="5">
        <v>0.25</v>
      </c>
    </row>
    <row r="8" spans="1:3" x14ac:dyDescent="0.35">
      <c r="A8" s="2" t="s">
        <v>12</v>
      </c>
      <c r="B8" s="4">
        <v>111175</v>
      </c>
      <c r="C8" s="5">
        <v>0.5</v>
      </c>
    </row>
    <row r="9" spans="1:3" x14ac:dyDescent="0.35">
      <c r="A9" s="2" t="s">
        <v>14</v>
      </c>
      <c r="B9" s="4">
        <v>111175</v>
      </c>
      <c r="C9" s="5">
        <v>0.25</v>
      </c>
    </row>
    <row r="10" spans="1:3" x14ac:dyDescent="0.35">
      <c r="A10" s="2" t="s">
        <v>11</v>
      </c>
      <c r="B10" s="4">
        <v>111175</v>
      </c>
      <c r="C10" s="5">
        <v>0.625</v>
      </c>
    </row>
    <row r="11" spans="1:3" x14ac:dyDescent="0.35">
      <c r="A11" s="2" t="s">
        <v>26</v>
      </c>
      <c r="B11" s="4">
        <v>95187.5</v>
      </c>
      <c r="C11" s="5">
        <v>0.25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351B83D-F15A-4FEE-8E16-D22C4480EF1F}">
  <ds:schemaRefs/>
</ds:datastoreItem>
</file>

<file path=customXml/itemProps2.xml><?xml version="1.0" encoding="utf-8"?>
<ds:datastoreItem xmlns:ds="http://schemas.openxmlformats.org/officeDocument/2006/customXml" ds:itemID="{60B29D35-6E24-4C54-9D3C-169304458D43}">
  <ds:schemaRefs/>
</ds:datastoreItem>
</file>

<file path=customXml/itemProps3.xml><?xml version="1.0" encoding="utf-8"?>
<ds:datastoreItem xmlns:ds="http://schemas.openxmlformats.org/officeDocument/2006/customXml" ds:itemID="{10A41074-F155-479E-B55C-DB79914D9E6D}">
  <ds:schemaRefs/>
</ds:datastoreItem>
</file>

<file path=customXml/itemProps4.xml><?xml version="1.0" encoding="utf-8"?>
<ds:datastoreItem xmlns:ds="http://schemas.openxmlformats.org/officeDocument/2006/customXml" ds:itemID="{34836D33-C15C-4BA8-AB67-C6ECD9ACAE1A}">
  <ds:schemaRefs/>
</ds:datastoreItem>
</file>

<file path=customXml/itemProps5.xml><?xml version="1.0" encoding="utf-8"?>
<ds:datastoreItem xmlns:ds="http://schemas.openxmlformats.org/officeDocument/2006/customXml" ds:itemID="{DD09FF6A-AABB-48F5-A3D4-06389F1AD9F6}">
  <ds:schemaRefs/>
</ds:datastoreItem>
</file>

<file path=customXml/itemProps6.xml><?xml version="1.0" encoding="utf-8"?>
<ds:datastoreItem xmlns:ds="http://schemas.openxmlformats.org/officeDocument/2006/customXml" ds:itemID="{D9000A0E-0937-4E9E-8822-5ED362D385F3}">
  <ds:schemaRefs/>
</ds:datastoreItem>
</file>

<file path=customXml/itemProps7.xml><?xml version="1.0" encoding="utf-8"?>
<ds:datastoreItem xmlns:ds="http://schemas.openxmlformats.org/officeDocument/2006/customXml" ds:itemID="{24CFE247-E688-4471-88DD-E0FFB022068D}">
  <ds:schemaRefs/>
</ds:datastoreItem>
</file>

<file path=customXml/itemProps8.xml><?xml version="1.0" encoding="utf-8"?>
<ds:datastoreItem xmlns:ds="http://schemas.openxmlformats.org/officeDocument/2006/customXml" ds:itemID="{174235FA-079D-4701-86F3-1A7A5159E73B}">
  <ds:schemaRefs/>
</ds:datastoreItem>
</file>

<file path=customXml/itemProps9.xml><?xml version="1.0" encoding="utf-8"?>
<ds:datastoreItem xmlns:ds="http://schemas.openxmlformats.org/officeDocument/2006/customXml" ds:itemID="{2C5D2711-19B5-493E-B4BA-945E1B5C69CB}">
  <ds:schemaRefs/>
</ds:datastoreItem>
</file>

<file path=customXml/itemProps10.xml><?xml version="1.0" encoding="utf-8"?>
<ds:datastoreItem xmlns:ds="http://schemas.openxmlformats.org/officeDocument/2006/customXml" ds:itemID="{6CAB4460-D6E7-430F-9F8B-B9EA3741BE0D}">
  <ds:schemaRefs/>
</ds:datastoreItem>
</file>

<file path=customXml/itemProps11.xml><?xml version="1.0" encoding="utf-8"?>
<ds:datastoreItem xmlns:ds="http://schemas.openxmlformats.org/officeDocument/2006/customXml" ds:itemID="{CE567746-2ED0-4719-94FA-5637B08718B3}">
  <ds:schemaRefs/>
</ds:datastoreItem>
</file>

<file path=customXml/itemProps12.xml><?xml version="1.0" encoding="utf-8"?>
<ds:datastoreItem xmlns:ds="http://schemas.openxmlformats.org/officeDocument/2006/customXml" ds:itemID="{6F7A8C11-0EB5-47D1-8158-B8438BE276F2}">
  <ds:schemaRefs/>
</ds:datastoreItem>
</file>

<file path=customXml/itemProps13.xml><?xml version="1.0" encoding="utf-8"?>
<ds:datastoreItem xmlns:ds="http://schemas.openxmlformats.org/officeDocument/2006/customXml" ds:itemID="{AD42827A-0396-4BB4-B28D-D7B65395096F}">
  <ds:schemaRefs/>
</ds:datastoreItem>
</file>

<file path=customXml/itemProps14.xml><?xml version="1.0" encoding="utf-8"?>
<ds:datastoreItem xmlns:ds="http://schemas.openxmlformats.org/officeDocument/2006/customXml" ds:itemID="{3C328CA2-81E4-448E-B50E-8FC3161CE84A}">
  <ds:schemaRefs>
    <ds:schemaRef ds:uri="http://schemas.microsoft.com/DataMashup"/>
  </ds:schemaRefs>
</ds:datastoreItem>
</file>

<file path=customXml/itemProps15.xml><?xml version="1.0" encoding="utf-8"?>
<ds:datastoreItem xmlns:ds="http://schemas.openxmlformats.org/officeDocument/2006/customXml" ds:itemID="{84A9E963-169B-44FD-BDDB-79187E5FBC61}">
  <ds:schemaRefs/>
</ds:datastoreItem>
</file>

<file path=customXml/itemProps16.xml><?xml version="1.0" encoding="utf-8"?>
<ds:datastoreItem xmlns:ds="http://schemas.openxmlformats.org/officeDocument/2006/customXml" ds:itemID="{6247E31C-5C11-4D8E-AEDA-D103BF642F36}">
  <ds:schemaRefs/>
</ds:datastoreItem>
</file>

<file path=customXml/itemProps17.xml><?xml version="1.0" encoding="utf-8"?>
<ds:datastoreItem xmlns:ds="http://schemas.openxmlformats.org/officeDocument/2006/customXml" ds:itemID="{1AE634EC-D3FB-474D-A125-62411DFAC106}">
  <ds:schemaRefs/>
</ds:datastoreItem>
</file>

<file path=customXml/itemProps18.xml><?xml version="1.0" encoding="utf-8"?>
<ds:datastoreItem xmlns:ds="http://schemas.openxmlformats.org/officeDocument/2006/customXml" ds:itemID="{0B60C3BA-E990-49BC-90C9-98953BEDC90E}">
  <ds:schemaRefs/>
</ds:datastoreItem>
</file>

<file path=customXml/itemProps19.xml><?xml version="1.0" encoding="utf-8"?>
<ds:datastoreItem xmlns:ds="http://schemas.openxmlformats.org/officeDocument/2006/customXml" ds:itemID="{1077BA16-5A9B-45F3-B93E-5B792FF0A5EC}">
  <ds:schemaRefs/>
</ds:datastoreItem>
</file>

<file path=customXml/itemProps20.xml><?xml version="1.0" encoding="utf-8"?>
<ds:datastoreItem xmlns:ds="http://schemas.openxmlformats.org/officeDocument/2006/customXml" ds:itemID="{814F78F9-2BB1-4C02-8574-4E3A5DCAC38F}">
  <ds:schemaRefs/>
</ds:datastoreItem>
</file>

<file path=customXml/itemProps21.xml><?xml version="1.0" encoding="utf-8"?>
<ds:datastoreItem xmlns:ds="http://schemas.openxmlformats.org/officeDocument/2006/customXml" ds:itemID="{125FF0D3-211F-4084-BD72-C9964CD123FF}">
  <ds:schemaRefs/>
</ds:datastoreItem>
</file>

<file path=customXml/itemProps22.xml><?xml version="1.0" encoding="utf-8"?>
<ds:datastoreItem xmlns:ds="http://schemas.openxmlformats.org/officeDocument/2006/customXml" ds:itemID="{E11FF1D8-229A-4C75-AD68-B7C1B283F6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HP</cp:lastModifiedBy>
  <dcterms:created xsi:type="dcterms:W3CDTF">2024-08-10T22:21:34Z</dcterms:created>
  <dcterms:modified xsi:type="dcterms:W3CDTF">2025-11-28T03:43:40Z</dcterms:modified>
</cp:coreProperties>
</file>