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mba_data_science_usp_esalq\06 TCC Osvaldo\"/>
    </mc:Choice>
  </mc:AlternateContent>
  <xr:revisionPtr revIDLastSave="0" documentId="13_ncr:1_{53CA1953-99A6-443A-8428-2D75EB29B1AF}" xr6:coauthVersionLast="47" xr6:coauthVersionMax="47" xr10:uidLastSave="{00000000-0000-0000-0000-000000000000}"/>
  <bookViews>
    <workbookView xWindow="-93" yWindow="-93" windowWidth="25786" windowHeight="13986" activeTab="3" xr2:uid="{00000000-000D-0000-FFFF-FFFF00000000}"/>
  </bookViews>
  <sheets>
    <sheet name="a1" sheetId="1" r:id="rId1"/>
    <sheet name="a2" sheetId="2" r:id="rId2"/>
    <sheet name="a3" sheetId="3" r:id="rId3"/>
    <sheet name="a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3" i="4"/>
  <c r="D1" i="4" l="1"/>
  <c r="E1" i="4"/>
  <c r="F1" i="4"/>
  <c r="G1" i="4"/>
  <c r="H1" i="4"/>
  <c r="C1" i="4"/>
</calcChain>
</file>

<file path=xl/sharedStrings.xml><?xml version="1.0" encoding="utf-8"?>
<sst xmlns="http://schemas.openxmlformats.org/spreadsheetml/2006/main" count="448" uniqueCount="78">
  <si>
    <t>Features</t>
  </si>
  <si>
    <t>Size</t>
  </si>
  <si>
    <t>BusinessPotential</t>
  </si>
  <si>
    <t>TransactionVolume</t>
  </si>
  <si>
    <t>Credit</t>
  </si>
  <si>
    <t>Investment</t>
  </si>
  <si>
    <t>FinancialHealth</t>
  </si>
  <si>
    <t>TransactionValue</t>
  </si>
  <si>
    <t>NumberTellerCapacity</t>
  </si>
  <si>
    <t>NumberManagerPersonalCapacity</t>
  </si>
  <si>
    <t>NumberManagerBusinessCapacity</t>
  </si>
  <si>
    <t>NumberATM</t>
  </si>
  <si>
    <t>NumberPersonalClientsTierA</t>
  </si>
  <si>
    <t>NumberPersonalClientsTierB</t>
  </si>
  <si>
    <t>NumberPersonalClientsTierC</t>
  </si>
  <si>
    <t>NumberPersonalClientsTierD</t>
  </si>
  <si>
    <t>NumberINSSClients</t>
  </si>
  <si>
    <t>NumberSalaryAccounts</t>
  </si>
  <si>
    <t>NBusinessClientsTierA</t>
  </si>
  <si>
    <t>NBusinessClientsTierB</t>
  </si>
  <si>
    <t>NBusinessClientsTierC</t>
  </si>
  <si>
    <t>NBusinessClientsTierD</t>
  </si>
  <si>
    <t>AvgMonthlyIncomePersonalClientTierA</t>
  </si>
  <si>
    <t>AvgMonthlyIncomePersonalClientTierB</t>
  </si>
  <si>
    <t>AvgMonthlyIncomePersonalClientTierC</t>
  </si>
  <si>
    <t>AvgMonthlyIncomePersonalClientTierD</t>
  </si>
  <si>
    <t>AvgMonthlyINSSBenefitsAmount</t>
  </si>
  <si>
    <t>AvgMonthlySalaryValue</t>
  </si>
  <si>
    <t>AvgMonthlyEBITDABusinessClientTierA</t>
  </si>
  <si>
    <t>AvgMonthlyEBITDABusinessClientTierB</t>
  </si>
  <si>
    <t>AvgMonthlyEBITDABusinessClientTierC</t>
  </si>
  <si>
    <t>AvgMonthlyEBITDABusinessClientTierD</t>
  </si>
  <si>
    <t>BranchSizeSquareMeters</t>
  </si>
  <si>
    <t>AvgMonthlyATMPaymentsTransactions</t>
  </si>
  <si>
    <t>AvgMonthlyATMWithdrawTransactions</t>
  </si>
  <si>
    <t>AvgMonthlyATMTransferTransactions</t>
  </si>
  <si>
    <t>AvgMonthlyATMDepositTransactions</t>
  </si>
  <si>
    <t>AvgMonthlyATMTransactions</t>
  </si>
  <si>
    <t>AvgMonthlyTellerPaymentsTransactions</t>
  </si>
  <si>
    <t>AvgMonthlyTellerWithdrawTransactions</t>
  </si>
  <si>
    <t>AvgMonthlyTellerTransferTransactions</t>
  </si>
  <si>
    <t>AvgMonthlyTellerDepositTransactions</t>
  </si>
  <si>
    <t>AvgMonthlyTellerTransactions</t>
  </si>
  <si>
    <t>AvgMonthlyManagerPersonalLoanTransactions</t>
  </si>
  <si>
    <t>AvgMonthlyManagerBusinessLoanTransactions</t>
  </si>
  <si>
    <t>AvgMonthlyManagerPersonalInvestmentTransactions</t>
  </si>
  <si>
    <t>AvgMonthlyManagerBusinessInvestmentTransactions</t>
  </si>
  <si>
    <t>AvgMonthlyManagerTransactions</t>
  </si>
  <si>
    <t>AvgMonthlyRevenueThousands</t>
  </si>
  <si>
    <t>AvgMonthlyOperationalCostThousands</t>
  </si>
  <si>
    <t>AvgMonthlyOperationalLossThousands</t>
  </si>
  <si>
    <t>AvgMontlhyEBITDA</t>
  </si>
  <si>
    <t>AvgMonthlySavingsAccountDeposit</t>
  </si>
  <si>
    <t>AvgMonthlyPersonalLoanAmount</t>
  </si>
  <si>
    <t>AvgMonthlyBusinessLoanAmount</t>
  </si>
  <si>
    <t>AvgMonthlyPersonalCreditCardPaymentAmount</t>
  </si>
  <si>
    <t>AvgMonthlyBusinessCreditCardPaymentAmount</t>
  </si>
  <si>
    <t>AvgMonthlyPersonalInvestmentsAmount</t>
  </si>
  <si>
    <t>AvgMonthlyBusinessInvestmentsAmount</t>
  </si>
  <si>
    <t>Cluster 1 (Média)</t>
  </si>
  <si>
    <t>Cluster 2 (Média)</t>
  </si>
  <si>
    <t>Cluster 3 (Média)</t>
  </si>
  <si>
    <t>Cluster 4 (Média)</t>
  </si>
  <si>
    <t>Cluster 5 (Média)</t>
  </si>
  <si>
    <t>Cluster 6 (Média)</t>
  </si>
  <si>
    <t>Cluster 1 (Desvio Padrão)</t>
  </si>
  <si>
    <t>Cluster 2 (Desvio Padrão)</t>
  </si>
  <si>
    <t>Cluster 3 (Desvio Padrão)</t>
  </si>
  <si>
    <t>Cluster 4 (Desvio Padrão)</t>
  </si>
  <si>
    <t>Cluster 5 (Desvio Padrão)</t>
  </si>
  <si>
    <t>Cluster 6 (Desvio Padrão)</t>
  </si>
  <si>
    <t>Feature Grouping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</si>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</sst>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6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workbookViewId="0">
      <selection activeCell="B1" sqref="B1"/>
    </sheetView>
  </sheetViews>
  <sheetFormatPr defaultRowHeight="14.35" x14ac:dyDescent="0.5"/>
  <cols>
    <col min="1" max="1" width="16.1171875" bestFit="1" customWidth="1"/>
    <col min="2" max="2" width="43.5859375" bestFit="1" customWidth="1"/>
    <col min="3" max="8" width="10.87890625" bestFit="1" customWidth="1"/>
  </cols>
  <sheetData>
    <row r="1" spans="1:8" ht="28.7" x14ac:dyDescent="0.5">
      <c r="A1" s="1" t="s">
        <v>71</v>
      </c>
      <c r="B1" s="1" t="s">
        <v>0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r="2" spans="1:8" x14ac:dyDescent="0.5">
      <c r="A2" s="2" t="s">
        <v>1</v>
      </c>
      <c r="B2" s="2" t="s">
        <v>8</v>
      </c>
      <c r="C2" s="3">
        <v>8.0250000000000004</v>
      </c>
      <c r="D2" s="3">
        <v>7.86</v>
      </c>
      <c r="E2" s="3">
        <v>4.9763999999999999</v>
      </c>
      <c r="F2" s="3">
        <v>5.0742857142857138</v>
      </c>
      <c r="G2" s="3">
        <v>2.4420000000000002</v>
      </c>
      <c r="H2" s="3">
        <v>8.0850000000000009</v>
      </c>
    </row>
    <row r="3" spans="1:8" x14ac:dyDescent="0.5">
      <c r="A3" s="2" t="s">
        <v>1</v>
      </c>
      <c r="B3" s="2" t="s">
        <v>9</v>
      </c>
      <c r="C3" s="3">
        <v>3</v>
      </c>
      <c r="D3" s="3">
        <v>3</v>
      </c>
      <c r="E3" s="3">
        <v>2</v>
      </c>
      <c r="F3" s="3">
        <v>2</v>
      </c>
      <c r="G3" s="3">
        <v>1</v>
      </c>
      <c r="H3" s="3">
        <v>3</v>
      </c>
    </row>
    <row r="4" spans="1:8" x14ac:dyDescent="0.5">
      <c r="A4" s="2" t="s">
        <v>1</v>
      </c>
      <c r="B4" s="2" t="s">
        <v>10</v>
      </c>
      <c r="C4" s="3">
        <v>3</v>
      </c>
      <c r="D4" s="3">
        <v>3</v>
      </c>
      <c r="E4" s="3">
        <v>2</v>
      </c>
      <c r="F4" s="3">
        <v>2</v>
      </c>
      <c r="G4" s="3">
        <v>1</v>
      </c>
      <c r="H4" s="3">
        <v>3</v>
      </c>
    </row>
    <row r="5" spans="1:8" x14ac:dyDescent="0.5">
      <c r="A5" s="2" t="s">
        <v>1</v>
      </c>
      <c r="B5" s="2" t="s">
        <v>11</v>
      </c>
      <c r="C5" s="3">
        <v>10.005000000000001</v>
      </c>
      <c r="D5" s="3">
        <v>9.9466666666666672</v>
      </c>
      <c r="E5" s="3">
        <v>6.0831999999999997</v>
      </c>
      <c r="F5" s="3">
        <v>6.9457142857142857</v>
      </c>
      <c r="G5" s="3">
        <v>3.012</v>
      </c>
      <c r="H5" s="3">
        <v>9.9175000000000004</v>
      </c>
    </row>
    <row r="6" spans="1:8" x14ac:dyDescent="0.5">
      <c r="A6" s="2" t="s">
        <v>1</v>
      </c>
      <c r="B6" s="2" t="s">
        <v>12</v>
      </c>
      <c r="C6" s="3">
        <v>1585.8775000000001</v>
      </c>
      <c r="D6" s="3">
        <v>1209.1600000000001</v>
      </c>
      <c r="E6" s="3">
        <v>1006.0884</v>
      </c>
      <c r="F6" s="3">
        <v>977.44142857142856</v>
      </c>
      <c r="G6" s="3">
        <v>443.154</v>
      </c>
      <c r="H6" s="3">
        <v>994.83749999999998</v>
      </c>
    </row>
    <row r="7" spans="1:8" x14ac:dyDescent="0.5">
      <c r="A7" s="2" t="s">
        <v>1</v>
      </c>
      <c r="B7" s="2" t="s">
        <v>13</v>
      </c>
      <c r="C7" s="3">
        <v>3194.7874999999999</v>
      </c>
      <c r="D7" s="3">
        <v>3185.313333333334</v>
      </c>
      <c r="E7" s="3">
        <v>2004.6348</v>
      </c>
      <c r="F7" s="3">
        <v>2013.0942857142859</v>
      </c>
      <c r="G7" s="3">
        <v>900.19600000000003</v>
      </c>
      <c r="H7" s="3">
        <v>2388.49125</v>
      </c>
    </row>
    <row r="8" spans="1:8" x14ac:dyDescent="0.5">
      <c r="A8" s="2" t="s">
        <v>1</v>
      </c>
      <c r="B8" s="2" t="s">
        <v>14</v>
      </c>
      <c r="C8" s="3">
        <v>3983.0774999999999</v>
      </c>
      <c r="D8" s="3">
        <v>4035.92</v>
      </c>
      <c r="E8" s="3">
        <v>2494.67</v>
      </c>
      <c r="F8" s="3">
        <v>3016.3671428571429</v>
      </c>
      <c r="G8" s="3">
        <v>1966.6020000000001</v>
      </c>
      <c r="H8" s="3">
        <v>3986.3337499999998</v>
      </c>
    </row>
    <row r="9" spans="1:8" x14ac:dyDescent="0.5">
      <c r="A9" s="2" t="s">
        <v>1</v>
      </c>
      <c r="B9" s="2" t="s">
        <v>15</v>
      </c>
      <c r="C9" s="3">
        <v>5554.0675000000001</v>
      </c>
      <c r="D9" s="3">
        <v>5537.663333333333</v>
      </c>
      <c r="E9" s="3">
        <v>3493.4416000000001</v>
      </c>
      <c r="F9" s="3">
        <v>4222.6857142857143</v>
      </c>
      <c r="G9" s="3">
        <v>2833.2080000000001</v>
      </c>
      <c r="H9" s="3">
        <v>5556.1149999999998</v>
      </c>
    </row>
    <row r="10" spans="1:8" x14ac:dyDescent="0.5">
      <c r="A10" s="2" t="s">
        <v>1</v>
      </c>
      <c r="B10" s="2" t="s">
        <v>16</v>
      </c>
      <c r="C10" s="3">
        <v>1615.6925000000001</v>
      </c>
      <c r="D10" s="3">
        <v>1594.0533333333331</v>
      </c>
      <c r="E10" s="3">
        <v>995.00919999999996</v>
      </c>
      <c r="F10" s="3">
        <v>1200.768571428571</v>
      </c>
      <c r="G10" s="3">
        <v>800.17399999999998</v>
      </c>
      <c r="H10" s="3">
        <v>1598.7662499999999</v>
      </c>
    </row>
    <row r="11" spans="1:8" x14ac:dyDescent="0.5">
      <c r="A11" s="2" t="s">
        <v>1</v>
      </c>
      <c r="B11" s="2" t="s">
        <v>17</v>
      </c>
      <c r="C11" s="3">
        <v>2025.6575</v>
      </c>
      <c r="D11" s="3">
        <v>2002.4633333333329</v>
      </c>
      <c r="E11" s="3">
        <v>1251.4896000000001</v>
      </c>
      <c r="F11" s="3">
        <v>1258.5</v>
      </c>
      <c r="G11" s="3">
        <v>556.71199999999999</v>
      </c>
      <c r="H11" s="3">
        <v>2006.9625000000001</v>
      </c>
    </row>
    <row r="12" spans="1:8" x14ac:dyDescent="0.5">
      <c r="A12" s="2" t="s">
        <v>1</v>
      </c>
      <c r="B12" s="2" t="s">
        <v>18</v>
      </c>
      <c r="C12" s="3">
        <v>120.03749999999999</v>
      </c>
      <c r="D12" s="3">
        <v>75.033333333333331</v>
      </c>
      <c r="E12" s="3">
        <v>74.742000000000004</v>
      </c>
      <c r="F12" s="3">
        <v>74.732857142857142</v>
      </c>
      <c r="G12" s="3">
        <v>34.177999999999997</v>
      </c>
      <c r="H12" s="3">
        <v>75.443749999999994</v>
      </c>
    </row>
    <row r="13" spans="1:8" x14ac:dyDescent="0.5">
      <c r="A13" s="2" t="s">
        <v>1</v>
      </c>
      <c r="B13" s="2" t="s">
        <v>19</v>
      </c>
      <c r="C13" s="3">
        <v>351.33</v>
      </c>
      <c r="D13" s="3">
        <v>350.97</v>
      </c>
      <c r="E13" s="3">
        <v>220.4288</v>
      </c>
      <c r="F13" s="3">
        <v>220.5</v>
      </c>
      <c r="G13" s="3">
        <v>175.798</v>
      </c>
      <c r="H13" s="3">
        <v>351.34500000000003</v>
      </c>
    </row>
    <row r="14" spans="1:8" x14ac:dyDescent="0.5">
      <c r="A14" s="2" t="s">
        <v>1</v>
      </c>
      <c r="B14" s="2" t="s">
        <v>20</v>
      </c>
      <c r="C14" s="3">
        <v>717.47749999999996</v>
      </c>
      <c r="D14" s="3">
        <v>718.90333333333331</v>
      </c>
      <c r="E14" s="3">
        <v>452.03480000000002</v>
      </c>
      <c r="F14" s="3">
        <v>540.28571428571433</v>
      </c>
      <c r="G14" s="3">
        <v>361.44</v>
      </c>
      <c r="H14" s="3">
        <v>720.84625000000005</v>
      </c>
    </row>
    <row r="15" spans="1:8" x14ac:dyDescent="0.5">
      <c r="A15" s="2" t="s">
        <v>1</v>
      </c>
      <c r="B15" s="2" t="s">
        <v>21</v>
      </c>
      <c r="C15" s="3">
        <v>1365.2149999999999</v>
      </c>
      <c r="D15" s="3">
        <v>1377.19</v>
      </c>
      <c r="E15" s="3">
        <v>848.49599999999998</v>
      </c>
      <c r="F15" s="3">
        <v>1025.264285714286</v>
      </c>
      <c r="G15" s="3">
        <v>676.73400000000004</v>
      </c>
      <c r="H15" s="3">
        <v>1361.5150000000001</v>
      </c>
    </row>
    <row r="16" spans="1:8" x14ac:dyDescent="0.5">
      <c r="A16" s="2" t="s">
        <v>2</v>
      </c>
      <c r="B16" s="2" t="s">
        <v>22</v>
      </c>
      <c r="C16" s="3">
        <v>7165.7049999999999</v>
      </c>
      <c r="D16" s="3">
        <v>7158.25</v>
      </c>
      <c r="E16" s="3">
        <v>4493.9395999999997</v>
      </c>
      <c r="F16" s="3">
        <v>5400.9057142857146</v>
      </c>
      <c r="G16" s="3">
        <v>3578.8119999999999</v>
      </c>
      <c r="H16" s="3">
        <v>3610.2649999999999</v>
      </c>
    </row>
    <row r="17" spans="1:8" x14ac:dyDescent="0.5">
      <c r="A17" s="2" t="s">
        <v>2</v>
      </c>
      <c r="B17" s="2" t="s">
        <v>23</v>
      </c>
      <c r="C17" s="3">
        <v>4815.6899999999996</v>
      </c>
      <c r="D17" s="3">
        <v>4800.6033333333326</v>
      </c>
      <c r="E17" s="3">
        <v>3007.1347999999998</v>
      </c>
      <c r="F17" s="3">
        <v>3632.9642857142858</v>
      </c>
      <c r="G17" s="3">
        <v>2390.3139999999999</v>
      </c>
      <c r="H17" s="3">
        <v>2402.5374999999999</v>
      </c>
    </row>
    <row r="18" spans="1:8" x14ac:dyDescent="0.5">
      <c r="A18" s="2" t="s">
        <v>2</v>
      </c>
      <c r="B18" s="2" t="s">
        <v>24</v>
      </c>
      <c r="C18" s="3">
        <v>3597.0250000000001</v>
      </c>
      <c r="D18" s="3">
        <v>3554.353333333333</v>
      </c>
      <c r="E18" s="3">
        <v>2249.7264</v>
      </c>
      <c r="F18" s="3">
        <v>2688.0571428571429</v>
      </c>
      <c r="G18" s="3">
        <v>1807.6320000000001</v>
      </c>
      <c r="H18" s="3">
        <v>1780.4762499999999</v>
      </c>
    </row>
    <row r="19" spans="1:8" x14ac:dyDescent="0.5">
      <c r="A19" s="2" t="s">
        <v>2</v>
      </c>
      <c r="B19" s="2" t="s">
        <v>25</v>
      </c>
      <c r="C19" s="3">
        <v>2751.16</v>
      </c>
      <c r="D19" s="3">
        <v>2822.3666666666668</v>
      </c>
      <c r="E19" s="3">
        <v>1736.53</v>
      </c>
      <c r="F19" s="3">
        <v>2089.3942857142861</v>
      </c>
      <c r="G19" s="3">
        <v>1430.39</v>
      </c>
      <c r="H19" s="3">
        <v>1408.1187500000001</v>
      </c>
    </row>
    <row r="20" spans="1:8" x14ac:dyDescent="0.5">
      <c r="A20" s="2" t="s">
        <v>2</v>
      </c>
      <c r="B20" s="2" t="s">
        <v>26</v>
      </c>
      <c r="C20" s="3">
        <v>3125.3825000000002</v>
      </c>
      <c r="D20" s="3">
        <v>3133.67</v>
      </c>
      <c r="E20" s="3">
        <v>1953.252</v>
      </c>
      <c r="F20" s="3">
        <v>2352.71</v>
      </c>
      <c r="G20" s="3">
        <v>1540.652</v>
      </c>
      <c r="H20" s="3">
        <v>1581.0174999999999</v>
      </c>
    </row>
    <row r="21" spans="1:8" x14ac:dyDescent="0.5">
      <c r="A21" s="2" t="s">
        <v>2</v>
      </c>
      <c r="B21" s="2" t="s">
        <v>27</v>
      </c>
      <c r="C21" s="3">
        <v>4518.1750000000002</v>
      </c>
      <c r="D21" s="3">
        <v>4475.67</v>
      </c>
      <c r="E21" s="3">
        <v>2798.7280000000001</v>
      </c>
      <c r="F21" s="3">
        <v>3373.318571428571</v>
      </c>
      <c r="G21" s="3">
        <v>2238.538</v>
      </c>
      <c r="H21" s="3">
        <v>2249.9250000000002</v>
      </c>
    </row>
    <row r="22" spans="1:8" x14ac:dyDescent="0.5">
      <c r="A22" s="2" t="s">
        <v>2</v>
      </c>
      <c r="B22" s="2" t="s">
        <v>28</v>
      </c>
      <c r="C22" s="3">
        <v>798970.92249999999</v>
      </c>
      <c r="D22" s="3">
        <v>795564.44666666666</v>
      </c>
      <c r="E22" s="3">
        <v>499852.45120000001</v>
      </c>
      <c r="F22" s="3">
        <v>601541.03142857144</v>
      </c>
      <c r="G22" s="3">
        <v>395625.36599999998</v>
      </c>
      <c r="H22" s="3">
        <v>400209.78499999997</v>
      </c>
    </row>
    <row r="23" spans="1:8" x14ac:dyDescent="0.5">
      <c r="A23" s="2" t="s">
        <v>2</v>
      </c>
      <c r="B23" s="2" t="s">
        <v>29</v>
      </c>
      <c r="C23" s="3">
        <v>511614.48499999999</v>
      </c>
      <c r="D23" s="3">
        <v>521252.98666666669</v>
      </c>
      <c r="E23" s="3">
        <v>319601.37400000001</v>
      </c>
      <c r="F23" s="3">
        <v>383358.11285714293</v>
      </c>
      <c r="G23" s="3">
        <v>247501.068</v>
      </c>
      <c r="H23" s="3">
        <v>257656.03750000001</v>
      </c>
    </row>
    <row r="24" spans="1:8" x14ac:dyDescent="0.5">
      <c r="A24" s="2" t="s">
        <v>2</v>
      </c>
      <c r="B24" s="2" t="s">
        <v>30</v>
      </c>
      <c r="C24" s="3">
        <v>234015.61249999999</v>
      </c>
      <c r="D24" s="3">
        <v>235871.2466666667</v>
      </c>
      <c r="E24" s="3">
        <v>150661.3988</v>
      </c>
      <c r="F24" s="3">
        <v>180402.26857142861</v>
      </c>
      <c r="G24" s="3">
        <v>118901.93799999999</v>
      </c>
      <c r="H24" s="3">
        <v>118179.39375</v>
      </c>
    </row>
    <row r="25" spans="1:8" x14ac:dyDescent="0.5">
      <c r="A25" s="2" t="s">
        <v>2</v>
      </c>
      <c r="B25" s="2" t="s">
        <v>31</v>
      </c>
      <c r="C25" s="3">
        <v>140693.29999999999</v>
      </c>
      <c r="D25" s="3">
        <v>140277.79666666669</v>
      </c>
      <c r="E25" s="3">
        <v>87844.967600000004</v>
      </c>
      <c r="F25" s="3">
        <v>105592.6914285714</v>
      </c>
      <c r="G25" s="3">
        <v>70371.225999999995</v>
      </c>
      <c r="H25" s="3">
        <v>70209.902499999997</v>
      </c>
    </row>
    <row r="26" spans="1:8" x14ac:dyDescent="0.5">
      <c r="A26" s="2" t="s">
        <v>1</v>
      </c>
      <c r="B26" s="2" t="s">
        <v>32</v>
      </c>
      <c r="C26" s="3">
        <v>804.70249999999999</v>
      </c>
      <c r="D26" s="3">
        <v>601.18333333333328</v>
      </c>
      <c r="E26" s="3">
        <v>501.83080000000001</v>
      </c>
      <c r="F26" s="3">
        <v>599.4</v>
      </c>
      <c r="G26" s="3">
        <v>395.71800000000002</v>
      </c>
      <c r="H26" s="3">
        <v>799.59749999999997</v>
      </c>
    </row>
    <row r="27" spans="1:8" x14ac:dyDescent="0.5">
      <c r="A27" s="2" t="s">
        <v>3</v>
      </c>
      <c r="B27" s="2" t="s">
        <v>33</v>
      </c>
      <c r="C27" s="3">
        <v>39789.6875</v>
      </c>
      <c r="D27" s="3">
        <v>40053.703333333331</v>
      </c>
      <c r="E27" s="3">
        <v>25045.286800000002</v>
      </c>
      <c r="F27" s="3">
        <v>29838.434285714291</v>
      </c>
      <c r="G27" s="3">
        <v>20210.914000000001</v>
      </c>
      <c r="H27" s="3">
        <v>11320.026250000001</v>
      </c>
    </row>
    <row r="28" spans="1:8" x14ac:dyDescent="0.5">
      <c r="A28" s="2" t="s">
        <v>3</v>
      </c>
      <c r="B28" s="2" t="s">
        <v>34</v>
      </c>
      <c r="C28" s="3">
        <v>32124.58</v>
      </c>
      <c r="D28" s="3">
        <v>32003.886666666669</v>
      </c>
      <c r="E28" s="3">
        <v>20073.407999999999</v>
      </c>
      <c r="F28" s="3">
        <v>24120.187142857139</v>
      </c>
      <c r="G28" s="3">
        <v>16178.258</v>
      </c>
      <c r="H28" s="3">
        <v>9202.3875000000007</v>
      </c>
    </row>
    <row r="29" spans="1:8" x14ac:dyDescent="0.5">
      <c r="A29" s="2" t="s">
        <v>3</v>
      </c>
      <c r="B29" s="2" t="s">
        <v>35</v>
      </c>
      <c r="C29" s="3">
        <v>23988.29</v>
      </c>
      <c r="D29" s="3">
        <v>23958.896666666671</v>
      </c>
      <c r="E29" s="3">
        <v>15000.5504</v>
      </c>
      <c r="F29" s="3">
        <v>18053.877142857142</v>
      </c>
      <c r="G29" s="3">
        <v>12029.718000000001</v>
      </c>
      <c r="H29" s="3">
        <v>6742.1025</v>
      </c>
    </row>
    <row r="30" spans="1:8" x14ac:dyDescent="0.5">
      <c r="A30" s="2" t="s">
        <v>3</v>
      </c>
      <c r="B30" s="2" t="s">
        <v>36</v>
      </c>
      <c r="C30" s="3">
        <v>30269.9025</v>
      </c>
      <c r="D30" s="3">
        <v>30527.506666666672</v>
      </c>
      <c r="E30" s="3">
        <v>18949.092799999999</v>
      </c>
      <c r="F30" s="3">
        <v>22673.96571428571</v>
      </c>
      <c r="G30" s="3">
        <v>15039.436</v>
      </c>
      <c r="H30" s="3">
        <v>8744.0137500000001</v>
      </c>
    </row>
    <row r="31" spans="1:8" x14ac:dyDescent="0.5">
      <c r="A31" s="2" t="s">
        <v>3</v>
      </c>
      <c r="B31" s="2" t="s">
        <v>37</v>
      </c>
      <c r="C31" s="3">
        <v>127228.8275</v>
      </c>
      <c r="D31" s="3">
        <v>126952.4166666667</v>
      </c>
      <c r="E31" s="3">
        <v>79428.256800000003</v>
      </c>
      <c r="F31" s="3">
        <v>95166.64</v>
      </c>
      <c r="G31" s="3">
        <v>62547.648000000001</v>
      </c>
      <c r="H31" s="3">
        <v>63846.481249999997</v>
      </c>
    </row>
    <row r="32" spans="1:8" x14ac:dyDescent="0.5">
      <c r="A32" s="2" t="s">
        <v>3</v>
      </c>
      <c r="B32" s="2" t="s">
        <v>38</v>
      </c>
      <c r="C32" s="3">
        <v>31953.797500000001</v>
      </c>
      <c r="D32" s="3">
        <v>31912.85666666667</v>
      </c>
      <c r="E32" s="3">
        <v>19978.542000000001</v>
      </c>
      <c r="F32" s="3">
        <v>24025.557142857138</v>
      </c>
      <c r="G32" s="3">
        <v>15683.843999999999</v>
      </c>
      <c r="H32" s="3">
        <v>15913.391250000001</v>
      </c>
    </row>
    <row r="33" spans="1:8" x14ac:dyDescent="0.5">
      <c r="A33" s="2" t="s">
        <v>3</v>
      </c>
      <c r="B33" s="2" t="s">
        <v>39</v>
      </c>
      <c r="C33" s="3">
        <v>28779.8325</v>
      </c>
      <c r="D33" s="3">
        <v>28879.093333333331</v>
      </c>
      <c r="E33" s="3">
        <v>18097.074000000001</v>
      </c>
      <c r="F33" s="3">
        <v>21618.20714285714</v>
      </c>
      <c r="G33" s="3">
        <v>14400.082</v>
      </c>
      <c r="H33" s="3">
        <v>14483.375</v>
      </c>
    </row>
    <row r="34" spans="1:8" x14ac:dyDescent="0.5">
      <c r="A34" s="2" t="s">
        <v>3</v>
      </c>
      <c r="B34" s="2" t="s">
        <v>40</v>
      </c>
      <c r="C34" s="3">
        <v>24007.147499999999</v>
      </c>
      <c r="D34" s="3">
        <v>23710.42666666667</v>
      </c>
      <c r="E34" s="3">
        <v>14973.888000000001</v>
      </c>
      <c r="F34" s="3">
        <v>18047.87428571429</v>
      </c>
      <c r="G34" s="3">
        <v>11926.558000000001</v>
      </c>
      <c r="H34" s="3">
        <v>12098.50375</v>
      </c>
    </row>
    <row r="35" spans="1:8" x14ac:dyDescent="0.5">
      <c r="A35" s="2" t="s">
        <v>3</v>
      </c>
      <c r="B35" s="2" t="s">
        <v>41</v>
      </c>
      <c r="C35" s="3">
        <v>39683.1325</v>
      </c>
      <c r="D35" s="3">
        <v>39544.993333333332</v>
      </c>
      <c r="E35" s="3">
        <v>24839.946400000001</v>
      </c>
      <c r="F35" s="3">
        <v>30007.611428571428</v>
      </c>
      <c r="G35" s="3">
        <v>19976.454000000002</v>
      </c>
      <c r="H35" s="3">
        <v>20011.327499999999</v>
      </c>
    </row>
    <row r="36" spans="1:8" x14ac:dyDescent="0.5">
      <c r="A36" s="2" t="s">
        <v>3</v>
      </c>
      <c r="B36" s="2" t="s">
        <v>42</v>
      </c>
      <c r="C36" s="3">
        <v>126286.6275</v>
      </c>
      <c r="D36" s="3">
        <v>123782.7133333333</v>
      </c>
      <c r="E36" s="3">
        <v>77713.374800000005</v>
      </c>
      <c r="F36" s="3">
        <v>94124.244285714289</v>
      </c>
      <c r="G36" s="3">
        <v>62720.71</v>
      </c>
      <c r="H36" s="3">
        <v>62457.298750000002</v>
      </c>
    </row>
    <row r="37" spans="1:8" x14ac:dyDescent="0.5">
      <c r="A37" s="2" t="s">
        <v>4</v>
      </c>
      <c r="B37" s="2" t="s">
        <v>43</v>
      </c>
      <c r="C37" s="3">
        <v>322.875</v>
      </c>
      <c r="D37" s="3">
        <v>318.72666666666669</v>
      </c>
      <c r="E37" s="3">
        <v>200.30439999999999</v>
      </c>
      <c r="F37" s="3">
        <v>240.90857142857141</v>
      </c>
      <c r="G37" s="3">
        <v>161.708</v>
      </c>
      <c r="H37" s="3">
        <v>240.02875</v>
      </c>
    </row>
    <row r="38" spans="1:8" x14ac:dyDescent="0.5">
      <c r="A38" s="2" t="s">
        <v>4</v>
      </c>
      <c r="B38" s="2" t="s">
        <v>44</v>
      </c>
      <c r="C38" s="3">
        <v>479.64</v>
      </c>
      <c r="D38" s="3">
        <v>482.22</v>
      </c>
      <c r="E38" s="3">
        <v>300.95800000000003</v>
      </c>
      <c r="F38" s="3">
        <v>359.48571428571432</v>
      </c>
      <c r="G38" s="3">
        <v>240.44200000000001</v>
      </c>
      <c r="H38" s="3">
        <v>362.91250000000002</v>
      </c>
    </row>
    <row r="39" spans="1:8" x14ac:dyDescent="0.5">
      <c r="A39" s="2" t="s">
        <v>5</v>
      </c>
      <c r="B39" s="2" t="s">
        <v>45</v>
      </c>
      <c r="C39" s="3">
        <v>158.64250000000001</v>
      </c>
      <c r="D39" s="3">
        <v>79.306666666666672</v>
      </c>
      <c r="E39" s="3">
        <v>99.538799999999995</v>
      </c>
      <c r="F39" s="3">
        <v>120.1371428571429</v>
      </c>
      <c r="G39" s="3">
        <v>79.432000000000002</v>
      </c>
      <c r="H39" s="3">
        <v>119.53749999999999</v>
      </c>
    </row>
    <row r="40" spans="1:8" x14ac:dyDescent="0.5">
      <c r="A40" s="2" t="s">
        <v>5</v>
      </c>
      <c r="B40" s="2" t="s">
        <v>46</v>
      </c>
      <c r="C40" s="3">
        <v>238.36750000000001</v>
      </c>
      <c r="D40" s="3">
        <v>119.81666666666671</v>
      </c>
      <c r="E40" s="3">
        <v>150.24160000000001</v>
      </c>
      <c r="F40" s="3">
        <v>178.3314285714286</v>
      </c>
      <c r="G40" s="3">
        <v>120.16800000000001</v>
      </c>
      <c r="H40" s="3">
        <v>180.655</v>
      </c>
    </row>
    <row r="41" spans="1:8" x14ac:dyDescent="0.5">
      <c r="A41" s="2" t="s">
        <v>3</v>
      </c>
      <c r="B41" s="2" t="s">
        <v>47</v>
      </c>
      <c r="C41" s="3">
        <v>1203.345</v>
      </c>
      <c r="D41" s="3">
        <v>1187.083333333333</v>
      </c>
      <c r="E41" s="3">
        <v>753.74919999999997</v>
      </c>
      <c r="F41" s="3">
        <v>899.36</v>
      </c>
      <c r="G41" s="3">
        <v>596.34199999999998</v>
      </c>
      <c r="H41" s="3">
        <v>904.12750000000005</v>
      </c>
    </row>
    <row r="42" spans="1:8" x14ac:dyDescent="0.5">
      <c r="A42" s="2" t="s">
        <v>6</v>
      </c>
      <c r="B42" s="2" t="s">
        <v>48</v>
      </c>
      <c r="C42" s="3">
        <v>879282.62250000006</v>
      </c>
      <c r="D42" s="3">
        <v>876583.64333333331</v>
      </c>
      <c r="E42" s="3">
        <v>662031.13800000004</v>
      </c>
      <c r="F42" s="3">
        <v>657211.15428571426</v>
      </c>
      <c r="G42" s="3">
        <v>442454.174</v>
      </c>
      <c r="H42" s="3">
        <v>662512.65375000006</v>
      </c>
    </row>
    <row r="43" spans="1:8" x14ac:dyDescent="0.5">
      <c r="A43" s="2" t="s">
        <v>6</v>
      </c>
      <c r="B43" s="2" t="s">
        <v>49</v>
      </c>
      <c r="C43" s="3">
        <v>239103.61249999999</v>
      </c>
      <c r="D43" s="3">
        <v>241601.4366666667</v>
      </c>
      <c r="E43" s="3">
        <v>67423.617599999998</v>
      </c>
      <c r="F43" s="3">
        <v>179663.12142857141</v>
      </c>
      <c r="G43" s="3">
        <v>120174.758</v>
      </c>
      <c r="H43" s="3">
        <v>240248.09875</v>
      </c>
    </row>
    <row r="44" spans="1:8" x14ac:dyDescent="0.5">
      <c r="A44" s="2" t="s">
        <v>6</v>
      </c>
      <c r="B44" s="2" t="s">
        <v>50</v>
      </c>
      <c r="C44" s="3">
        <v>80659.567500000005</v>
      </c>
      <c r="D44" s="3">
        <v>81093.213333333333</v>
      </c>
      <c r="E44" s="3">
        <v>22529.142800000001</v>
      </c>
      <c r="F44" s="3">
        <v>60065.937142857139</v>
      </c>
      <c r="G44" s="3">
        <v>39405.076000000001</v>
      </c>
      <c r="H44" s="3">
        <v>80205.166249999995</v>
      </c>
    </row>
    <row r="45" spans="1:8" x14ac:dyDescent="0.5">
      <c r="A45" s="2" t="s">
        <v>6</v>
      </c>
      <c r="B45" s="2" t="s">
        <v>51</v>
      </c>
      <c r="C45" s="3">
        <v>556840.625</v>
      </c>
      <c r="D45" s="3">
        <v>280023.28333333333</v>
      </c>
      <c r="E45" s="3">
        <v>420082.61839999998</v>
      </c>
      <c r="F45" s="3">
        <v>418739.5042857143</v>
      </c>
      <c r="G45" s="3">
        <v>282672.34399999998</v>
      </c>
      <c r="H45" s="3">
        <v>558893.4325</v>
      </c>
    </row>
    <row r="46" spans="1:8" x14ac:dyDescent="0.5">
      <c r="A46" s="2" t="s">
        <v>7</v>
      </c>
      <c r="B46" s="2" t="s">
        <v>52</v>
      </c>
      <c r="C46" s="3">
        <v>875.48249999999996</v>
      </c>
      <c r="D46" s="3">
        <v>881.16666666666663</v>
      </c>
      <c r="E46" s="3">
        <v>548.82280000000003</v>
      </c>
      <c r="F46" s="3">
        <v>662.26428571428573</v>
      </c>
      <c r="G46" s="3">
        <v>434.08600000000001</v>
      </c>
      <c r="H46" s="3">
        <v>662.02125000000001</v>
      </c>
    </row>
    <row r="47" spans="1:8" x14ac:dyDescent="0.5">
      <c r="A47" s="2" t="s">
        <v>7</v>
      </c>
      <c r="B47" s="2" t="s">
        <v>53</v>
      </c>
      <c r="C47" s="3">
        <v>1785.3150000000001</v>
      </c>
      <c r="D47" s="3">
        <v>1824.15</v>
      </c>
      <c r="E47" s="3">
        <v>1123.8996</v>
      </c>
      <c r="F47" s="3">
        <v>1354.0342857142859</v>
      </c>
      <c r="G47" s="3">
        <v>892.43200000000002</v>
      </c>
      <c r="H47" s="3">
        <v>1336.175</v>
      </c>
    </row>
    <row r="48" spans="1:8" x14ac:dyDescent="0.5">
      <c r="A48" s="2" t="s">
        <v>7</v>
      </c>
      <c r="B48" s="2" t="s">
        <v>54</v>
      </c>
      <c r="C48" s="3">
        <v>39720.425000000003</v>
      </c>
      <c r="D48" s="3">
        <v>39972.423333333332</v>
      </c>
      <c r="E48" s="3">
        <v>24962.039199999999</v>
      </c>
      <c r="F48" s="3">
        <v>30299.961428571431</v>
      </c>
      <c r="G48" s="3">
        <v>20133.103999999999</v>
      </c>
      <c r="H48" s="3">
        <v>30074.751250000001</v>
      </c>
    </row>
    <row r="49" spans="1:8" x14ac:dyDescent="0.5">
      <c r="A49" s="2" t="s">
        <v>4</v>
      </c>
      <c r="B49" s="2" t="s">
        <v>55</v>
      </c>
      <c r="C49" s="3">
        <v>1281.4649999999999</v>
      </c>
      <c r="D49" s="3">
        <v>1269.9633333333329</v>
      </c>
      <c r="E49" s="3">
        <v>798.47080000000005</v>
      </c>
      <c r="F49" s="3">
        <v>962.36</v>
      </c>
      <c r="G49" s="3">
        <v>646.14400000000001</v>
      </c>
      <c r="H49" s="3">
        <v>796.13874999999996</v>
      </c>
    </row>
    <row r="50" spans="1:8" x14ac:dyDescent="0.5">
      <c r="A50" s="2" t="s">
        <v>4</v>
      </c>
      <c r="B50" s="2" t="s">
        <v>56</v>
      </c>
      <c r="C50" s="3">
        <v>7987.6925000000001</v>
      </c>
      <c r="D50" s="3">
        <v>7995.84</v>
      </c>
      <c r="E50" s="3">
        <v>5042.8235999999997</v>
      </c>
      <c r="F50" s="3">
        <v>6014.005714285714</v>
      </c>
      <c r="G50" s="3">
        <v>4003.1120000000001</v>
      </c>
      <c r="H50" s="3">
        <v>5050.4812499999998</v>
      </c>
    </row>
    <row r="51" spans="1:8" x14ac:dyDescent="0.5">
      <c r="A51" s="2" t="s">
        <v>7</v>
      </c>
      <c r="B51" s="2" t="s">
        <v>57</v>
      </c>
      <c r="C51" s="3">
        <v>1927.9124999999999</v>
      </c>
      <c r="D51" s="3">
        <v>957.79333333333329</v>
      </c>
      <c r="E51" s="3">
        <v>1189.9556</v>
      </c>
      <c r="F51" s="3">
        <v>1428.8571428571429</v>
      </c>
      <c r="G51" s="3">
        <v>958.26</v>
      </c>
      <c r="H51" s="3">
        <v>971.98625000000004</v>
      </c>
    </row>
    <row r="52" spans="1:8" x14ac:dyDescent="0.5">
      <c r="A52" s="2" t="s">
        <v>7</v>
      </c>
      <c r="B52" s="2" t="s">
        <v>58</v>
      </c>
      <c r="C52" s="3">
        <v>15970.9475</v>
      </c>
      <c r="D52" s="3">
        <v>8073.8966666666674</v>
      </c>
      <c r="E52" s="3">
        <v>10066.5964</v>
      </c>
      <c r="F52" s="3">
        <v>12029.17571428572</v>
      </c>
      <c r="G52" s="3">
        <v>7990.8059999999996</v>
      </c>
      <c r="H52" s="3">
        <v>10022.01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BEC9-EC7B-4F04-8E76-96FDF547DE34}">
  <dimension ref="A1:H52"/>
  <sheetViews>
    <sheetView workbookViewId="0">
      <selection activeCell="B1" sqref="B1"/>
    </sheetView>
  </sheetViews>
  <sheetFormatPr defaultRowHeight="14.35" x14ac:dyDescent="0.5"/>
  <cols>
    <col min="1" max="1" width="16.1171875" bestFit="1" customWidth="1"/>
    <col min="2" max="2" width="43.5859375" bestFit="1" customWidth="1"/>
    <col min="3" max="8" width="11" customWidth="1"/>
  </cols>
  <sheetData>
    <row r="1" spans="1:8" ht="43" x14ac:dyDescent="0.5">
      <c r="A1" s="1" t="s">
        <v>71</v>
      </c>
      <c r="B1" s="1" t="s">
        <v>0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</row>
    <row r="2" spans="1:8" x14ac:dyDescent="0.5">
      <c r="A2" s="2" t="s">
        <v>1</v>
      </c>
      <c r="B2" s="2" t="s">
        <v>8</v>
      </c>
      <c r="C2" s="3">
        <v>2.0085968119267248</v>
      </c>
      <c r="D2" s="3">
        <v>2.0463851806764799</v>
      </c>
      <c r="E2" s="3">
        <v>1.941893771700252</v>
      </c>
      <c r="F2" s="3">
        <v>1.992883312028259</v>
      </c>
      <c r="G2" s="3">
        <v>1.4734238887407189</v>
      </c>
      <c r="H2" s="3">
        <v>2.1450002990334451</v>
      </c>
    </row>
    <row r="3" spans="1:8" x14ac:dyDescent="0.5">
      <c r="A3" s="2" t="s">
        <v>1</v>
      </c>
      <c r="B3" s="2" t="s">
        <v>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x14ac:dyDescent="0.5">
      <c r="A4" s="2" t="s">
        <v>1</v>
      </c>
      <c r="B4" s="2" t="s">
        <v>10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 x14ac:dyDescent="0.5">
      <c r="A5" s="2" t="s">
        <v>1</v>
      </c>
      <c r="B5" s="2" t="s">
        <v>11</v>
      </c>
      <c r="C5" s="3">
        <v>1.912883375174123</v>
      </c>
      <c r="D5" s="3">
        <v>1.960433597069098</v>
      </c>
      <c r="E5" s="3">
        <v>2.015813275396436</v>
      </c>
      <c r="F5" s="3">
        <v>1.9017111272553131</v>
      </c>
      <c r="G5" s="3">
        <v>1.9170827871601299</v>
      </c>
      <c r="H5" s="3">
        <v>2.0287529539560092</v>
      </c>
    </row>
    <row r="6" spans="1:8" x14ac:dyDescent="0.5">
      <c r="A6" s="2" t="s">
        <v>1</v>
      </c>
      <c r="B6" s="2" t="s">
        <v>12</v>
      </c>
      <c r="C6" s="3">
        <v>309.38619399763257</v>
      </c>
      <c r="D6" s="3">
        <v>315.59213507161968</v>
      </c>
      <c r="E6" s="3">
        <v>319.1745327221069</v>
      </c>
      <c r="F6" s="3">
        <v>322.48501001764748</v>
      </c>
      <c r="G6" s="3">
        <v>315.97589118732338</v>
      </c>
      <c r="H6" s="3">
        <v>319.50921154808663</v>
      </c>
    </row>
    <row r="7" spans="1:8" x14ac:dyDescent="0.5">
      <c r="A7" s="2" t="s">
        <v>1</v>
      </c>
      <c r="B7" s="2" t="s">
        <v>13</v>
      </c>
      <c r="C7" s="3">
        <v>389.06441000376668</v>
      </c>
      <c r="D7" s="3">
        <v>424.70656620795978</v>
      </c>
      <c r="E7" s="3">
        <v>406.06102454091882</v>
      </c>
      <c r="F7" s="3">
        <v>408.91059387969233</v>
      </c>
      <c r="G7" s="3">
        <v>382.94248586303138</v>
      </c>
      <c r="H7" s="3">
        <v>389.37961622348769</v>
      </c>
    </row>
    <row r="8" spans="1:8" x14ac:dyDescent="0.5">
      <c r="A8" s="2" t="s">
        <v>1</v>
      </c>
      <c r="B8" s="2" t="s">
        <v>14</v>
      </c>
      <c r="C8" s="3">
        <v>491.92372770425101</v>
      </c>
      <c r="D8" s="3">
        <v>454.54274160576819</v>
      </c>
      <c r="E8" s="3">
        <v>482.94060105737577</v>
      </c>
      <c r="F8" s="3">
        <v>466.44797958606517</v>
      </c>
      <c r="G8" s="3">
        <v>453.55365441242088</v>
      </c>
      <c r="H8" s="3">
        <v>506.44310700880629</v>
      </c>
    </row>
    <row r="9" spans="1:8" x14ac:dyDescent="0.5">
      <c r="A9" s="2" t="s">
        <v>1</v>
      </c>
      <c r="B9" s="2" t="s">
        <v>15</v>
      </c>
      <c r="C9" s="3">
        <v>558.90262865237639</v>
      </c>
      <c r="D9" s="3">
        <v>551.58291825247386</v>
      </c>
      <c r="E9" s="3">
        <v>575.35669833727343</v>
      </c>
      <c r="F9" s="3">
        <v>558.18803121648637</v>
      </c>
      <c r="G9" s="3">
        <v>561.67261013686255</v>
      </c>
      <c r="H9" s="3">
        <v>553.97981354673186</v>
      </c>
    </row>
    <row r="10" spans="1:8" x14ac:dyDescent="0.5">
      <c r="A10" s="2" t="s">
        <v>1</v>
      </c>
      <c r="B10" s="2" t="s">
        <v>16</v>
      </c>
      <c r="C10" s="3">
        <v>159.9706048929757</v>
      </c>
      <c r="D10" s="3">
        <v>161.9606990879343</v>
      </c>
      <c r="E10" s="3">
        <v>159.65038181327739</v>
      </c>
      <c r="F10" s="3">
        <v>161.4622936116302</v>
      </c>
      <c r="G10" s="3">
        <v>152.0240189202263</v>
      </c>
      <c r="H10" s="3">
        <v>162.68389340190669</v>
      </c>
    </row>
    <row r="11" spans="1:8" x14ac:dyDescent="0.5">
      <c r="A11" s="2" t="s">
        <v>1</v>
      </c>
      <c r="B11" s="2" t="s">
        <v>17</v>
      </c>
      <c r="C11" s="3">
        <v>251.82784467197081</v>
      </c>
      <c r="D11" s="3">
        <v>226.2959009161687</v>
      </c>
      <c r="E11" s="3">
        <v>246.53721611840379</v>
      </c>
      <c r="F11" s="3">
        <v>239.60452335227879</v>
      </c>
      <c r="G11" s="3">
        <v>229.83164757808481</v>
      </c>
      <c r="H11" s="3">
        <v>241.9332308799371</v>
      </c>
    </row>
    <row r="12" spans="1:8" x14ac:dyDescent="0.5">
      <c r="A12" s="2" t="s">
        <v>1</v>
      </c>
      <c r="B12" s="2" t="s">
        <v>18</v>
      </c>
      <c r="C12" s="3">
        <v>7.7989199014397306</v>
      </c>
      <c r="D12" s="3">
        <v>7.2290908652482422</v>
      </c>
      <c r="E12" s="3">
        <v>8.3194183143075158</v>
      </c>
      <c r="F12" s="3">
        <v>8.1475172663052042</v>
      </c>
      <c r="G12" s="3">
        <v>7.7020099919327354</v>
      </c>
      <c r="H12" s="3">
        <v>8.322163717969385</v>
      </c>
    </row>
    <row r="13" spans="1:8" x14ac:dyDescent="0.5">
      <c r="A13" s="2" t="s">
        <v>1</v>
      </c>
      <c r="B13" s="2" t="s">
        <v>19</v>
      </c>
      <c r="C13" s="3">
        <v>31.102725746663769</v>
      </c>
      <c r="D13" s="3">
        <v>32.657886620668343</v>
      </c>
      <c r="E13" s="3">
        <v>31.74798425666965</v>
      </c>
      <c r="F13" s="3">
        <v>32.73544626334099</v>
      </c>
      <c r="G13" s="3">
        <v>30.467585127262279</v>
      </c>
      <c r="H13" s="3">
        <v>30.46549125973716</v>
      </c>
    </row>
    <row r="14" spans="1:8" x14ac:dyDescent="0.5">
      <c r="A14" s="2" t="s">
        <v>1</v>
      </c>
      <c r="B14" s="2" t="s">
        <v>20</v>
      </c>
      <c r="C14" s="3">
        <v>62.955125791380347</v>
      </c>
      <c r="D14" s="3">
        <v>63.535895541784427</v>
      </c>
      <c r="E14" s="3">
        <v>63.641823525419653</v>
      </c>
      <c r="F14" s="3">
        <v>63.002973079050143</v>
      </c>
      <c r="G14" s="3">
        <v>62.238264783061013</v>
      </c>
      <c r="H14" s="3">
        <v>65.266739577340019</v>
      </c>
    </row>
    <row r="15" spans="1:8" x14ac:dyDescent="0.5">
      <c r="A15" s="2" t="s">
        <v>1</v>
      </c>
      <c r="B15" s="2" t="s">
        <v>21</v>
      </c>
      <c r="C15" s="3">
        <v>149.91592890466441</v>
      </c>
      <c r="D15" s="3">
        <v>152.48174593310961</v>
      </c>
      <c r="E15" s="3">
        <v>161.88481046949519</v>
      </c>
      <c r="F15" s="3">
        <v>162.25367423506759</v>
      </c>
      <c r="G15" s="3">
        <v>159.55588175559561</v>
      </c>
      <c r="H15" s="3">
        <v>159.72520919712821</v>
      </c>
    </row>
    <row r="16" spans="1:8" x14ac:dyDescent="0.5">
      <c r="A16" s="2" t="s">
        <v>2</v>
      </c>
      <c r="B16" s="2" t="s">
        <v>22</v>
      </c>
      <c r="C16" s="3">
        <v>490.10360315914238</v>
      </c>
      <c r="D16" s="3">
        <v>488.21179490971241</v>
      </c>
      <c r="E16" s="3">
        <v>487.51436004731272</v>
      </c>
      <c r="F16" s="3">
        <v>480.0122908791547</v>
      </c>
      <c r="G16" s="3">
        <v>488.69954691026737</v>
      </c>
      <c r="H16" s="3">
        <v>490.11338094641758</v>
      </c>
    </row>
    <row r="17" spans="1:8" x14ac:dyDescent="0.5">
      <c r="A17" s="2" t="s">
        <v>2</v>
      </c>
      <c r="B17" s="2" t="s">
        <v>23</v>
      </c>
      <c r="C17" s="3">
        <v>498.36919903457692</v>
      </c>
      <c r="D17" s="3">
        <v>443.46593945165017</v>
      </c>
      <c r="E17" s="3">
        <v>477.99726482798258</v>
      </c>
      <c r="F17" s="3">
        <v>476.14986055840609</v>
      </c>
      <c r="G17" s="3">
        <v>465.01091784110082</v>
      </c>
      <c r="H17" s="3">
        <v>476.21711910052682</v>
      </c>
    </row>
    <row r="18" spans="1:8" x14ac:dyDescent="0.5">
      <c r="A18" s="2" t="s">
        <v>2</v>
      </c>
      <c r="B18" s="2" t="s">
        <v>24</v>
      </c>
      <c r="C18" s="3">
        <v>450.75589465520721</v>
      </c>
      <c r="D18" s="3">
        <v>500.81542386875248</v>
      </c>
      <c r="E18" s="3">
        <v>460.66082153797282</v>
      </c>
      <c r="F18" s="3">
        <v>478.46463987260353</v>
      </c>
      <c r="G18" s="3">
        <v>483.39447349966667</v>
      </c>
      <c r="H18" s="3">
        <v>477.7224459402463</v>
      </c>
    </row>
    <row r="19" spans="1:8" x14ac:dyDescent="0.5">
      <c r="A19" s="2" t="s">
        <v>2</v>
      </c>
      <c r="B19" s="2" t="s">
        <v>25</v>
      </c>
      <c r="C19" s="3">
        <v>573.10405253984527</v>
      </c>
      <c r="D19" s="3">
        <v>573.24004225312399</v>
      </c>
      <c r="E19" s="3">
        <v>567.72979413419796</v>
      </c>
      <c r="F19" s="3">
        <v>577.30949291612819</v>
      </c>
      <c r="G19" s="3">
        <v>575.99457410534478</v>
      </c>
      <c r="H19" s="3">
        <v>546.40803601861478</v>
      </c>
    </row>
    <row r="20" spans="1:8" x14ac:dyDescent="0.5">
      <c r="A20" s="2" t="s">
        <v>2</v>
      </c>
      <c r="B20" s="2" t="s">
        <v>26</v>
      </c>
      <c r="C20" s="3">
        <v>549.09006176909065</v>
      </c>
      <c r="D20" s="3">
        <v>550.40897634164548</v>
      </c>
      <c r="E20" s="3">
        <v>568.64330557880589</v>
      </c>
      <c r="F20" s="3">
        <v>575.74709582836158</v>
      </c>
      <c r="G20" s="3">
        <v>561.0720725871804</v>
      </c>
      <c r="H20" s="3">
        <v>553.39267388368569</v>
      </c>
    </row>
    <row r="21" spans="1:8" x14ac:dyDescent="0.5">
      <c r="A21" s="2" t="s">
        <v>2</v>
      </c>
      <c r="B21" s="2" t="s">
        <v>27</v>
      </c>
      <c r="C21" s="3">
        <v>519.55523622008616</v>
      </c>
      <c r="D21" s="3">
        <v>475.13239953754089</v>
      </c>
      <c r="E21" s="3">
        <v>479.88792085510272</v>
      </c>
      <c r="F21" s="3">
        <v>481.52576109275128</v>
      </c>
      <c r="G21" s="3">
        <v>464.82031410514918</v>
      </c>
      <c r="H21" s="3">
        <v>482.85834060971803</v>
      </c>
    </row>
    <row r="22" spans="1:8" x14ac:dyDescent="0.5">
      <c r="A22" s="2" t="s">
        <v>2</v>
      </c>
      <c r="B22" s="2" t="s">
        <v>28</v>
      </c>
      <c r="C22" s="3">
        <v>79589.148837376924</v>
      </c>
      <c r="D22" s="3">
        <v>77223.475864851644</v>
      </c>
      <c r="E22" s="3">
        <v>81906.653720265444</v>
      </c>
      <c r="F22" s="3">
        <v>86476.873871754535</v>
      </c>
      <c r="G22" s="3">
        <v>76114.704022922117</v>
      </c>
      <c r="H22" s="3">
        <v>78706.007735994659</v>
      </c>
    </row>
    <row r="23" spans="1:8" x14ac:dyDescent="0.5">
      <c r="A23" s="2" t="s">
        <v>2</v>
      </c>
      <c r="B23" s="2" t="s">
        <v>29</v>
      </c>
      <c r="C23" s="3">
        <v>103302.0480614445</v>
      </c>
      <c r="D23" s="3">
        <v>102030.66057605</v>
      </c>
      <c r="E23" s="3">
        <v>106993.56215449949</v>
      </c>
      <c r="F23" s="3">
        <v>100312.220289308</v>
      </c>
      <c r="G23" s="3">
        <v>102745.3251640458</v>
      </c>
      <c r="H23" s="3">
        <v>104980.6846345151</v>
      </c>
    </row>
    <row r="24" spans="1:8" x14ac:dyDescent="0.5">
      <c r="A24" s="2" t="s">
        <v>2</v>
      </c>
      <c r="B24" s="2" t="s">
        <v>30</v>
      </c>
      <c r="C24" s="3">
        <v>72748.405092042623</v>
      </c>
      <c r="D24" s="3">
        <v>68168.114912679768</v>
      </c>
      <c r="E24" s="3">
        <v>71536.993308063975</v>
      </c>
      <c r="F24" s="3">
        <v>73196.752041906017</v>
      </c>
      <c r="G24" s="3">
        <v>73831.406324258714</v>
      </c>
      <c r="H24" s="3">
        <v>71512.601294167311</v>
      </c>
    </row>
    <row r="25" spans="1:8" x14ac:dyDescent="0.5">
      <c r="A25" s="2" t="s">
        <v>2</v>
      </c>
      <c r="B25" s="2" t="s">
        <v>31</v>
      </c>
      <c r="C25" s="3">
        <v>7891.60585130053</v>
      </c>
      <c r="D25" s="3">
        <v>8481.1794067267474</v>
      </c>
      <c r="E25" s="3">
        <v>8150.1269541460379</v>
      </c>
      <c r="F25" s="3">
        <v>7889.9948317739681</v>
      </c>
      <c r="G25" s="3">
        <v>8307.5269655590637</v>
      </c>
      <c r="H25" s="3">
        <v>8319.4457782995578</v>
      </c>
    </row>
    <row r="26" spans="1:8" x14ac:dyDescent="0.5">
      <c r="A26" s="2" t="s">
        <v>1</v>
      </c>
      <c r="B26" s="2" t="s">
        <v>32</v>
      </c>
      <c r="C26" s="3">
        <v>80.129150098380109</v>
      </c>
      <c r="D26" s="3">
        <v>77.982051718260934</v>
      </c>
      <c r="E26" s="3">
        <v>78.428807223372857</v>
      </c>
      <c r="F26" s="3">
        <v>80.413149907907382</v>
      </c>
      <c r="G26" s="3">
        <v>84.030474932817498</v>
      </c>
      <c r="H26" s="3">
        <v>78.263685700165041</v>
      </c>
    </row>
    <row r="27" spans="1:8" x14ac:dyDescent="0.5">
      <c r="A27" s="2" t="s">
        <v>3</v>
      </c>
      <c r="B27" s="2" t="s">
        <v>33</v>
      </c>
      <c r="C27" s="3">
        <v>3877.976677033113</v>
      </c>
      <c r="D27" s="3">
        <v>3656.9856012314658</v>
      </c>
      <c r="E27" s="3">
        <v>3899.3128965205879</v>
      </c>
      <c r="F27" s="3">
        <v>3982.6910572114298</v>
      </c>
      <c r="G27" s="3">
        <v>4120.2062046628052</v>
      </c>
      <c r="H27" s="3">
        <v>4109.7196988438027</v>
      </c>
    </row>
    <row r="28" spans="1:8" x14ac:dyDescent="0.5">
      <c r="A28" s="2" t="s">
        <v>3</v>
      </c>
      <c r="B28" s="2" t="s">
        <v>34</v>
      </c>
      <c r="C28" s="3">
        <v>2978.2344753352081</v>
      </c>
      <c r="D28" s="3">
        <v>3256.3465668907579</v>
      </c>
      <c r="E28" s="3">
        <v>3200.338161394026</v>
      </c>
      <c r="F28" s="3">
        <v>3198.0301784304761</v>
      </c>
      <c r="G28" s="3">
        <v>3029.778822763426</v>
      </c>
      <c r="H28" s="3">
        <v>3207.7464400843141</v>
      </c>
    </row>
    <row r="29" spans="1:8" x14ac:dyDescent="0.5">
      <c r="A29" s="2" t="s">
        <v>3</v>
      </c>
      <c r="B29" s="2" t="s">
        <v>35</v>
      </c>
      <c r="C29" s="3">
        <v>2265.5403071028709</v>
      </c>
      <c r="D29" s="3">
        <v>2361.9972203381558</v>
      </c>
      <c r="E29" s="3">
        <v>2426.8291267627478</v>
      </c>
      <c r="F29" s="3">
        <v>2230.3580534077892</v>
      </c>
      <c r="G29" s="3">
        <v>2382.838267044111</v>
      </c>
      <c r="H29" s="3">
        <v>2467.3363538130152</v>
      </c>
    </row>
    <row r="30" spans="1:8" x14ac:dyDescent="0.5">
      <c r="A30" s="2" t="s">
        <v>3</v>
      </c>
      <c r="B30" s="2" t="s">
        <v>36</v>
      </c>
      <c r="C30" s="3">
        <v>2961.792099235101</v>
      </c>
      <c r="D30" s="3">
        <v>3066.4854628060589</v>
      </c>
      <c r="E30" s="3">
        <v>3006.864572875209</v>
      </c>
      <c r="F30" s="3">
        <v>3080.4049417898982</v>
      </c>
      <c r="G30" s="3">
        <v>3071.5703812737611</v>
      </c>
      <c r="H30" s="3">
        <v>3078.5585119826078</v>
      </c>
    </row>
    <row r="31" spans="1:8" x14ac:dyDescent="0.5">
      <c r="A31" s="2" t="s">
        <v>3</v>
      </c>
      <c r="B31" s="2" t="s">
        <v>37</v>
      </c>
      <c r="C31" s="3">
        <v>12372.316408053761</v>
      </c>
      <c r="D31" s="3">
        <v>13080.03840483513</v>
      </c>
      <c r="E31" s="3">
        <v>12991.275985566101</v>
      </c>
      <c r="F31" s="3">
        <v>12845.80786732968</v>
      </c>
      <c r="G31" s="3">
        <v>12952.285454741121</v>
      </c>
      <c r="H31" s="3">
        <v>12661.16859307728</v>
      </c>
    </row>
    <row r="32" spans="1:8" x14ac:dyDescent="0.5">
      <c r="A32" s="2" t="s">
        <v>3</v>
      </c>
      <c r="B32" s="2" t="s">
        <v>38</v>
      </c>
      <c r="C32" s="3">
        <v>3108.974954815159</v>
      </c>
      <c r="D32" s="3">
        <v>3250.929800022006</v>
      </c>
      <c r="E32" s="3">
        <v>3249.2444018739511</v>
      </c>
      <c r="F32" s="3">
        <v>3124.7116057402181</v>
      </c>
      <c r="G32" s="3">
        <v>3314.5364658774338</v>
      </c>
      <c r="H32" s="3">
        <v>3231.494610462044</v>
      </c>
    </row>
    <row r="33" spans="1:8" x14ac:dyDescent="0.5">
      <c r="A33" s="2" t="s">
        <v>3</v>
      </c>
      <c r="B33" s="2" t="s">
        <v>39</v>
      </c>
      <c r="C33" s="3">
        <v>2926.913632647228</v>
      </c>
      <c r="D33" s="3">
        <v>3087.4592586030981</v>
      </c>
      <c r="E33" s="3">
        <v>2824.522193145564</v>
      </c>
      <c r="F33" s="3">
        <v>2898.4656058563651</v>
      </c>
      <c r="G33" s="3">
        <v>2821.5484164211011</v>
      </c>
      <c r="H33" s="3">
        <v>2873.265978569425</v>
      </c>
    </row>
    <row r="34" spans="1:8" x14ac:dyDescent="0.5">
      <c r="A34" s="2" t="s">
        <v>3</v>
      </c>
      <c r="B34" s="2" t="s">
        <v>40</v>
      </c>
      <c r="C34" s="3">
        <v>2395.2141538599162</v>
      </c>
      <c r="D34" s="3">
        <v>2334.3194301470589</v>
      </c>
      <c r="E34" s="3">
        <v>2405.4607191065211</v>
      </c>
      <c r="F34" s="3">
        <v>2331.426302729787</v>
      </c>
      <c r="G34" s="3">
        <v>2539.701685619767</v>
      </c>
      <c r="H34" s="3">
        <v>2309.7253926002691</v>
      </c>
    </row>
    <row r="35" spans="1:8" x14ac:dyDescent="0.5">
      <c r="A35" s="2" t="s">
        <v>3</v>
      </c>
      <c r="B35" s="2" t="s">
        <v>41</v>
      </c>
      <c r="C35" s="3">
        <v>4046.4380189924591</v>
      </c>
      <c r="D35" s="3">
        <v>3934.392044839612</v>
      </c>
      <c r="E35" s="3">
        <v>4033.4204587875479</v>
      </c>
      <c r="F35" s="3">
        <v>4009.8559612781901</v>
      </c>
      <c r="G35" s="3">
        <v>4100.1282197903811</v>
      </c>
      <c r="H35" s="3">
        <v>4096.0966058553086</v>
      </c>
    </row>
    <row r="36" spans="1:8" x14ac:dyDescent="0.5">
      <c r="A36" s="2" t="s">
        <v>3</v>
      </c>
      <c r="B36" s="2" t="s">
        <v>42</v>
      </c>
      <c r="C36" s="3">
        <v>12713.221226290971</v>
      </c>
      <c r="D36" s="3">
        <v>12973.807485084029</v>
      </c>
      <c r="E36" s="3">
        <v>12744.06448711656</v>
      </c>
      <c r="F36" s="3">
        <v>12330.6003951454</v>
      </c>
      <c r="G36" s="3">
        <v>12767.19097172581</v>
      </c>
      <c r="H36" s="3">
        <v>11986.503915639791</v>
      </c>
    </row>
    <row r="37" spans="1:8" x14ac:dyDescent="0.5">
      <c r="A37" s="2" t="s">
        <v>4</v>
      </c>
      <c r="B37" s="2" t="s">
        <v>43</v>
      </c>
      <c r="C37" s="3">
        <v>33.318834566084462</v>
      </c>
      <c r="D37" s="3">
        <v>31.244295086844271</v>
      </c>
      <c r="E37" s="3">
        <v>31.718987662145281</v>
      </c>
      <c r="F37" s="3">
        <v>31.95378790720499</v>
      </c>
      <c r="G37" s="3">
        <v>33.147431883646163</v>
      </c>
      <c r="H37" s="3">
        <v>31.376161377963712</v>
      </c>
    </row>
    <row r="38" spans="1:8" x14ac:dyDescent="0.5">
      <c r="A38" s="2" t="s">
        <v>4</v>
      </c>
      <c r="B38" s="2" t="s">
        <v>44</v>
      </c>
      <c r="C38" s="3">
        <v>44.066768661323763</v>
      </c>
      <c r="D38" s="3">
        <v>45.719132357746609</v>
      </c>
      <c r="E38" s="3">
        <v>50.038746851560838</v>
      </c>
      <c r="F38" s="3">
        <v>47.873564660858698</v>
      </c>
      <c r="G38" s="3">
        <v>45.965163204941568</v>
      </c>
      <c r="H38" s="3">
        <v>50.022646623494708</v>
      </c>
    </row>
    <row r="39" spans="1:8" x14ac:dyDescent="0.5">
      <c r="A39" s="2" t="s">
        <v>5</v>
      </c>
      <c r="B39" s="2" t="s">
        <v>45</v>
      </c>
      <c r="C39" s="3">
        <v>16.760877401800759</v>
      </c>
      <c r="D39" s="3">
        <v>16.08170886719401</v>
      </c>
      <c r="E39" s="3">
        <v>15.93347560383256</v>
      </c>
      <c r="F39" s="3">
        <v>16.174072501869428</v>
      </c>
      <c r="G39" s="3">
        <v>16.305616279199288</v>
      </c>
      <c r="H39" s="3">
        <v>16.235858388826479</v>
      </c>
    </row>
    <row r="40" spans="1:8" x14ac:dyDescent="0.5">
      <c r="A40" s="2" t="s">
        <v>5</v>
      </c>
      <c r="B40" s="2" t="s">
        <v>46</v>
      </c>
      <c r="C40" s="3">
        <v>22.63167970048098</v>
      </c>
      <c r="D40" s="3">
        <v>22.71452297692203</v>
      </c>
      <c r="E40" s="3">
        <v>24.37777963424805</v>
      </c>
      <c r="F40" s="3">
        <v>22.844786615234689</v>
      </c>
      <c r="G40" s="3">
        <v>24.949483550945871</v>
      </c>
      <c r="H40" s="3">
        <v>23.95800403720661</v>
      </c>
    </row>
    <row r="41" spans="1:8" x14ac:dyDescent="0.5">
      <c r="A41" s="2" t="s">
        <v>3</v>
      </c>
      <c r="B41" s="2" t="s">
        <v>47</v>
      </c>
      <c r="C41" s="3">
        <v>116.1534762722377</v>
      </c>
      <c r="D41" s="3">
        <v>126.76057694902779</v>
      </c>
      <c r="E41" s="3">
        <v>120.19091746890381</v>
      </c>
      <c r="F41" s="3">
        <v>118.51873855090049</v>
      </c>
      <c r="G41" s="3">
        <v>121.2784149957765</v>
      </c>
      <c r="H41" s="3">
        <v>121.34824056454271</v>
      </c>
    </row>
    <row r="42" spans="1:8" x14ac:dyDescent="0.5">
      <c r="A42" s="2" t="s">
        <v>6</v>
      </c>
      <c r="B42" s="2" t="s">
        <v>48</v>
      </c>
      <c r="C42" s="3">
        <v>87713.869029477311</v>
      </c>
      <c r="D42" s="3">
        <v>89717.312499333886</v>
      </c>
      <c r="E42" s="3">
        <v>86352.05309206403</v>
      </c>
      <c r="F42" s="3">
        <v>87264.240726648582</v>
      </c>
      <c r="G42" s="3">
        <v>89803.332047186705</v>
      </c>
      <c r="H42" s="3">
        <v>92253.23659446348</v>
      </c>
    </row>
    <row r="43" spans="1:8" x14ac:dyDescent="0.5">
      <c r="A43" s="2" t="s">
        <v>6</v>
      </c>
      <c r="B43" s="2" t="s">
        <v>49</v>
      </c>
      <c r="C43" s="3">
        <v>22618.852683638801</v>
      </c>
      <c r="D43" s="3">
        <v>25468.30044160652</v>
      </c>
      <c r="E43" s="3">
        <v>23839.435712747279</v>
      </c>
      <c r="F43" s="3">
        <v>24992.399538527501</v>
      </c>
      <c r="G43" s="3">
        <v>23260.572094076339</v>
      </c>
      <c r="H43" s="3">
        <v>23513.012516817529</v>
      </c>
    </row>
    <row r="44" spans="1:8" x14ac:dyDescent="0.5">
      <c r="A44" s="2" t="s">
        <v>6</v>
      </c>
      <c r="B44" s="2" t="s">
        <v>50</v>
      </c>
      <c r="C44" s="3">
        <v>7983.0711494943171</v>
      </c>
      <c r="D44" s="3">
        <v>8041.4142228528781</v>
      </c>
      <c r="E44" s="3">
        <v>8051.2365256925141</v>
      </c>
      <c r="F44" s="3">
        <v>7717.5480251877416</v>
      </c>
      <c r="G44" s="3">
        <v>7908.8459772337974</v>
      </c>
      <c r="H44" s="3">
        <v>8213.8989739376229</v>
      </c>
    </row>
    <row r="45" spans="1:8" x14ac:dyDescent="0.5">
      <c r="A45" s="2" t="s">
        <v>6</v>
      </c>
      <c r="B45" s="2" t="s">
        <v>51</v>
      </c>
      <c r="C45" s="3">
        <v>55991.85177293016</v>
      </c>
      <c r="D45" s="3">
        <v>56252.39856495682</v>
      </c>
      <c r="E45" s="3">
        <v>56786.77806023664</v>
      </c>
      <c r="F45" s="3">
        <v>57879.745333515879</v>
      </c>
      <c r="G45" s="3">
        <v>57665.042141074759</v>
      </c>
      <c r="H45" s="3">
        <v>57275.106395109899</v>
      </c>
    </row>
    <row r="46" spans="1:8" x14ac:dyDescent="0.5">
      <c r="A46" s="2" t="s">
        <v>7</v>
      </c>
      <c r="B46" s="2" t="s">
        <v>52</v>
      </c>
      <c r="C46" s="3">
        <v>86.676911060717742</v>
      </c>
      <c r="D46" s="3">
        <v>86.112387998348709</v>
      </c>
      <c r="E46" s="3">
        <v>87.396550635509655</v>
      </c>
      <c r="F46" s="3">
        <v>90.186344261154574</v>
      </c>
      <c r="G46" s="3">
        <v>85.542958796146394</v>
      </c>
      <c r="H46" s="3">
        <v>80.297059850989484</v>
      </c>
    </row>
    <row r="47" spans="1:8" x14ac:dyDescent="0.5">
      <c r="A47" s="2" t="s">
        <v>7</v>
      </c>
      <c r="B47" s="2" t="s">
        <v>53</v>
      </c>
      <c r="C47" s="3">
        <v>180.16116643084959</v>
      </c>
      <c r="D47" s="3">
        <v>181.0631945890236</v>
      </c>
      <c r="E47" s="3">
        <v>180.04124488512031</v>
      </c>
      <c r="F47" s="3">
        <v>184.35721831382239</v>
      </c>
      <c r="G47" s="3">
        <v>182.60279553685851</v>
      </c>
      <c r="H47" s="3">
        <v>186.7545741439942</v>
      </c>
    </row>
    <row r="48" spans="1:8" x14ac:dyDescent="0.5">
      <c r="A48" s="2" t="s">
        <v>7</v>
      </c>
      <c r="B48" s="2" t="s">
        <v>54</v>
      </c>
      <c r="C48" s="3">
        <v>3757.71577410698</v>
      </c>
      <c r="D48" s="3">
        <v>4280.8598194093747</v>
      </c>
      <c r="E48" s="3">
        <v>4037.291082071727</v>
      </c>
      <c r="F48" s="3">
        <v>3726.407173208745</v>
      </c>
      <c r="G48" s="3">
        <v>3898.2285809483601</v>
      </c>
      <c r="H48" s="3">
        <v>4051.0929110662269</v>
      </c>
    </row>
    <row r="49" spans="1:8" x14ac:dyDescent="0.5">
      <c r="A49" s="2" t="s">
        <v>4</v>
      </c>
      <c r="B49" s="2" t="s">
        <v>55</v>
      </c>
      <c r="C49" s="3">
        <v>122.49050405627329</v>
      </c>
      <c r="D49" s="3">
        <v>119.89533613801549</v>
      </c>
      <c r="E49" s="3">
        <v>128.56533578529721</v>
      </c>
      <c r="F49" s="3">
        <v>128.76964427827559</v>
      </c>
      <c r="G49" s="3">
        <v>132.69420019552879</v>
      </c>
      <c r="H49" s="3">
        <v>127.0399580333246</v>
      </c>
    </row>
    <row r="50" spans="1:8" x14ac:dyDescent="0.5">
      <c r="A50" s="2" t="s">
        <v>4</v>
      </c>
      <c r="B50" s="2" t="s">
        <v>56</v>
      </c>
      <c r="C50" s="3">
        <v>860.95601286242288</v>
      </c>
      <c r="D50" s="3">
        <v>804.18191738821167</v>
      </c>
      <c r="E50" s="3">
        <v>789.53933241226889</v>
      </c>
      <c r="F50" s="3">
        <v>817.80816487178868</v>
      </c>
      <c r="G50" s="3">
        <v>784.3787500327926</v>
      </c>
      <c r="H50" s="3">
        <v>787.09252820642723</v>
      </c>
    </row>
    <row r="51" spans="1:8" x14ac:dyDescent="0.5">
      <c r="A51" s="2" t="s">
        <v>7</v>
      </c>
      <c r="B51" s="2" t="s">
        <v>57</v>
      </c>
      <c r="C51" s="3">
        <v>192.819977447897</v>
      </c>
      <c r="D51" s="3">
        <v>194.61899307048151</v>
      </c>
      <c r="E51" s="3">
        <v>190.20380181039829</v>
      </c>
      <c r="F51" s="3">
        <v>197.39132652124431</v>
      </c>
      <c r="G51" s="3">
        <v>197.61441068561089</v>
      </c>
      <c r="H51" s="3">
        <v>188.9661313819206</v>
      </c>
    </row>
    <row r="52" spans="1:8" x14ac:dyDescent="0.5">
      <c r="A52" s="2" t="s">
        <v>7</v>
      </c>
      <c r="B52" s="2" t="s">
        <v>58</v>
      </c>
      <c r="C52" s="3">
        <v>1537.427289800173</v>
      </c>
      <c r="D52" s="3">
        <v>1595.376002059927</v>
      </c>
      <c r="E52" s="3">
        <v>1629.6212196810909</v>
      </c>
      <c r="F52" s="3">
        <v>1609.5379424699991</v>
      </c>
      <c r="G52" s="3">
        <v>1554.1744357431171</v>
      </c>
      <c r="H52" s="3">
        <v>1543.1364740754541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C26C-D044-4675-AF0A-A4C776C07076}">
  <dimension ref="A1:H56"/>
  <sheetViews>
    <sheetView topLeftCell="A29" workbookViewId="0">
      <selection activeCell="B30" sqref="B30:H56"/>
    </sheetView>
  </sheetViews>
  <sheetFormatPr defaultRowHeight="14.35" x14ac:dyDescent="0.5"/>
  <cols>
    <col min="1" max="1" width="16.1171875" bestFit="1" customWidth="1"/>
    <col min="2" max="2" width="43.5859375" customWidth="1"/>
    <col min="3" max="8" width="6.76171875" customWidth="1"/>
  </cols>
  <sheetData>
    <row r="1" spans="1:8" x14ac:dyDescent="0.5">
      <c r="A1" s="1" t="s">
        <v>71</v>
      </c>
      <c r="B1" s="1" t="s">
        <v>0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5">
      <c r="A2" s="2" t="s">
        <v>1</v>
      </c>
      <c r="B2" s="5" t="s">
        <v>8</v>
      </c>
      <c r="C2" s="4">
        <v>0.25029243762326792</v>
      </c>
      <c r="D2" s="4">
        <v>0.26035434868657498</v>
      </c>
      <c r="E2" s="4">
        <v>0.39022059555105132</v>
      </c>
      <c r="F2" s="4">
        <v>0.39274164369926279</v>
      </c>
      <c r="G2" s="4">
        <v>0.60336768580701017</v>
      </c>
      <c r="H2" s="4">
        <v>0.26530615943518182</v>
      </c>
    </row>
    <row r="3" spans="1:8" x14ac:dyDescent="0.5">
      <c r="A3" s="2" t="s">
        <v>1</v>
      </c>
      <c r="B3" s="5" t="s">
        <v>9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5">
      <c r="A4" s="2" t="s">
        <v>1</v>
      </c>
      <c r="B4" s="5" t="s">
        <v>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5">
      <c r="A5" s="2" t="s">
        <v>1</v>
      </c>
      <c r="B5" s="5" t="s">
        <v>11</v>
      </c>
      <c r="C5" s="4">
        <v>0.1911927411468389</v>
      </c>
      <c r="D5" s="4">
        <v>0.19709453053643741</v>
      </c>
      <c r="E5" s="4">
        <v>0.33137382880662081</v>
      </c>
      <c r="F5" s="4">
        <v>0.27379633670890968</v>
      </c>
      <c r="G5" s="4">
        <v>0.63648166904386783</v>
      </c>
      <c r="H5" s="4">
        <v>0.20456293964769429</v>
      </c>
    </row>
    <row r="6" spans="1:8" x14ac:dyDescent="0.5">
      <c r="A6" s="2" t="s">
        <v>1</v>
      </c>
      <c r="B6" s="5" t="s">
        <v>12</v>
      </c>
      <c r="C6" s="4">
        <v>0.19508833059150699</v>
      </c>
      <c r="D6" s="4">
        <v>0.26100113721229579</v>
      </c>
      <c r="E6" s="4">
        <v>0.31724303025669209</v>
      </c>
      <c r="F6" s="4">
        <v>0.32992770777986441</v>
      </c>
      <c r="G6" s="4">
        <v>0.71301599711911301</v>
      </c>
      <c r="H6" s="4">
        <v>0.321167237411222</v>
      </c>
    </row>
    <row r="7" spans="1:8" x14ac:dyDescent="0.5">
      <c r="A7" s="2" t="s">
        <v>1</v>
      </c>
      <c r="B7" s="5" t="s">
        <v>13</v>
      </c>
      <c r="C7" s="4">
        <v>0.121780997954877</v>
      </c>
      <c r="D7" s="4">
        <v>0.13333274367816031</v>
      </c>
      <c r="E7" s="4">
        <v>0.20256109718384549</v>
      </c>
      <c r="F7" s="4">
        <v>0.20312540588957201</v>
      </c>
      <c r="G7" s="4">
        <v>0.42539900850818202</v>
      </c>
      <c r="H7" s="4">
        <v>0.16302325420848321</v>
      </c>
    </row>
    <row r="8" spans="1:8" x14ac:dyDescent="0.5">
      <c r="A8" s="2" t="s">
        <v>1</v>
      </c>
      <c r="B8" s="5" t="s">
        <v>14</v>
      </c>
      <c r="C8" s="4">
        <v>0.123503428618763</v>
      </c>
      <c r="D8" s="4">
        <v>0.1126243190166723</v>
      </c>
      <c r="E8" s="4">
        <v>0.19358897211149201</v>
      </c>
      <c r="F8" s="4">
        <v>0.15463899369499151</v>
      </c>
      <c r="G8" s="4">
        <v>0.23062808560777459</v>
      </c>
      <c r="H8" s="4">
        <v>0.12704483336569761</v>
      </c>
    </row>
    <row r="9" spans="1:8" x14ac:dyDescent="0.5">
      <c r="A9" s="2" t="s">
        <v>1</v>
      </c>
      <c r="B9" s="5" t="s">
        <v>15</v>
      </c>
      <c r="C9" s="4">
        <v>0.10062942674938261</v>
      </c>
      <c r="D9" s="4">
        <v>9.9605715452632054E-2</v>
      </c>
      <c r="E9" s="4">
        <v>0.16469624061763999</v>
      </c>
      <c r="F9" s="4">
        <v>0.1321879175918983</v>
      </c>
      <c r="G9" s="4">
        <v>0.19824616129026271</v>
      </c>
      <c r="H9" s="4">
        <v>9.9706326011382393E-2</v>
      </c>
    </row>
    <row r="10" spans="1:8" x14ac:dyDescent="0.5">
      <c r="A10" s="2" t="s">
        <v>1</v>
      </c>
      <c r="B10" s="5" t="s">
        <v>16</v>
      </c>
      <c r="C10" s="4">
        <v>9.9010551137036107E-2</v>
      </c>
      <c r="D10" s="4">
        <v>0.10160306164239651</v>
      </c>
      <c r="E10" s="4">
        <v>0.16045116146994159</v>
      </c>
      <c r="F10" s="4">
        <v>0.13446578920660471</v>
      </c>
      <c r="G10" s="4">
        <v>0.1899887011077919</v>
      </c>
      <c r="H10" s="4">
        <v>0.1017558967121721</v>
      </c>
    </row>
    <row r="11" spans="1:8" x14ac:dyDescent="0.5">
      <c r="A11" s="2" t="s">
        <v>1</v>
      </c>
      <c r="B11" s="5" t="s">
        <v>17</v>
      </c>
      <c r="C11" s="4">
        <v>0.1243190641418753</v>
      </c>
      <c r="D11" s="4">
        <v>0.1130087613337083</v>
      </c>
      <c r="E11" s="4">
        <v>0.19699501787182561</v>
      </c>
      <c r="F11" s="4">
        <v>0.19038897366092869</v>
      </c>
      <c r="G11" s="4">
        <v>0.41283760288638433</v>
      </c>
      <c r="H11" s="4">
        <v>0.1205469613308356</v>
      </c>
    </row>
    <row r="12" spans="1:8" x14ac:dyDescent="0.5">
      <c r="A12" s="2" t="s">
        <v>1</v>
      </c>
      <c r="B12" s="5" t="s">
        <v>18</v>
      </c>
      <c r="C12" s="4">
        <v>6.4970695836215606E-2</v>
      </c>
      <c r="D12" s="4">
        <v>9.6345058177453258E-2</v>
      </c>
      <c r="E12" s="4">
        <v>0.11130847869079651</v>
      </c>
      <c r="F12" s="4">
        <v>0.1090218891368043</v>
      </c>
      <c r="G12" s="4">
        <v>0.2253499324692122</v>
      </c>
      <c r="H12" s="4">
        <v>0.1103095182565737</v>
      </c>
    </row>
    <row r="13" spans="1:8" x14ac:dyDescent="0.5">
      <c r="A13" s="2" t="s">
        <v>1</v>
      </c>
      <c r="B13" s="5" t="s">
        <v>19</v>
      </c>
      <c r="C13" s="4">
        <v>8.8528522319937866E-2</v>
      </c>
      <c r="D13" s="4">
        <v>9.3050365047349745E-2</v>
      </c>
      <c r="E13" s="4">
        <v>0.14402829510785181</v>
      </c>
      <c r="F13" s="4">
        <v>0.14846007375664849</v>
      </c>
      <c r="G13" s="4">
        <v>0.1733101919661332</v>
      </c>
      <c r="H13" s="4">
        <v>8.6711042592714158E-2</v>
      </c>
    </row>
    <row r="14" spans="1:8" x14ac:dyDescent="0.5">
      <c r="A14" s="2" t="s">
        <v>1</v>
      </c>
      <c r="B14" s="5" t="s">
        <v>20</v>
      </c>
      <c r="C14" s="4">
        <v>8.7745087185842563E-2</v>
      </c>
      <c r="D14" s="4">
        <v>8.8378913542086462E-2</v>
      </c>
      <c r="E14" s="4">
        <v>0.1407896549677583</v>
      </c>
      <c r="F14" s="4">
        <v>0.11661047370527521</v>
      </c>
      <c r="G14" s="4">
        <v>0.1721952876910719</v>
      </c>
      <c r="H14" s="4">
        <v>9.0541831323031799E-2</v>
      </c>
    </row>
    <row r="15" spans="1:8" x14ac:dyDescent="0.5">
      <c r="A15" s="2" t="s">
        <v>1</v>
      </c>
      <c r="B15" s="5" t="s">
        <v>21</v>
      </c>
      <c r="C15" s="4">
        <v>0.1098112230708455</v>
      </c>
      <c r="D15" s="4">
        <v>0.1107194693056946</v>
      </c>
      <c r="E15" s="4">
        <v>0.19079030480932749</v>
      </c>
      <c r="F15" s="4">
        <v>0.15825546300193999</v>
      </c>
      <c r="G15" s="4">
        <v>0.2357734083932469</v>
      </c>
      <c r="H15" s="4">
        <v>0.1173143220582426</v>
      </c>
    </row>
    <row r="16" spans="1:8" x14ac:dyDescent="0.5">
      <c r="A16" s="2" t="s">
        <v>2</v>
      </c>
      <c r="B16" s="5" t="s">
        <v>22</v>
      </c>
      <c r="C16" s="4">
        <v>6.8395727030228351E-2</v>
      </c>
      <c r="D16" s="4">
        <v>6.8202674523761025E-2</v>
      </c>
      <c r="E16" s="4">
        <v>0.10848262403155411</v>
      </c>
      <c r="F16" s="4">
        <v>8.887625821896758E-2</v>
      </c>
      <c r="G16" s="4">
        <v>0.1365535677510491</v>
      </c>
      <c r="H16" s="4">
        <v>0.13575551405407019</v>
      </c>
    </row>
    <row r="17" spans="1:8" x14ac:dyDescent="0.5">
      <c r="A17" s="2" t="s">
        <v>2</v>
      </c>
      <c r="B17" s="5" t="s">
        <v>23</v>
      </c>
      <c r="C17" s="4">
        <v>0.1034886379801393</v>
      </c>
      <c r="D17" s="4">
        <v>9.2377126094216666E-2</v>
      </c>
      <c r="E17" s="4">
        <v>0.15895438569231499</v>
      </c>
      <c r="F17" s="4">
        <v>0.1310637328395286</v>
      </c>
      <c r="G17" s="4">
        <v>0.19453967882090001</v>
      </c>
      <c r="H17" s="4">
        <v>0.19821422937228941</v>
      </c>
    </row>
    <row r="18" spans="1:8" x14ac:dyDescent="0.5">
      <c r="A18" s="2" t="s">
        <v>2</v>
      </c>
      <c r="B18" s="5" t="s">
        <v>24</v>
      </c>
      <c r="C18" s="4">
        <v>0.12531352844509211</v>
      </c>
      <c r="D18" s="4">
        <v>0.1409019804452247</v>
      </c>
      <c r="E18" s="4">
        <v>0.20476304209168411</v>
      </c>
      <c r="F18" s="4">
        <v>0.1779964541096184</v>
      </c>
      <c r="G18" s="4">
        <v>0.26741863028518342</v>
      </c>
      <c r="H18" s="4">
        <v>0.26831160816677352</v>
      </c>
    </row>
    <row r="19" spans="1:8" x14ac:dyDescent="0.5">
      <c r="A19" s="2" t="s">
        <v>2</v>
      </c>
      <c r="B19" s="5" t="s">
        <v>25</v>
      </c>
      <c r="C19" s="4">
        <v>0.20831360318550909</v>
      </c>
      <c r="D19" s="4">
        <v>0.20310615520773009</v>
      </c>
      <c r="E19" s="4">
        <v>0.32693347891150631</v>
      </c>
      <c r="F19" s="4">
        <v>0.27630471513363392</v>
      </c>
      <c r="G19" s="4">
        <v>0.40268358566918439</v>
      </c>
      <c r="H19" s="4">
        <v>0.38804116202459121</v>
      </c>
    </row>
    <row r="20" spans="1:8" x14ac:dyDescent="0.5">
      <c r="A20" s="2" t="s">
        <v>2</v>
      </c>
      <c r="B20" s="5" t="s">
        <v>26</v>
      </c>
      <c r="C20" s="4">
        <v>0.17568731563867479</v>
      </c>
      <c r="D20" s="4">
        <v>0.17564356691727129</v>
      </c>
      <c r="E20" s="4">
        <v>0.29112644225056772</v>
      </c>
      <c r="F20" s="4">
        <v>0.2447165591289881</v>
      </c>
      <c r="G20" s="4">
        <v>0.36417833007530598</v>
      </c>
      <c r="H20" s="4">
        <v>0.35002311731760438</v>
      </c>
    </row>
    <row r="21" spans="1:8" x14ac:dyDescent="0.5">
      <c r="A21" s="2" t="s">
        <v>2</v>
      </c>
      <c r="B21" s="5" t="s">
        <v>27</v>
      </c>
      <c r="C21" s="4">
        <v>0.11499227812558969</v>
      </c>
      <c r="D21" s="4">
        <v>0.1061589436972656</v>
      </c>
      <c r="E21" s="4">
        <v>0.17146643791576119</v>
      </c>
      <c r="F21" s="4">
        <v>0.1427454155000929</v>
      </c>
      <c r="G21" s="4">
        <v>0.20764459397390131</v>
      </c>
      <c r="H21" s="4">
        <v>0.21461086063300691</v>
      </c>
    </row>
    <row r="22" spans="1:8" x14ac:dyDescent="0.5">
      <c r="A22" s="2" t="s">
        <v>2</v>
      </c>
      <c r="B22" s="5" t="s">
        <v>28</v>
      </c>
      <c r="C22" s="4">
        <v>9.9614574943904702E-2</v>
      </c>
      <c r="D22" s="4">
        <v>9.7067530089372495E-2</v>
      </c>
      <c r="E22" s="4">
        <v>0.1638616626239032</v>
      </c>
      <c r="F22" s="4">
        <v>0.14375889482781359</v>
      </c>
      <c r="G22" s="4">
        <v>0.19239085904042391</v>
      </c>
      <c r="H22" s="4">
        <v>0.19666187756002679</v>
      </c>
    </row>
    <row r="23" spans="1:8" x14ac:dyDescent="0.5">
      <c r="A23" s="2" t="s">
        <v>2</v>
      </c>
      <c r="B23" s="5" t="s">
        <v>29</v>
      </c>
      <c r="C23" s="4">
        <v>0.20191384546402069</v>
      </c>
      <c r="D23" s="4">
        <v>0.19574115292560809</v>
      </c>
      <c r="E23" s="4">
        <v>0.33477190919241617</v>
      </c>
      <c r="F23" s="4">
        <v>0.26166713817972331</v>
      </c>
      <c r="G23" s="4">
        <v>0.41513083557298341</v>
      </c>
      <c r="H23" s="4">
        <v>0.40744507931243462</v>
      </c>
    </row>
    <row r="24" spans="1:8" x14ac:dyDescent="0.5">
      <c r="A24" s="2" t="s">
        <v>2</v>
      </c>
      <c r="B24" s="5" t="s">
        <v>30</v>
      </c>
      <c r="C24" s="4">
        <v>0.31086987878658151</v>
      </c>
      <c r="D24" s="4">
        <v>0.28900561588592011</v>
      </c>
      <c r="E24" s="4">
        <v>0.47481965438956197</v>
      </c>
      <c r="F24" s="4">
        <v>0.40574186024121123</v>
      </c>
      <c r="G24" s="4">
        <v>0.62094367481427193</v>
      </c>
      <c r="H24" s="4">
        <v>0.60511904000326033</v>
      </c>
    </row>
    <row r="25" spans="1:8" x14ac:dyDescent="0.5">
      <c r="A25" s="2" t="s">
        <v>2</v>
      </c>
      <c r="B25" s="5" t="s">
        <v>31</v>
      </c>
      <c r="C25" s="4">
        <v>5.6090843354307071E-2</v>
      </c>
      <c r="D25" s="4">
        <v>6.0459884659295318E-2</v>
      </c>
      <c r="E25" s="4">
        <v>9.2778529912577914E-2</v>
      </c>
      <c r="F25" s="4">
        <v>7.4721031588736275E-2</v>
      </c>
      <c r="G25" s="4">
        <v>0.1180528951642688</v>
      </c>
      <c r="H25" s="4">
        <v>0.118493908723197</v>
      </c>
    </row>
    <row r="26" spans="1:8" x14ac:dyDescent="0.5">
      <c r="A26" s="2" t="s">
        <v>1</v>
      </c>
      <c r="B26" s="5" t="s">
        <v>32</v>
      </c>
      <c r="C26" s="4">
        <v>9.957611676163565E-2</v>
      </c>
      <c r="D26" s="4">
        <v>0.12971426084931539</v>
      </c>
      <c r="E26" s="4">
        <v>0.15628535997266979</v>
      </c>
      <c r="F26" s="4">
        <v>0.1341560725857647</v>
      </c>
      <c r="G26" s="4">
        <v>0.21234938752550431</v>
      </c>
      <c r="H26" s="4">
        <v>9.7878852422831536E-2</v>
      </c>
    </row>
    <row r="30" spans="1:8" x14ac:dyDescent="0.5">
      <c r="A30" s="1" t="s">
        <v>71</v>
      </c>
      <c r="B30" s="1" t="s">
        <v>0</v>
      </c>
      <c r="C30" s="1" t="s">
        <v>72</v>
      </c>
      <c r="D30" s="1" t="s">
        <v>73</v>
      </c>
      <c r="E30" s="1" t="s">
        <v>74</v>
      </c>
      <c r="F30" s="1" t="s">
        <v>75</v>
      </c>
      <c r="G30" s="1" t="s">
        <v>76</v>
      </c>
      <c r="H30" s="1" t="s">
        <v>77</v>
      </c>
    </row>
    <row r="31" spans="1:8" x14ac:dyDescent="0.5">
      <c r="A31" s="2" t="s">
        <v>3</v>
      </c>
      <c r="B31" s="5" t="s">
        <v>33</v>
      </c>
      <c r="C31" s="4">
        <v>9.7461853075199764E-2</v>
      </c>
      <c r="D31" s="4">
        <v>9.13020594075271E-2</v>
      </c>
      <c r="E31" s="4">
        <v>0.15569048690313211</v>
      </c>
      <c r="F31" s="4">
        <v>0.13347520245451411</v>
      </c>
      <c r="G31" s="4">
        <v>0.20386045899076141</v>
      </c>
      <c r="H31" s="4">
        <v>0.36304860148569018</v>
      </c>
    </row>
    <row r="32" spans="1:8" x14ac:dyDescent="0.5">
      <c r="A32" s="2" t="s">
        <v>3</v>
      </c>
      <c r="B32" s="5" t="s">
        <v>34</v>
      </c>
      <c r="C32" s="4">
        <v>9.2708900017843279E-2</v>
      </c>
      <c r="D32" s="4">
        <v>0.10174847201550601</v>
      </c>
      <c r="E32" s="4">
        <v>0.15943172984846549</v>
      </c>
      <c r="F32" s="4">
        <v>0.1325872871337786</v>
      </c>
      <c r="G32" s="4">
        <v>0.18727472529881931</v>
      </c>
      <c r="H32" s="4">
        <v>0.34857763162921718</v>
      </c>
    </row>
    <row r="33" spans="1:8" x14ac:dyDescent="0.5">
      <c r="A33" s="2" t="s">
        <v>3</v>
      </c>
      <c r="B33" s="5" t="s">
        <v>35</v>
      </c>
      <c r="C33" s="4">
        <v>9.444359339923232E-2</v>
      </c>
      <c r="D33" s="4">
        <v>9.8585392023679289E-2</v>
      </c>
      <c r="E33" s="4">
        <v>0.1617826721053347</v>
      </c>
      <c r="F33" s="4">
        <v>0.1235390069268423</v>
      </c>
      <c r="G33" s="4">
        <v>0.19807931217041919</v>
      </c>
      <c r="H33" s="4">
        <v>0.36595948427260122</v>
      </c>
    </row>
    <row r="34" spans="1:8" x14ac:dyDescent="0.5">
      <c r="A34" s="2" t="s">
        <v>3</v>
      </c>
      <c r="B34" s="5" t="s">
        <v>36</v>
      </c>
      <c r="C34" s="4">
        <v>9.7846106350527609E-2</v>
      </c>
      <c r="D34" s="4">
        <v>0.1004499154251071</v>
      </c>
      <c r="E34" s="4">
        <v>0.1586811888363969</v>
      </c>
      <c r="F34" s="4">
        <v>0.1358564699535155</v>
      </c>
      <c r="G34" s="4">
        <v>0.2042344128645357</v>
      </c>
      <c r="H34" s="4">
        <v>0.3520761288810425</v>
      </c>
    </row>
    <row r="35" spans="1:8" x14ac:dyDescent="0.5">
      <c r="A35" s="2" t="s">
        <v>3</v>
      </c>
      <c r="B35" s="5" t="s">
        <v>37</v>
      </c>
      <c r="C35" s="4">
        <v>9.7244599759073944E-2</v>
      </c>
      <c r="D35" s="4">
        <v>0.10303103121840371</v>
      </c>
      <c r="E35" s="4">
        <v>0.1635598779194925</v>
      </c>
      <c r="F35" s="4">
        <v>0.13498225709481471</v>
      </c>
      <c r="G35" s="4">
        <v>0.2070786971037043</v>
      </c>
      <c r="H35" s="4">
        <v>0.198306442973743</v>
      </c>
    </row>
    <row r="36" spans="1:8" x14ac:dyDescent="0.5">
      <c r="A36" s="2" t="s">
        <v>3</v>
      </c>
      <c r="B36" s="5" t="s">
        <v>38</v>
      </c>
      <c r="C36" s="4">
        <v>9.7295945961200961E-2</v>
      </c>
      <c r="D36" s="4">
        <v>0.1018689687976958</v>
      </c>
      <c r="E36" s="4">
        <v>0.16263671302310001</v>
      </c>
      <c r="F36" s="4">
        <v>0.13005782080975389</v>
      </c>
      <c r="G36" s="4">
        <v>0.2113344449152538</v>
      </c>
      <c r="H36" s="4">
        <v>0.20306762774163831</v>
      </c>
    </row>
    <row r="37" spans="1:8" x14ac:dyDescent="0.5">
      <c r="A37" s="2" t="s">
        <v>3</v>
      </c>
      <c r="B37" s="5" t="s">
        <v>39</v>
      </c>
      <c r="C37" s="4">
        <v>0.10170016217596919</v>
      </c>
      <c r="D37" s="4">
        <v>0.10690984038059929</v>
      </c>
      <c r="E37" s="4">
        <v>0.15607618077627161</v>
      </c>
      <c r="F37" s="4">
        <v>0.13407520737972231</v>
      </c>
      <c r="G37" s="4">
        <v>0.19593974648346449</v>
      </c>
      <c r="H37" s="4">
        <v>0.19838373159359779</v>
      </c>
    </row>
    <row r="38" spans="1:8" x14ac:dyDescent="0.5">
      <c r="A38" s="2" t="s">
        <v>3</v>
      </c>
      <c r="B38" s="5" t="s">
        <v>40</v>
      </c>
      <c r="C38" s="4">
        <v>9.977087672993705E-2</v>
      </c>
      <c r="D38" s="4">
        <v>9.8451177744041413E-2</v>
      </c>
      <c r="E38" s="4">
        <v>0.16064369648727969</v>
      </c>
      <c r="F38" s="4">
        <v>0.12918010541414379</v>
      </c>
      <c r="G38" s="4">
        <v>0.21294506643239119</v>
      </c>
      <c r="H38" s="4">
        <v>0.1909100034456962</v>
      </c>
    </row>
    <row r="39" spans="1:8" x14ac:dyDescent="0.5">
      <c r="A39" s="2" t="s">
        <v>3</v>
      </c>
      <c r="B39" s="5" t="s">
        <v>41</v>
      </c>
      <c r="C39" s="4">
        <v>0.10196871476798</v>
      </c>
      <c r="D39" s="4">
        <v>9.9491533901036919E-2</v>
      </c>
      <c r="E39" s="4">
        <v>0.1623763752882956</v>
      </c>
      <c r="F39" s="4">
        <v>0.1336279620529959</v>
      </c>
      <c r="G39" s="4">
        <v>0.20524804951821679</v>
      </c>
      <c r="H39" s="4">
        <v>0.20468889961724479</v>
      </c>
    </row>
    <row r="40" spans="1:8" x14ac:dyDescent="0.5">
      <c r="A40" s="2" t="s">
        <v>3</v>
      </c>
      <c r="B40" s="5" t="s">
        <v>42</v>
      </c>
      <c r="C40" s="4">
        <v>0.1006695758526846</v>
      </c>
      <c r="D40" s="4">
        <v>0.1048111415214092</v>
      </c>
      <c r="E40" s="4">
        <v>0.16398804607204581</v>
      </c>
      <c r="F40" s="4">
        <v>0.13100344644166109</v>
      </c>
      <c r="G40" s="4">
        <v>0.20355622523606329</v>
      </c>
      <c r="H40" s="4">
        <v>0.1919151829415259</v>
      </c>
    </row>
    <row r="41" spans="1:8" x14ac:dyDescent="0.5">
      <c r="A41" s="2" t="s">
        <v>4</v>
      </c>
      <c r="B41" s="5" t="s">
        <v>43</v>
      </c>
      <c r="C41" s="4">
        <v>0.1031942224268973</v>
      </c>
      <c r="D41" s="4">
        <v>9.8028493861545746E-2</v>
      </c>
      <c r="E41" s="4">
        <v>0.1583539236389479</v>
      </c>
      <c r="F41" s="4">
        <v>0.13263865091109539</v>
      </c>
      <c r="G41" s="4">
        <v>0.20498325304651691</v>
      </c>
      <c r="H41" s="4">
        <v>0.1307183467728916</v>
      </c>
    </row>
    <row r="42" spans="1:8" x14ac:dyDescent="0.5">
      <c r="A42" s="2" t="s">
        <v>4</v>
      </c>
      <c r="B42" s="5" t="s">
        <v>44</v>
      </c>
      <c r="C42" s="4">
        <v>9.1874674049961969E-2</v>
      </c>
      <c r="D42" s="4">
        <v>9.4809697560753609E-2</v>
      </c>
      <c r="E42" s="4">
        <v>0.16626488364343481</v>
      </c>
      <c r="F42" s="4">
        <v>0.1331723703012283</v>
      </c>
      <c r="G42" s="4">
        <v>0.19116944296313279</v>
      </c>
      <c r="H42" s="4">
        <v>0.13783665931455849</v>
      </c>
    </row>
    <row r="43" spans="1:8" x14ac:dyDescent="0.5">
      <c r="A43" s="2" t="s">
        <v>5</v>
      </c>
      <c r="B43" s="5" t="s">
        <v>45</v>
      </c>
      <c r="C43" s="4">
        <v>0.10565187387869431</v>
      </c>
      <c r="D43" s="4">
        <v>0.20277877690644761</v>
      </c>
      <c r="E43" s="4">
        <v>0.1600730127732358</v>
      </c>
      <c r="F43" s="4">
        <v>0.13463007457320919</v>
      </c>
      <c r="G43" s="4">
        <v>0.2052776749823659</v>
      </c>
      <c r="H43" s="4">
        <v>0.13582230169466891</v>
      </c>
    </row>
    <row r="44" spans="1:8" x14ac:dyDescent="0.5">
      <c r="A44" s="2" t="s">
        <v>5</v>
      </c>
      <c r="B44" s="5" t="s">
        <v>46</v>
      </c>
      <c r="C44" s="4">
        <v>9.4944485722596339E-2</v>
      </c>
      <c r="D44" s="4">
        <v>0.18957732349635861</v>
      </c>
      <c r="E44" s="4">
        <v>0.16225718864980171</v>
      </c>
      <c r="F44" s="4">
        <v>0.1281029754443114</v>
      </c>
      <c r="G44" s="4">
        <v>0.20762169255497201</v>
      </c>
      <c r="H44" s="4">
        <v>0.1326174422916975</v>
      </c>
    </row>
    <row r="45" spans="1:8" x14ac:dyDescent="0.5">
      <c r="A45" s="2" t="s">
        <v>3</v>
      </c>
      <c r="B45" s="5" t="s">
        <v>47</v>
      </c>
      <c r="C45" s="4">
        <v>9.6525498732481327E-2</v>
      </c>
      <c r="D45" s="4">
        <v>0.1067832168050778</v>
      </c>
      <c r="E45" s="4">
        <v>0.15945743951556271</v>
      </c>
      <c r="F45" s="4">
        <v>0.13178119835316279</v>
      </c>
      <c r="G45" s="4">
        <v>0.20337057426070351</v>
      </c>
      <c r="H45" s="4">
        <v>0.1342158496058827</v>
      </c>
    </row>
    <row r="46" spans="1:8" x14ac:dyDescent="0.5">
      <c r="A46" s="2" t="s">
        <v>6</v>
      </c>
      <c r="B46" s="5" t="s">
        <v>48</v>
      </c>
      <c r="C46" s="4">
        <v>9.9756172571780016E-2</v>
      </c>
      <c r="D46" s="4">
        <v>0.1023488325177631</v>
      </c>
      <c r="E46" s="4">
        <v>0.1304350326374891</v>
      </c>
      <c r="F46" s="4">
        <v>0.13277960995882851</v>
      </c>
      <c r="G46" s="4">
        <v>0.20296640267922231</v>
      </c>
      <c r="H46" s="4">
        <v>0.13924750881705469</v>
      </c>
    </row>
    <row r="47" spans="1:8" x14ac:dyDescent="0.5">
      <c r="A47" s="2" t="s">
        <v>6</v>
      </c>
      <c r="B47" s="5" t="s">
        <v>49</v>
      </c>
      <c r="C47" s="4">
        <v>9.4598540135560683E-2</v>
      </c>
      <c r="D47" s="4">
        <v>0.10541452399037141</v>
      </c>
      <c r="E47" s="4">
        <v>0.35357692988498562</v>
      </c>
      <c r="F47" s="4">
        <v>0.13910700949534441</v>
      </c>
      <c r="G47" s="4">
        <v>0.19355622163246911</v>
      </c>
      <c r="H47" s="4">
        <v>9.7869713180477491E-2</v>
      </c>
    </row>
    <row r="48" spans="1:8" x14ac:dyDescent="0.5">
      <c r="A48" s="2" t="s">
        <v>6</v>
      </c>
      <c r="B48" s="5" t="s">
        <v>50</v>
      </c>
      <c r="C48" s="4">
        <v>9.8972402120731884E-2</v>
      </c>
      <c r="D48" s="4">
        <v>9.9162604271194388E-2</v>
      </c>
      <c r="E48" s="4">
        <v>0.35736985633081941</v>
      </c>
      <c r="F48" s="4">
        <v>0.12848460196055539</v>
      </c>
      <c r="G48" s="4">
        <v>0.20070627391338611</v>
      </c>
      <c r="H48" s="4">
        <v>0.10241109591787199</v>
      </c>
    </row>
    <row r="49" spans="1:8" x14ac:dyDescent="0.5">
      <c r="A49" s="2" t="s">
        <v>6</v>
      </c>
      <c r="B49" s="5" t="s">
        <v>51</v>
      </c>
      <c r="C49" s="4">
        <v>0.10055274212963571</v>
      </c>
      <c r="D49" s="4">
        <v>0.2008847189253018</v>
      </c>
      <c r="E49" s="4">
        <v>0.13518002310241889</v>
      </c>
      <c r="F49" s="4">
        <v>0.13822375185796509</v>
      </c>
      <c r="G49" s="4">
        <v>0.20399958950732991</v>
      </c>
      <c r="H49" s="4">
        <v>0.1024794765236571</v>
      </c>
    </row>
    <row r="50" spans="1:8" x14ac:dyDescent="0.5">
      <c r="A50" s="2" t="s">
        <v>7</v>
      </c>
      <c r="B50" s="5" t="s">
        <v>52</v>
      </c>
      <c r="C50" s="4">
        <v>9.9004732888113414E-2</v>
      </c>
      <c r="D50" s="4">
        <v>9.7725426137713692E-2</v>
      </c>
      <c r="E50" s="4">
        <v>0.1592436586736368</v>
      </c>
      <c r="F50" s="4">
        <v>0.136178782710416</v>
      </c>
      <c r="G50" s="4">
        <v>0.19706454204039381</v>
      </c>
      <c r="H50" s="4">
        <v>0.12129075894616601</v>
      </c>
    </row>
    <row r="51" spans="1:8" x14ac:dyDescent="0.5">
      <c r="A51" s="2" t="s">
        <v>7</v>
      </c>
      <c r="B51" s="5" t="s">
        <v>53</v>
      </c>
      <c r="C51" s="4">
        <v>0.10091281730722559</v>
      </c>
      <c r="D51" s="4">
        <v>9.9258939554874082E-2</v>
      </c>
      <c r="E51" s="4">
        <v>0.16019335257804199</v>
      </c>
      <c r="F51" s="4">
        <v>0.1361540252406308</v>
      </c>
      <c r="G51" s="4">
        <v>0.2046125593175262</v>
      </c>
      <c r="H51" s="4">
        <v>0.13976804995153649</v>
      </c>
    </row>
    <row r="52" spans="1:8" x14ac:dyDescent="0.5">
      <c r="A52" s="2" t="s">
        <v>7</v>
      </c>
      <c r="B52" s="5" t="s">
        <v>54</v>
      </c>
      <c r="C52" s="4">
        <v>9.4604118009990565E-2</v>
      </c>
      <c r="D52" s="4">
        <v>0.1070953287898242</v>
      </c>
      <c r="E52" s="4">
        <v>0.16173723026890069</v>
      </c>
      <c r="F52" s="4">
        <v>0.1229838916459781</v>
      </c>
      <c r="G52" s="4">
        <v>0.19362283038662889</v>
      </c>
      <c r="H52" s="4">
        <v>0.1347007952747814</v>
      </c>
    </row>
    <row r="53" spans="1:8" x14ac:dyDescent="0.5">
      <c r="A53" s="2" t="s">
        <v>4</v>
      </c>
      <c r="B53" s="5" t="s">
        <v>55</v>
      </c>
      <c r="C53" s="4">
        <v>9.5586304781069567E-2</v>
      </c>
      <c r="D53" s="4">
        <v>9.4408502191414015E-2</v>
      </c>
      <c r="E53" s="4">
        <v>0.16101444885059951</v>
      </c>
      <c r="F53" s="4">
        <v>0.13380610611234431</v>
      </c>
      <c r="G53" s="4">
        <v>0.20536320107519179</v>
      </c>
      <c r="H53" s="4">
        <v>0.1595701227120582</v>
      </c>
    </row>
    <row r="54" spans="1:8" x14ac:dyDescent="0.5">
      <c r="A54" s="2" t="s">
        <v>4</v>
      </c>
      <c r="B54" s="5" t="s">
        <v>56</v>
      </c>
      <c r="C54" s="4">
        <v>0.10778532259002491</v>
      </c>
      <c r="D54" s="4">
        <v>0.1005750386936472</v>
      </c>
      <c r="E54" s="4">
        <v>0.15656691469681169</v>
      </c>
      <c r="F54" s="4">
        <v>0.13598393545406201</v>
      </c>
      <c r="G54" s="4">
        <v>0.19594224444202221</v>
      </c>
      <c r="H54" s="4">
        <v>0.15584505500469431</v>
      </c>
    </row>
    <row r="55" spans="1:8" x14ac:dyDescent="0.5">
      <c r="A55" s="2" t="s">
        <v>7</v>
      </c>
      <c r="B55" s="5" t="s">
        <v>57</v>
      </c>
      <c r="C55" s="4">
        <v>0.1000149008048327</v>
      </c>
      <c r="D55" s="4">
        <v>0.2031951844905458</v>
      </c>
      <c r="E55" s="4">
        <v>0.15984109139063529</v>
      </c>
      <c r="F55" s="4">
        <v>0.13814629930500999</v>
      </c>
      <c r="G55" s="4">
        <v>0.20622212206041249</v>
      </c>
      <c r="H55" s="4">
        <v>0.19441235036187049</v>
      </c>
    </row>
    <row r="56" spans="1:8" x14ac:dyDescent="0.5">
      <c r="A56" s="2" t="s">
        <v>7</v>
      </c>
      <c r="B56" s="5" t="s">
        <v>58</v>
      </c>
      <c r="C56" s="4">
        <v>9.6263999978722162E-2</v>
      </c>
      <c r="D56" s="4">
        <v>0.19759678231286851</v>
      </c>
      <c r="E56" s="4">
        <v>0.161884032589316</v>
      </c>
      <c r="F56" s="4">
        <v>0.13380284573934109</v>
      </c>
      <c r="G56" s="4">
        <v>0.19449532822385091</v>
      </c>
      <c r="H56" s="4">
        <v>0.15397474898502941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9655-27AD-47A7-862C-969D3F7BA5A7}">
  <dimension ref="A1:I53"/>
  <sheetViews>
    <sheetView tabSelected="1" topLeftCell="A21" workbookViewId="0">
      <selection activeCell="I53" sqref="A25:I53"/>
    </sheetView>
  </sheetViews>
  <sheetFormatPr defaultRowHeight="14.35" x14ac:dyDescent="0.5"/>
  <cols>
    <col min="1" max="1" width="16.1171875" bestFit="1" customWidth="1"/>
    <col min="2" max="2" width="43.5859375" customWidth="1"/>
    <col min="3" max="9" width="7" customWidth="1"/>
  </cols>
  <sheetData>
    <row r="1" spans="1:9" x14ac:dyDescent="0.5">
      <c r="C1" s="6">
        <f>AVERAGE(C3:C53)</f>
        <v>0.111421215535491</v>
      </c>
      <c r="D1" s="6">
        <f t="shared" ref="D1:H1" si="0">AVERAGE(D3:D53)</f>
        <v>0.12415274976210097</v>
      </c>
      <c r="E1" s="6">
        <f t="shared" si="0"/>
        <v>0.18699227825321207</v>
      </c>
      <c r="F1" s="6">
        <f t="shared" si="0"/>
        <v>0.154504503821804</v>
      </c>
      <c r="G1" s="6">
        <f t="shared" si="0"/>
        <v>0.24684323260162319</v>
      </c>
      <c r="H1" s="6">
        <f t="shared" si="0"/>
        <v>0.18780901140941589</v>
      </c>
    </row>
    <row r="2" spans="1:9" x14ac:dyDescent="0.5">
      <c r="A2" s="1" t="s">
        <v>71</v>
      </c>
      <c r="B2" s="1" t="s">
        <v>0</v>
      </c>
      <c r="C2" s="1" t="s">
        <v>72</v>
      </c>
      <c r="D2" s="1" t="s">
        <v>73</v>
      </c>
      <c r="E2" s="1" t="s">
        <v>74</v>
      </c>
      <c r="F2" s="1" t="s">
        <v>75</v>
      </c>
      <c r="G2" s="1" t="s">
        <v>76</v>
      </c>
      <c r="H2" s="1" t="s">
        <v>77</v>
      </c>
    </row>
    <row r="3" spans="1:9" x14ac:dyDescent="0.5">
      <c r="A3" s="2" t="s">
        <v>1</v>
      </c>
      <c r="B3" s="5" t="s">
        <v>8</v>
      </c>
      <c r="C3" s="4">
        <v>0.25029243762326792</v>
      </c>
      <c r="D3" s="4">
        <v>0.26035434868657498</v>
      </c>
      <c r="E3" s="4">
        <v>0.39022059555105132</v>
      </c>
      <c r="F3" s="4">
        <v>0.39274164369926279</v>
      </c>
      <c r="G3" s="4">
        <v>0.60336768580701017</v>
      </c>
      <c r="H3" s="4">
        <v>0.26530615943518182</v>
      </c>
      <c r="I3" s="7">
        <f>AVERAGE(C3:H3)</f>
        <v>0.36038047846705817</v>
      </c>
    </row>
    <row r="4" spans="1:9" x14ac:dyDescent="0.5">
      <c r="A4" s="2" t="s">
        <v>1</v>
      </c>
      <c r="B4" s="5" t="s">
        <v>9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7">
        <f t="shared" ref="I4:I53" si="1">AVERAGE(C4:H4)</f>
        <v>0</v>
      </c>
    </row>
    <row r="5" spans="1:9" x14ac:dyDescent="0.5">
      <c r="A5" s="2" t="s">
        <v>1</v>
      </c>
      <c r="B5" s="5" t="s">
        <v>10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7">
        <f t="shared" si="1"/>
        <v>0</v>
      </c>
    </row>
    <row r="6" spans="1:9" x14ac:dyDescent="0.5">
      <c r="A6" s="2" t="s">
        <v>1</v>
      </c>
      <c r="B6" s="5" t="s">
        <v>11</v>
      </c>
      <c r="C6" s="4">
        <v>0.1911927411468389</v>
      </c>
      <c r="D6" s="4">
        <v>0.19709453053643741</v>
      </c>
      <c r="E6" s="4">
        <v>0.33137382880662081</v>
      </c>
      <c r="F6" s="4">
        <v>0.27379633670890968</v>
      </c>
      <c r="G6" s="4">
        <v>0.63648166904386783</v>
      </c>
      <c r="H6" s="4">
        <v>0.20456293964769429</v>
      </c>
      <c r="I6" s="7">
        <f t="shared" si="1"/>
        <v>0.30575034098172815</v>
      </c>
    </row>
    <row r="7" spans="1:9" x14ac:dyDescent="0.5">
      <c r="A7" s="2" t="s">
        <v>1</v>
      </c>
      <c r="B7" s="5" t="s">
        <v>12</v>
      </c>
      <c r="C7" s="4">
        <v>0.19508833059150699</v>
      </c>
      <c r="D7" s="4">
        <v>0.26100113721229579</v>
      </c>
      <c r="E7" s="4">
        <v>0.31724303025669209</v>
      </c>
      <c r="F7" s="4">
        <v>0.32992770777986441</v>
      </c>
      <c r="G7" s="4">
        <v>0.71301599711911301</v>
      </c>
      <c r="H7" s="4">
        <v>0.321167237411222</v>
      </c>
      <c r="I7" s="7">
        <f t="shared" si="1"/>
        <v>0.35624057339511572</v>
      </c>
    </row>
    <row r="8" spans="1:9" x14ac:dyDescent="0.5">
      <c r="A8" s="2" t="s">
        <v>1</v>
      </c>
      <c r="B8" s="5" t="s">
        <v>13</v>
      </c>
      <c r="C8" s="4">
        <v>0.121780997954877</v>
      </c>
      <c r="D8" s="4">
        <v>0.13333274367816031</v>
      </c>
      <c r="E8" s="4">
        <v>0.20256109718384549</v>
      </c>
      <c r="F8" s="4">
        <v>0.20312540588957201</v>
      </c>
      <c r="G8" s="4">
        <v>0.42539900850818202</v>
      </c>
      <c r="H8" s="4">
        <v>0.16302325420848321</v>
      </c>
      <c r="I8" s="7">
        <f t="shared" si="1"/>
        <v>0.20820375123718668</v>
      </c>
    </row>
    <row r="9" spans="1:9" x14ac:dyDescent="0.5">
      <c r="A9" s="2" t="s">
        <v>1</v>
      </c>
      <c r="B9" s="5" t="s">
        <v>14</v>
      </c>
      <c r="C9" s="4">
        <v>0.123503428618763</v>
      </c>
      <c r="D9" s="4">
        <v>0.1126243190166723</v>
      </c>
      <c r="E9" s="4">
        <v>0.19358897211149201</v>
      </c>
      <c r="F9" s="4">
        <v>0.15463899369499151</v>
      </c>
      <c r="G9" s="4">
        <v>0.23062808560777459</v>
      </c>
      <c r="H9" s="4">
        <v>0.12704483336569761</v>
      </c>
      <c r="I9" s="7">
        <f t="shared" si="1"/>
        <v>0.15700477206923183</v>
      </c>
    </row>
    <row r="10" spans="1:9" x14ac:dyDescent="0.5">
      <c r="A10" s="2" t="s">
        <v>1</v>
      </c>
      <c r="B10" s="5" t="s">
        <v>15</v>
      </c>
      <c r="C10" s="4">
        <v>0.10062942674938261</v>
      </c>
      <c r="D10" s="4">
        <v>9.9605715452632054E-2</v>
      </c>
      <c r="E10" s="4">
        <v>0.16469624061763999</v>
      </c>
      <c r="F10" s="4">
        <v>0.1321879175918983</v>
      </c>
      <c r="G10" s="4">
        <v>0.19824616129026271</v>
      </c>
      <c r="H10" s="4">
        <v>9.9706326011382393E-2</v>
      </c>
      <c r="I10" s="7">
        <f t="shared" si="1"/>
        <v>0.13251196461886636</v>
      </c>
    </row>
    <row r="11" spans="1:9" x14ac:dyDescent="0.5">
      <c r="A11" s="2" t="s">
        <v>1</v>
      </c>
      <c r="B11" s="5" t="s">
        <v>16</v>
      </c>
      <c r="C11" s="4">
        <v>9.9010551137036107E-2</v>
      </c>
      <c r="D11" s="4">
        <v>0.10160306164239651</v>
      </c>
      <c r="E11" s="4">
        <v>0.16045116146994159</v>
      </c>
      <c r="F11" s="4">
        <v>0.13446578920660471</v>
      </c>
      <c r="G11" s="4">
        <v>0.1899887011077919</v>
      </c>
      <c r="H11" s="4">
        <v>0.1017558967121721</v>
      </c>
      <c r="I11" s="7">
        <f t="shared" si="1"/>
        <v>0.1312125268793238</v>
      </c>
    </row>
    <row r="12" spans="1:9" x14ac:dyDescent="0.5">
      <c r="A12" s="2" t="s">
        <v>1</v>
      </c>
      <c r="B12" s="5" t="s">
        <v>17</v>
      </c>
      <c r="C12" s="4">
        <v>0.1243190641418753</v>
      </c>
      <c r="D12" s="4">
        <v>0.1130087613337083</v>
      </c>
      <c r="E12" s="4">
        <v>0.19699501787182561</v>
      </c>
      <c r="F12" s="4">
        <v>0.19038897366092869</v>
      </c>
      <c r="G12" s="4">
        <v>0.41283760288638433</v>
      </c>
      <c r="H12" s="4">
        <v>0.1205469613308356</v>
      </c>
      <c r="I12" s="7">
        <f t="shared" si="1"/>
        <v>0.19301606353759296</v>
      </c>
    </row>
    <row r="13" spans="1:9" x14ac:dyDescent="0.5">
      <c r="A13" s="2" t="s">
        <v>1</v>
      </c>
      <c r="B13" s="5" t="s">
        <v>18</v>
      </c>
      <c r="C13" s="4">
        <v>6.4970695836215606E-2</v>
      </c>
      <c r="D13" s="4">
        <v>9.6345058177453258E-2</v>
      </c>
      <c r="E13" s="4">
        <v>0.11130847869079651</v>
      </c>
      <c r="F13" s="4">
        <v>0.1090218891368043</v>
      </c>
      <c r="G13" s="4">
        <v>0.2253499324692122</v>
      </c>
      <c r="H13" s="4">
        <v>0.1103095182565737</v>
      </c>
      <c r="I13" s="7">
        <f t="shared" si="1"/>
        <v>0.11955092876117594</v>
      </c>
    </row>
    <row r="14" spans="1:9" x14ac:dyDescent="0.5">
      <c r="A14" s="2" t="s">
        <v>1</v>
      </c>
      <c r="B14" s="5" t="s">
        <v>19</v>
      </c>
      <c r="C14" s="4">
        <v>8.8528522319937866E-2</v>
      </c>
      <c r="D14" s="4">
        <v>9.3050365047349745E-2</v>
      </c>
      <c r="E14" s="4">
        <v>0.14402829510785181</v>
      </c>
      <c r="F14" s="4">
        <v>0.14846007375664849</v>
      </c>
      <c r="G14" s="4">
        <v>0.1733101919661332</v>
      </c>
      <c r="H14" s="4">
        <v>8.6711042592714158E-2</v>
      </c>
      <c r="I14" s="7">
        <f t="shared" si="1"/>
        <v>0.1223480817984392</v>
      </c>
    </row>
    <row r="15" spans="1:9" x14ac:dyDescent="0.5">
      <c r="A15" s="2" t="s">
        <v>1</v>
      </c>
      <c r="B15" s="5" t="s">
        <v>20</v>
      </c>
      <c r="C15" s="4">
        <v>8.7745087185842563E-2</v>
      </c>
      <c r="D15" s="4">
        <v>8.8378913542086462E-2</v>
      </c>
      <c r="E15" s="4">
        <v>0.1407896549677583</v>
      </c>
      <c r="F15" s="4">
        <v>0.11661047370527521</v>
      </c>
      <c r="G15" s="4">
        <v>0.1721952876910719</v>
      </c>
      <c r="H15" s="4">
        <v>9.0541831323031799E-2</v>
      </c>
      <c r="I15" s="7">
        <f t="shared" si="1"/>
        <v>0.11604354140251104</v>
      </c>
    </row>
    <row r="16" spans="1:9" x14ac:dyDescent="0.5">
      <c r="A16" s="2" t="s">
        <v>1</v>
      </c>
      <c r="B16" s="5" t="s">
        <v>21</v>
      </c>
      <c r="C16" s="4">
        <v>0.1098112230708455</v>
      </c>
      <c r="D16" s="4">
        <v>0.1107194693056946</v>
      </c>
      <c r="E16" s="4">
        <v>0.19079030480932749</v>
      </c>
      <c r="F16" s="4">
        <v>0.15825546300193999</v>
      </c>
      <c r="G16" s="4">
        <v>0.2357734083932469</v>
      </c>
      <c r="H16" s="4">
        <v>0.1173143220582426</v>
      </c>
      <c r="I16" s="7">
        <f t="shared" si="1"/>
        <v>0.15377736510654949</v>
      </c>
    </row>
    <row r="17" spans="1:9" x14ac:dyDescent="0.5">
      <c r="A17" s="2" t="s">
        <v>2</v>
      </c>
      <c r="B17" s="5" t="s">
        <v>22</v>
      </c>
      <c r="C17" s="4">
        <v>6.8395727030228351E-2</v>
      </c>
      <c r="D17" s="4">
        <v>6.8202674523761025E-2</v>
      </c>
      <c r="E17" s="4">
        <v>0.10848262403155411</v>
      </c>
      <c r="F17" s="4">
        <v>8.887625821896758E-2</v>
      </c>
      <c r="G17" s="4">
        <v>0.1365535677510491</v>
      </c>
      <c r="H17" s="4">
        <v>0.13575551405407019</v>
      </c>
      <c r="I17" s="7">
        <f t="shared" si="1"/>
        <v>0.10104439426827172</v>
      </c>
    </row>
    <row r="18" spans="1:9" x14ac:dyDescent="0.5">
      <c r="A18" s="2" t="s">
        <v>2</v>
      </c>
      <c r="B18" s="5" t="s">
        <v>23</v>
      </c>
      <c r="C18" s="4">
        <v>0.1034886379801393</v>
      </c>
      <c r="D18" s="4">
        <v>9.2377126094216666E-2</v>
      </c>
      <c r="E18" s="4">
        <v>0.15895438569231499</v>
      </c>
      <c r="F18" s="4">
        <v>0.1310637328395286</v>
      </c>
      <c r="G18" s="4">
        <v>0.19453967882090001</v>
      </c>
      <c r="H18" s="4">
        <v>0.19821422937228941</v>
      </c>
      <c r="I18" s="7">
        <f t="shared" si="1"/>
        <v>0.14643963179989816</v>
      </c>
    </row>
    <row r="19" spans="1:9" x14ac:dyDescent="0.5">
      <c r="A19" s="2" t="s">
        <v>2</v>
      </c>
      <c r="B19" s="5" t="s">
        <v>24</v>
      </c>
      <c r="C19" s="4">
        <v>0.12531352844509211</v>
      </c>
      <c r="D19" s="4">
        <v>0.1409019804452247</v>
      </c>
      <c r="E19" s="4">
        <v>0.20476304209168411</v>
      </c>
      <c r="F19" s="4">
        <v>0.1779964541096184</v>
      </c>
      <c r="G19" s="4">
        <v>0.26741863028518342</v>
      </c>
      <c r="H19" s="4">
        <v>0.26831160816677352</v>
      </c>
      <c r="I19" s="7">
        <f t="shared" si="1"/>
        <v>0.19745087392392938</v>
      </c>
    </row>
    <row r="20" spans="1:9" x14ac:dyDescent="0.5">
      <c r="A20" s="2" t="s">
        <v>2</v>
      </c>
      <c r="B20" s="5" t="s">
        <v>25</v>
      </c>
      <c r="C20" s="4">
        <v>0.20831360318550909</v>
      </c>
      <c r="D20" s="4">
        <v>0.20310615520773009</v>
      </c>
      <c r="E20" s="4">
        <v>0.32693347891150631</v>
      </c>
      <c r="F20" s="4">
        <v>0.27630471513363392</v>
      </c>
      <c r="G20" s="4">
        <v>0.40268358566918439</v>
      </c>
      <c r="H20" s="4">
        <v>0.38804116202459121</v>
      </c>
      <c r="I20" s="7">
        <f t="shared" si="1"/>
        <v>0.30089711668869251</v>
      </c>
    </row>
    <row r="21" spans="1:9" x14ac:dyDescent="0.5">
      <c r="A21" s="2" t="s">
        <v>2</v>
      </c>
      <c r="B21" s="5" t="s">
        <v>26</v>
      </c>
      <c r="C21" s="4">
        <v>0.17568731563867479</v>
      </c>
      <c r="D21" s="4">
        <v>0.17564356691727129</v>
      </c>
      <c r="E21" s="4">
        <v>0.29112644225056772</v>
      </c>
      <c r="F21" s="4">
        <v>0.2447165591289881</v>
      </c>
      <c r="G21" s="4">
        <v>0.36417833007530598</v>
      </c>
      <c r="H21" s="4">
        <v>0.35002311731760438</v>
      </c>
      <c r="I21" s="7">
        <f t="shared" si="1"/>
        <v>0.26689588855473539</v>
      </c>
    </row>
    <row r="22" spans="1:9" x14ac:dyDescent="0.5">
      <c r="A22" s="2" t="s">
        <v>2</v>
      </c>
      <c r="B22" s="5" t="s">
        <v>27</v>
      </c>
      <c r="C22" s="4">
        <v>0.11499227812558969</v>
      </c>
      <c r="D22" s="4">
        <v>0.1061589436972656</v>
      </c>
      <c r="E22" s="4">
        <v>0.17146643791576119</v>
      </c>
      <c r="F22" s="4">
        <v>0.1427454155000929</v>
      </c>
      <c r="G22" s="4">
        <v>0.20764459397390131</v>
      </c>
      <c r="H22" s="4">
        <v>0.21461086063300691</v>
      </c>
      <c r="I22" s="7">
        <f t="shared" si="1"/>
        <v>0.15960308830760295</v>
      </c>
    </row>
    <row r="23" spans="1:9" x14ac:dyDescent="0.5">
      <c r="A23" s="2" t="s">
        <v>2</v>
      </c>
      <c r="B23" s="5" t="s">
        <v>28</v>
      </c>
      <c r="C23" s="4">
        <v>9.9614574943904702E-2</v>
      </c>
      <c r="D23" s="4">
        <v>9.7067530089372495E-2</v>
      </c>
      <c r="E23" s="4">
        <v>0.1638616626239032</v>
      </c>
      <c r="F23" s="4">
        <v>0.14375889482781359</v>
      </c>
      <c r="G23" s="4">
        <v>0.19239085904042391</v>
      </c>
      <c r="H23" s="4">
        <v>0.19666187756002679</v>
      </c>
      <c r="I23" s="7">
        <f t="shared" si="1"/>
        <v>0.14889256651424079</v>
      </c>
    </row>
    <row r="24" spans="1:9" x14ac:dyDescent="0.5">
      <c r="A24" s="2" t="s">
        <v>2</v>
      </c>
      <c r="B24" s="5" t="s">
        <v>29</v>
      </c>
      <c r="C24" s="4">
        <v>0.20191384546402069</v>
      </c>
      <c r="D24" s="4">
        <v>0.19574115292560809</v>
      </c>
      <c r="E24" s="4">
        <v>0.33477190919241617</v>
      </c>
      <c r="F24" s="4">
        <v>0.26166713817972331</v>
      </c>
      <c r="G24" s="4">
        <v>0.41513083557298341</v>
      </c>
      <c r="H24" s="4">
        <v>0.40744507931243462</v>
      </c>
      <c r="I24" s="7">
        <f t="shared" si="1"/>
        <v>0.30277832677453104</v>
      </c>
    </row>
    <row r="25" spans="1:9" x14ac:dyDescent="0.5">
      <c r="A25" s="2" t="s">
        <v>2</v>
      </c>
      <c r="B25" s="5" t="s">
        <v>30</v>
      </c>
      <c r="C25" s="4">
        <v>0.31086987878658151</v>
      </c>
      <c r="D25" s="4">
        <v>0.28900561588592011</v>
      </c>
      <c r="E25" s="4">
        <v>0.47481965438956197</v>
      </c>
      <c r="F25" s="4">
        <v>0.40574186024121123</v>
      </c>
      <c r="G25" s="4">
        <v>0.62094367481427193</v>
      </c>
      <c r="H25" s="4">
        <v>0.60511904000326033</v>
      </c>
      <c r="I25" s="7">
        <f t="shared" si="1"/>
        <v>0.45108328735346787</v>
      </c>
    </row>
    <row r="26" spans="1:9" x14ac:dyDescent="0.5">
      <c r="A26" s="2" t="s">
        <v>2</v>
      </c>
      <c r="B26" s="5" t="s">
        <v>31</v>
      </c>
      <c r="C26" s="4">
        <v>5.6090843354307071E-2</v>
      </c>
      <c r="D26" s="4">
        <v>6.0459884659295318E-2</v>
      </c>
      <c r="E26" s="4">
        <v>9.2778529912577914E-2</v>
      </c>
      <c r="F26" s="4">
        <v>7.4721031588736275E-2</v>
      </c>
      <c r="G26" s="4">
        <v>0.1180528951642688</v>
      </c>
      <c r="H26" s="4">
        <v>0.118493908723197</v>
      </c>
      <c r="I26" s="7">
        <f t="shared" si="1"/>
        <v>8.6766182233730393E-2</v>
      </c>
    </row>
    <row r="27" spans="1:9" x14ac:dyDescent="0.5">
      <c r="A27" s="2" t="s">
        <v>1</v>
      </c>
      <c r="B27" s="5" t="s">
        <v>32</v>
      </c>
      <c r="C27" s="4">
        <v>9.957611676163565E-2</v>
      </c>
      <c r="D27" s="4">
        <v>0.12971426084931539</v>
      </c>
      <c r="E27" s="4">
        <v>0.15628535997266979</v>
      </c>
      <c r="F27" s="4">
        <v>0.1341560725857647</v>
      </c>
      <c r="G27" s="4">
        <v>0.21234938752550431</v>
      </c>
      <c r="H27" s="4">
        <v>9.7878852422831536E-2</v>
      </c>
      <c r="I27" s="7">
        <f t="shared" si="1"/>
        <v>0.13832667501962023</v>
      </c>
    </row>
    <row r="28" spans="1:9" x14ac:dyDescent="0.5">
      <c r="A28" s="2" t="s">
        <v>3</v>
      </c>
      <c r="B28" s="5" t="s">
        <v>33</v>
      </c>
      <c r="C28" s="4">
        <v>9.7461853075199764E-2</v>
      </c>
      <c r="D28" s="4">
        <v>9.13020594075271E-2</v>
      </c>
      <c r="E28" s="4">
        <v>0.15569048690313211</v>
      </c>
      <c r="F28" s="4">
        <v>0.13347520245451411</v>
      </c>
      <c r="G28" s="4">
        <v>0.20386045899076141</v>
      </c>
      <c r="H28" s="4">
        <v>0.36304860148569018</v>
      </c>
      <c r="I28" s="7">
        <f t="shared" si="1"/>
        <v>0.17413977705280412</v>
      </c>
    </row>
    <row r="29" spans="1:9" x14ac:dyDescent="0.5">
      <c r="A29" s="2" t="s">
        <v>3</v>
      </c>
      <c r="B29" s="5" t="s">
        <v>34</v>
      </c>
      <c r="C29" s="4">
        <v>9.2708900017843279E-2</v>
      </c>
      <c r="D29" s="4">
        <v>0.10174847201550601</v>
      </c>
      <c r="E29" s="4">
        <v>0.15943172984846549</v>
      </c>
      <c r="F29" s="4">
        <v>0.1325872871337786</v>
      </c>
      <c r="G29" s="4">
        <v>0.18727472529881931</v>
      </c>
      <c r="H29" s="4">
        <v>0.34857763162921718</v>
      </c>
      <c r="I29" s="7">
        <f t="shared" si="1"/>
        <v>0.17038812432393832</v>
      </c>
    </row>
    <row r="30" spans="1:9" x14ac:dyDescent="0.5">
      <c r="A30" s="2" t="s">
        <v>3</v>
      </c>
      <c r="B30" s="5" t="s">
        <v>35</v>
      </c>
      <c r="C30" s="4">
        <v>9.444359339923232E-2</v>
      </c>
      <c r="D30" s="4">
        <v>9.8585392023679289E-2</v>
      </c>
      <c r="E30" s="4">
        <v>0.1617826721053347</v>
      </c>
      <c r="F30" s="4">
        <v>0.1235390069268423</v>
      </c>
      <c r="G30" s="4">
        <v>0.19807931217041919</v>
      </c>
      <c r="H30" s="4">
        <v>0.36595948427260122</v>
      </c>
      <c r="I30" s="7">
        <f t="shared" si="1"/>
        <v>0.17373157681635151</v>
      </c>
    </row>
    <row r="31" spans="1:9" x14ac:dyDescent="0.5">
      <c r="A31" s="2" t="s">
        <v>3</v>
      </c>
      <c r="B31" s="5" t="s">
        <v>36</v>
      </c>
      <c r="C31" s="4">
        <v>9.7846106350527609E-2</v>
      </c>
      <c r="D31" s="4">
        <v>0.1004499154251071</v>
      </c>
      <c r="E31" s="4">
        <v>0.1586811888363969</v>
      </c>
      <c r="F31" s="4">
        <v>0.1358564699535155</v>
      </c>
      <c r="G31" s="4">
        <v>0.2042344128645357</v>
      </c>
      <c r="H31" s="4">
        <v>0.3520761288810425</v>
      </c>
      <c r="I31" s="7">
        <f t="shared" si="1"/>
        <v>0.17485737038518756</v>
      </c>
    </row>
    <row r="32" spans="1:9" x14ac:dyDescent="0.5">
      <c r="A32" s="2" t="s">
        <v>3</v>
      </c>
      <c r="B32" s="5" t="s">
        <v>37</v>
      </c>
      <c r="C32" s="4">
        <v>9.7244599759073944E-2</v>
      </c>
      <c r="D32" s="4">
        <v>0.10303103121840371</v>
      </c>
      <c r="E32" s="4">
        <v>0.1635598779194925</v>
      </c>
      <c r="F32" s="4">
        <v>0.13498225709481471</v>
      </c>
      <c r="G32" s="4">
        <v>0.2070786971037043</v>
      </c>
      <c r="H32" s="4">
        <v>0.198306442973743</v>
      </c>
      <c r="I32" s="7">
        <f t="shared" si="1"/>
        <v>0.15070048434487202</v>
      </c>
    </row>
    <row r="33" spans="1:9" x14ac:dyDescent="0.5">
      <c r="A33" s="2" t="s">
        <v>3</v>
      </c>
      <c r="B33" s="5" t="s">
        <v>38</v>
      </c>
      <c r="C33" s="4">
        <v>9.7295945961200961E-2</v>
      </c>
      <c r="D33" s="4">
        <v>0.1018689687976958</v>
      </c>
      <c r="E33" s="4">
        <v>0.16263671302310001</v>
      </c>
      <c r="F33" s="4">
        <v>0.13005782080975389</v>
      </c>
      <c r="G33" s="4">
        <v>0.2113344449152538</v>
      </c>
      <c r="H33" s="4">
        <v>0.20306762774163831</v>
      </c>
      <c r="I33" s="7">
        <f t="shared" si="1"/>
        <v>0.15104358687477379</v>
      </c>
    </row>
    <row r="34" spans="1:9" x14ac:dyDescent="0.5">
      <c r="A34" s="2" t="s">
        <v>3</v>
      </c>
      <c r="B34" s="5" t="s">
        <v>39</v>
      </c>
      <c r="C34" s="4">
        <v>0.10170016217596919</v>
      </c>
      <c r="D34" s="4">
        <v>0.10690984038059929</v>
      </c>
      <c r="E34" s="4">
        <v>0.15607618077627161</v>
      </c>
      <c r="F34" s="4">
        <v>0.13407520737972231</v>
      </c>
      <c r="G34" s="4">
        <v>0.19593974648346449</v>
      </c>
      <c r="H34" s="4">
        <v>0.19838373159359779</v>
      </c>
      <c r="I34" s="7">
        <f t="shared" si="1"/>
        <v>0.14884747813160412</v>
      </c>
    </row>
    <row r="35" spans="1:9" x14ac:dyDescent="0.5">
      <c r="A35" s="2" t="s">
        <v>3</v>
      </c>
      <c r="B35" s="5" t="s">
        <v>40</v>
      </c>
      <c r="C35" s="4">
        <v>9.977087672993705E-2</v>
      </c>
      <c r="D35" s="4">
        <v>9.8451177744041413E-2</v>
      </c>
      <c r="E35" s="4">
        <v>0.16064369648727969</v>
      </c>
      <c r="F35" s="4">
        <v>0.12918010541414379</v>
      </c>
      <c r="G35" s="4">
        <v>0.21294506643239119</v>
      </c>
      <c r="H35" s="4">
        <v>0.1909100034456962</v>
      </c>
      <c r="I35" s="7">
        <f t="shared" si="1"/>
        <v>0.14865015437558157</v>
      </c>
    </row>
    <row r="36" spans="1:9" x14ac:dyDescent="0.5">
      <c r="A36" s="2" t="s">
        <v>3</v>
      </c>
      <c r="B36" s="5" t="s">
        <v>41</v>
      </c>
      <c r="C36" s="4">
        <v>0.10196871476798</v>
      </c>
      <c r="D36" s="4">
        <v>9.9491533901036919E-2</v>
      </c>
      <c r="E36" s="4">
        <v>0.1623763752882956</v>
      </c>
      <c r="F36" s="4">
        <v>0.1336279620529959</v>
      </c>
      <c r="G36" s="4">
        <v>0.20524804951821679</v>
      </c>
      <c r="H36" s="4">
        <v>0.20468889961724479</v>
      </c>
      <c r="I36" s="7">
        <f t="shared" si="1"/>
        <v>0.15123358919096166</v>
      </c>
    </row>
    <row r="37" spans="1:9" x14ac:dyDescent="0.5">
      <c r="A37" s="2" t="s">
        <v>3</v>
      </c>
      <c r="B37" s="5" t="s">
        <v>42</v>
      </c>
      <c r="C37" s="4">
        <v>0.1006695758526846</v>
      </c>
      <c r="D37" s="4">
        <v>0.1048111415214092</v>
      </c>
      <c r="E37" s="4">
        <v>0.16398804607204581</v>
      </c>
      <c r="F37" s="4">
        <v>0.13100344644166109</v>
      </c>
      <c r="G37" s="4">
        <v>0.20355622523606329</v>
      </c>
      <c r="H37" s="4">
        <v>0.1919151829415259</v>
      </c>
      <c r="I37" s="7">
        <f t="shared" si="1"/>
        <v>0.14932393634423166</v>
      </c>
    </row>
    <row r="38" spans="1:9" x14ac:dyDescent="0.5">
      <c r="A38" s="2" t="s">
        <v>4</v>
      </c>
      <c r="B38" s="5" t="s">
        <v>43</v>
      </c>
      <c r="C38" s="4">
        <v>0.1031942224268973</v>
      </c>
      <c r="D38" s="4">
        <v>9.8028493861545746E-2</v>
      </c>
      <c r="E38" s="4">
        <v>0.1583539236389479</v>
      </c>
      <c r="F38" s="4">
        <v>0.13263865091109539</v>
      </c>
      <c r="G38" s="4">
        <v>0.20498325304651691</v>
      </c>
      <c r="H38" s="4">
        <v>0.1307183467728916</v>
      </c>
      <c r="I38" s="7">
        <f t="shared" si="1"/>
        <v>0.13798614844298249</v>
      </c>
    </row>
    <row r="39" spans="1:9" x14ac:dyDescent="0.5">
      <c r="A39" s="2" t="s">
        <v>4</v>
      </c>
      <c r="B39" s="5" t="s">
        <v>44</v>
      </c>
      <c r="C39" s="4">
        <v>9.1874674049961969E-2</v>
      </c>
      <c r="D39" s="4">
        <v>9.4809697560753609E-2</v>
      </c>
      <c r="E39" s="4">
        <v>0.16626488364343481</v>
      </c>
      <c r="F39" s="4">
        <v>0.1331723703012283</v>
      </c>
      <c r="G39" s="4">
        <v>0.19116944296313279</v>
      </c>
      <c r="H39" s="4">
        <v>0.13783665931455849</v>
      </c>
      <c r="I39" s="7">
        <f t="shared" si="1"/>
        <v>0.13585462130551165</v>
      </c>
    </row>
    <row r="40" spans="1:9" x14ac:dyDescent="0.5">
      <c r="A40" s="2" t="s">
        <v>5</v>
      </c>
      <c r="B40" s="5" t="s">
        <v>45</v>
      </c>
      <c r="C40" s="4">
        <v>0.10565187387869431</v>
      </c>
      <c r="D40" s="4">
        <v>0.20277877690644761</v>
      </c>
      <c r="E40" s="4">
        <v>0.1600730127732358</v>
      </c>
      <c r="F40" s="4">
        <v>0.13463007457320919</v>
      </c>
      <c r="G40" s="4">
        <v>0.2052776749823659</v>
      </c>
      <c r="H40" s="4">
        <v>0.13582230169466891</v>
      </c>
      <c r="I40" s="7">
        <f t="shared" si="1"/>
        <v>0.15737228580143695</v>
      </c>
    </row>
    <row r="41" spans="1:9" x14ac:dyDescent="0.5">
      <c r="A41" s="2" t="s">
        <v>5</v>
      </c>
      <c r="B41" s="5" t="s">
        <v>46</v>
      </c>
      <c r="C41" s="4">
        <v>9.4944485722596339E-2</v>
      </c>
      <c r="D41" s="4">
        <v>0.18957732349635861</v>
      </c>
      <c r="E41" s="4">
        <v>0.16225718864980171</v>
      </c>
      <c r="F41" s="4">
        <v>0.1281029754443114</v>
      </c>
      <c r="G41" s="4">
        <v>0.20762169255497201</v>
      </c>
      <c r="H41" s="4">
        <v>0.1326174422916975</v>
      </c>
      <c r="I41" s="7">
        <f t="shared" si="1"/>
        <v>0.1525201846932896</v>
      </c>
    </row>
    <row r="42" spans="1:9" x14ac:dyDescent="0.5">
      <c r="A42" s="2" t="s">
        <v>3</v>
      </c>
      <c r="B42" s="5" t="s">
        <v>47</v>
      </c>
      <c r="C42" s="4">
        <v>9.6525498732481327E-2</v>
      </c>
      <c r="D42" s="4">
        <v>0.1067832168050778</v>
      </c>
      <c r="E42" s="4">
        <v>0.15945743951556271</v>
      </c>
      <c r="F42" s="4">
        <v>0.13178119835316279</v>
      </c>
      <c r="G42" s="4">
        <v>0.20337057426070351</v>
      </c>
      <c r="H42" s="4">
        <v>0.1342158496058827</v>
      </c>
      <c r="I42" s="7">
        <f t="shared" si="1"/>
        <v>0.1386889628788118</v>
      </c>
    </row>
    <row r="43" spans="1:9" x14ac:dyDescent="0.5">
      <c r="A43" s="2" t="s">
        <v>6</v>
      </c>
      <c r="B43" s="5" t="s">
        <v>48</v>
      </c>
      <c r="C43" s="4">
        <v>9.9756172571780016E-2</v>
      </c>
      <c r="D43" s="4">
        <v>0.1023488325177631</v>
      </c>
      <c r="E43" s="4">
        <v>0.1304350326374891</v>
      </c>
      <c r="F43" s="4">
        <v>0.13277960995882851</v>
      </c>
      <c r="G43" s="4">
        <v>0.20296640267922231</v>
      </c>
      <c r="H43" s="4">
        <v>0.13924750881705469</v>
      </c>
      <c r="I43" s="7">
        <f t="shared" si="1"/>
        <v>0.13458892653035628</v>
      </c>
    </row>
    <row r="44" spans="1:9" x14ac:dyDescent="0.5">
      <c r="A44" s="2" t="s">
        <v>6</v>
      </c>
      <c r="B44" s="5" t="s">
        <v>49</v>
      </c>
      <c r="C44" s="4">
        <v>9.4598540135560683E-2</v>
      </c>
      <c r="D44" s="4">
        <v>0.10541452399037141</v>
      </c>
      <c r="E44" s="4">
        <v>0.35357692988498562</v>
      </c>
      <c r="F44" s="4">
        <v>0.13910700949534441</v>
      </c>
      <c r="G44" s="4">
        <v>0.19355622163246911</v>
      </c>
      <c r="H44" s="4">
        <v>9.7869713180477491E-2</v>
      </c>
      <c r="I44" s="7">
        <f t="shared" si="1"/>
        <v>0.16402048971986813</v>
      </c>
    </row>
    <row r="45" spans="1:9" x14ac:dyDescent="0.5">
      <c r="A45" s="2" t="s">
        <v>6</v>
      </c>
      <c r="B45" s="5" t="s">
        <v>50</v>
      </c>
      <c r="C45" s="4">
        <v>9.8972402120731884E-2</v>
      </c>
      <c r="D45" s="4">
        <v>9.9162604271194388E-2</v>
      </c>
      <c r="E45" s="4">
        <v>0.35736985633081941</v>
      </c>
      <c r="F45" s="4">
        <v>0.12848460196055539</v>
      </c>
      <c r="G45" s="4">
        <v>0.20070627391338611</v>
      </c>
      <c r="H45" s="4">
        <v>0.10241109591787199</v>
      </c>
      <c r="I45" s="7">
        <f t="shared" si="1"/>
        <v>0.16451780575242655</v>
      </c>
    </row>
    <row r="46" spans="1:9" x14ac:dyDescent="0.5">
      <c r="A46" s="2" t="s">
        <v>6</v>
      </c>
      <c r="B46" s="5" t="s">
        <v>51</v>
      </c>
      <c r="C46" s="4">
        <v>0.10055274212963571</v>
      </c>
      <c r="D46" s="4">
        <v>0.2008847189253018</v>
      </c>
      <c r="E46" s="4">
        <v>0.13518002310241889</v>
      </c>
      <c r="F46" s="4">
        <v>0.13822375185796509</v>
      </c>
      <c r="G46" s="4">
        <v>0.20399958950732991</v>
      </c>
      <c r="H46" s="4">
        <v>0.1024794765236571</v>
      </c>
      <c r="I46" s="7">
        <f t="shared" si="1"/>
        <v>0.14688671700771808</v>
      </c>
    </row>
    <row r="47" spans="1:9" x14ac:dyDescent="0.5">
      <c r="A47" s="2" t="s">
        <v>7</v>
      </c>
      <c r="B47" s="5" t="s">
        <v>52</v>
      </c>
      <c r="C47" s="4">
        <v>9.9004732888113414E-2</v>
      </c>
      <c r="D47" s="4">
        <v>9.7725426137713692E-2</v>
      </c>
      <c r="E47" s="4">
        <v>0.1592436586736368</v>
      </c>
      <c r="F47" s="4">
        <v>0.136178782710416</v>
      </c>
      <c r="G47" s="4">
        <v>0.19706454204039381</v>
      </c>
      <c r="H47" s="4">
        <v>0.12129075894616601</v>
      </c>
      <c r="I47" s="7">
        <f t="shared" si="1"/>
        <v>0.13508465023273997</v>
      </c>
    </row>
    <row r="48" spans="1:9" x14ac:dyDescent="0.5">
      <c r="A48" s="2" t="s">
        <v>7</v>
      </c>
      <c r="B48" s="5" t="s">
        <v>53</v>
      </c>
      <c r="C48" s="4">
        <v>0.10091281730722559</v>
      </c>
      <c r="D48" s="4">
        <v>9.9258939554874082E-2</v>
      </c>
      <c r="E48" s="4">
        <v>0.16019335257804199</v>
      </c>
      <c r="F48" s="4">
        <v>0.1361540252406308</v>
      </c>
      <c r="G48" s="4">
        <v>0.2046125593175262</v>
      </c>
      <c r="H48" s="4">
        <v>0.13976804995153649</v>
      </c>
      <c r="I48" s="7">
        <f t="shared" si="1"/>
        <v>0.14014995732497251</v>
      </c>
    </row>
    <row r="49" spans="1:9" x14ac:dyDescent="0.5">
      <c r="A49" s="2" t="s">
        <v>7</v>
      </c>
      <c r="B49" s="5" t="s">
        <v>54</v>
      </c>
      <c r="C49" s="4">
        <v>9.4604118009990565E-2</v>
      </c>
      <c r="D49" s="4">
        <v>0.1070953287898242</v>
      </c>
      <c r="E49" s="4">
        <v>0.16173723026890069</v>
      </c>
      <c r="F49" s="4">
        <v>0.1229838916459781</v>
      </c>
      <c r="G49" s="4">
        <v>0.19362283038662889</v>
      </c>
      <c r="H49" s="4">
        <v>0.1347007952747814</v>
      </c>
      <c r="I49" s="7">
        <f t="shared" si="1"/>
        <v>0.13579069906268398</v>
      </c>
    </row>
    <row r="50" spans="1:9" x14ac:dyDescent="0.5">
      <c r="A50" s="2" t="s">
        <v>4</v>
      </c>
      <c r="B50" s="5" t="s">
        <v>55</v>
      </c>
      <c r="C50" s="4">
        <v>9.5586304781069567E-2</v>
      </c>
      <c r="D50" s="4">
        <v>9.4408502191414015E-2</v>
      </c>
      <c r="E50" s="4">
        <v>0.16101444885059951</v>
      </c>
      <c r="F50" s="4">
        <v>0.13380610611234431</v>
      </c>
      <c r="G50" s="4">
        <v>0.20536320107519179</v>
      </c>
      <c r="H50" s="4">
        <v>0.1595701227120582</v>
      </c>
      <c r="I50" s="7">
        <f t="shared" si="1"/>
        <v>0.14162478095377956</v>
      </c>
    </row>
    <row r="51" spans="1:9" x14ac:dyDescent="0.5">
      <c r="A51" s="2" t="s">
        <v>4</v>
      </c>
      <c r="B51" s="5" t="s">
        <v>56</v>
      </c>
      <c r="C51" s="4">
        <v>0.10778532259002491</v>
      </c>
      <c r="D51" s="4">
        <v>0.1005750386936472</v>
      </c>
      <c r="E51" s="4">
        <v>0.15656691469681169</v>
      </c>
      <c r="F51" s="4">
        <v>0.13598393545406201</v>
      </c>
      <c r="G51" s="4">
        <v>0.19594224444202221</v>
      </c>
      <c r="H51" s="4">
        <v>0.15584505500469431</v>
      </c>
      <c r="I51" s="7">
        <f t="shared" si="1"/>
        <v>0.14211641848021039</v>
      </c>
    </row>
    <row r="52" spans="1:9" x14ac:dyDescent="0.5">
      <c r="A52" s="2" t="s">
        <v>7</v>
      </c>
      <c r="B52" s="5" t="s">
        <v>57</v>
      </c>
      <c r="C52" s="4">
        <v>0.1000149008048327</v>
      </c>
      <c r="D52" s="4">
        <v>0.2031951844905458</v>
      </c>
      <c r="E52" s="4">
        <v>0.15984109139063529</v>
      </c>
      <c r="F52" s="4">
        <v>0.13814629930500999</v>
      </c>
      <c r="G52" s="4">
        <v>0.20622212206041249</v>
      </c>
      <c r="H52" s="4">
        <v>0.19441235036187049</v>
      </c>
      <c r="I52" s="7">
        <f t="shared" si="1"/>
        <v>0.16697199140221777</v>
      </c>
    </row>
    <row r="53" spans="1:9" x14ac:dyDescent="0.5">
      <c r="A53" s="2" t="s">
        <v>7</v>
      </c>
      <c r="B53" s="5" t="s">
        <v>58</v>
      </c>
      <c r="C53" s="4">
        <v>9.6263999978722162E-2</v>
      </c>
      <c r="D53" s="4">
        <v>0.19759678231286851</v>
      </c>
      <c r="E53" s="4">
        <v>0.161884032589316</v>
      </c>
      <c r="F53" s="4">
        <v>0.13380284573934109</v>
      </c>
      <c r="G53" s="4">
        <v>0.19449532822385091</v>
      </c>
      <c r="H53" s="4">
        <v>0.15397474898502941</v>
      </c>
      <c r="I53" s="7">
        <f t="shared" si="1"/>
        <v>0.15633628963818802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a1</vt:lpstr>
      <vt:lpstr>a2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Osvaldo</cp:lastModifiedBy>
  <dcterms:created xsi:type="dcterms:W3CDTF">2023-02-07T21:04:56Z</dcterms:created>
  <dcterms:modified xsi:type="dcterms:W3CDTF">2023-02-13T13:36:55Z</dcterms:modified>
</cp:coreProperties>
</file>