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oswal\Documents\Ciencias de Datos\6° Semestre\Mineria de Datos\"/>
    </mc:Choice>
  </mc:AlternateContent>
  <xr:revisionPtr revIDLastSave="0" documentId="13_ncr:1_{364AAB5F-5E3F-4D5E-B128-860B97C5436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85" i="1" l="1"/>
  <c r="H384" i="1"/>
  <c r="H383" i="1"/>
  <c r="H382" i="1"/>
  <c r="H381" i="1"/>
  <c r="H380" i="1"/>
  <c r="H379" i="1"/>
  <c r="H378" i="1"/>
  <c r="H377" i="1"/>
  <c r="H376" i="1"/>
  <c r="H375" i="1"/>
  <c r="H374" i="1"/>
  <c r="H373" i="1"/>
  <c r="H372" i="1"/>
  <c r="H371" i="1"/>
  <c r="H370" i="1"/>
  <c r="H369" i="1"/>
  <c r="H368" i="1"/>
  <c r="H367" i="1"/>
  <c r="H366" i="1"/>
  <c r="H365" i="1"/>
  <c r="H364" i="1"/>
  <c r="H363" i="1"/>
  <c r="H362" i="1"/>
  <c r="H361" i="1"/>
  <c r="H360" i="1"/>
  <c r="H359" i="1"/>
  <c r="H358" i="1"/>
  <c r="H357" i="1"/>
  <c r="H356" i="1"/>
  <c r="H355" i="1"/>
  <c r="H354" i="1"/>
  <c r="H353" i="1"/>
  <c r="H352" i="1"/>
  <c r="H351" i="1"/>
  <c r="H350" i="1"/>
  <c r="H349" i="1"/>
  <c r="H348" i="1"/>
  <c r="H347" i="1"/>
  <c r="H346" i="1"/>
  <c r="H345" i="1"/>
  <c r="H344" i="1"/>
  <c r="H343" i="1"/>
  <c r="H342" i="1"/>
  <c r="H341" i="1"/>
  <c r="H340" i="1"/>
  <c r="H339" i="1"/>
  <c r="H338" i="1"/>
  <c r="H337" i="1"/>
  <c r="H336" i="1"/>
  <c r="H335" i="1"/>
  <c r="H334" i="1"/>
  <c r="H333" i="1"/>
  <c r="H332" i="1"/>
  <c r="H331" i="1"/>
  <c r="H330" i="1"/>
  <c r="H329" i="1"/>
  <c r="H328" i="1"/>
  <c r="H327" i="1"/>
  <c r="H326" i="1"/>
  <c r="H325" i="1"/>
  <c r="H324" i="1"/>
  <c r="H323" i="1"/>
  <c r="H322" i="1"/>
  <c r="H321" i="1"/>
  <c r="H320" i="1"/>
  <c r="H319" i="1"/>
  <c r="H318" i="1"/>
  <c r="H317" i="1"/>
  <c r="H316" i="1"/>
  <c r="H315" i="1"/>
  <c r="H314" i="1"/>
  <c r="H313" i="1"/>
  <c r="H312" i="1"/>
  <c r="H311" i="1"/>
  <c r="H310" i="1"/>
  <c r="H309" i="1"/>
  <c r="H308" i="1"/>
  <c r="H307" i="1"/>
  <c r="H306" i="1"/>
  <c r="H305" i="1"/>
  <c r="H304" i="1"/>
  <c r="H303" i="1"/>
  <c r="H302" i="1"/>
  <c r="H301" i="1"/>
  <c r="H300" i="1"/>
  <c r="H299" i="1"/>
  <c r="H298" i="1"/>
  <c r="H297" i="1"/>
  <c r="H296" i="1"/>
  <c r="H295" i="1"/>
  <c r="H294" i="1"/>
  <c r="H293" i="1"/>
  <c r="H292" i="1"/>
  <c r="H291" i="1"/>
  <c r="H290" i="1"/>
  <c r="H289" i="1"/>
  <c r="H288" i="1"/>
  <c r="H287" i="1"/>
  <c r="H286" i="1"/>
  <c r="H285" i="1"/>
  <c r="H284" i="1"/>
  <c r="H283" i="1"/>
  <c r="H282" i="1"/>
  <c r="H281" i="1"/>
  <c r="H280" i="1"/>
  <c r="H279" i="1"/>
  <c r="H278" i="1"/>
  <c r="H277" i="1"/>
  <c r="H276" i="1"/>
  <c r="H275" i="1"/>
  <c r="H274" i="1"/>
  <c r="H273" i="1"/>
  <c r="H272" i="1"/>
  <c r="H271" i="1"/>
  <c r="H270" i="1"/>
  <c r="H269" i="1"/>
  <c r="H268" i="1"/>
  <c r="H267" i="1"/>
  <c r="H266" i="1"/>
  <c r="H265" i="1"/>
  <c r="H264" i="1"/>
  <c r="H263" i="1"/>
  <c r="H262" i="1"/>
  <c r="H261" i="1"/>
  <c r="H260" i="1"/>
  <c r="H259" i="1"/>
  <c r="H258" i="1"/>
  <c r="H257" i="1"/>
  <c r="H256" i="1"/>
  <c r="H255" i="1"/>
  <c r="H254" i="1"/>
  <c r="H253" i="1"/>
  <c r="H252" i="1"/>
  <c r="H251" i="1"/>
  <c r="H250" i="1"/>
  <c r="H249" i="1"/>
  <c r="H248" i="1"/>
  <c r="H247" i="1"/>
  <c r="H246" i="1"/>
  <c r="H245" i="1"/>
  <c r="H244" i="1"/>
  <c r="H243" i="1"/>
  <c r="H242" i="1"/>
  <c r="H241" i="1"/>
  <c r="H240" i="1"/>
  <c r="H239" i="1"/>
  <c r="H238" i="1"/>
  <c r="H237" i="1"/>
  <c r="H236" i="1"/>
  <c r="H235" i="1"/>
  <c r="H234" i="1"/>
  <c r="H233" i="1"/>
  <c r="H232" i="1"/>
  <c r="H231" i="1"/>
  <c r="H230" i="1"/>
  <c r="H229" i="1"/>
  <c r="H228" i="1"/>
  <c r="H227" i="1"/>
  <c r="H226" i="1"/>
  <c r="H225" i="1"/>
  <c r="H224" i="1"/>
  <c r="H223" i="1"/>
  <c r="H222" i="1"/>
  <c r="H221" i="1"/>
  <c r="H220" i="1"/>
  <c r="H219" i="1"/>
  <c r="H218" i="1"/>
  <c r="H217" i="1"/>
  <c r="H216" i="1"/>
  <c r="H215" i="1"/>
  <c r="H214" i="1"/>
  <c r="H213" i="1"/>
  <c r="H212" i="1"/>
  <c r="H211" i="1"/>
  <c r="H210" i="1"/>
  <c r="H209" i="1"/>
  <c r="H208" i="1"/>
  <c r="H207" i="1"/>
  <c r="H206" i="1"/>
  <c r="H205" i="1"/>
  <c r="H204" i="1"/>
  <c r="H203" i="1"/>
  <c r="H202" i="1"/>
  <c r="H201" i="1"/>
  <c r="H200" i="1"/>
  <c r="H199" i="1"/>
  <c r="H198" i="1"/>
  <c r="H197" i="1"/>
  <c r="H196" i="1"/>
  <c r="H195" i="1"/>
  <c r="H194" i="1"/>
  <c r="H193" i="1"/>
  <c r="H192" i="1"/>
  <c r="H191" i="1"/>
  <c r="H190" i="1"/>
  <c r="H189" i="1"/>
  <c r="H188" i="1"/>
  <c r="H187" i="1"/>
  <c r="H186" i="1"/>
  <c r="H185" i="1"/>
  <c r="H184" i="1"/>
  <c r="H183" i="1"/>
  <c r="H182" i="1"/>
  <c r="H181" i="1"/>
  <c r="H180" i="1"/>
  <c r="H179" i="1"/>
  <c r="H178" i="1"/>
  <c r="H177" i="1"/>
  <c r="H176" i="1"/>
  <c r="H175" i="1"/>
  <c r="H174" i="1"/>
  <c r="H173" i="1"/>
  <c r="H172" i="1"/>
  <c r="H171" i="1"/>
  <c r="H170" i="1"/>
  <c r="H169" i="1"/>
  <c r="H168" i="1"/>
  <c r="H167" i="1"/>
  <c r="H166" i="1"/>
  <c r="H165" i="1"/>
  <c r="H164" i="1"/>
  <c r="H163" i="1"/>
  <c r="H162" i="1"/>
  <c r="H161" i="1"/>
  <c r="H160" i="1"/>
  <c r="H159" i="1"/>
  <c r="H158" i="1"/>
  <c r="H157" i="1"/>
  <c r="H156" i="1"/>
  <c r="H155" i="1"/>
  <c r="H154" i="1"/>
  <c r="H153" i="1"/>
  <c r="H152" i="1"/>
  <c r="H151" i="1"/>
  <c r="H150" i="1"/>
  <c r="H149" i="1"/>
  <c r="H148" i="1"/>
  <c r="H147" i="1"/>
  <c r="H146" i="1"/>
  <c r="H145" i="1"/>
  <c r="H144" i="1"/>
  <c r="H143" i="1"/>
  <c r="H142" i="1"/>
  <c r="H141" i="1"/>
  <c r="H140" i="1"/>
  <c r="H139" i="1"/>
  <c r="H138" i="1"/>
  <c r="H137" i="1"/>
  <c r="H136" i="1"/>
  <c r="H135" i="1"/>
  <c r="H134" i="1"/>
  <c r="H133" i="1"/>
  <c r="H132" i="1"/>
  <c r="H131" i="1"/>
  <c r="H130" i="1"/>
  <c r="H129" i="1"/>
  <c r="H128" i="1"/>
  <c r="H127" i="1"/>
  <c r="H126" i="1"/>
  <c r="H125" i="1"/>
  <c r="H124" i="1"/>
  <c r="H123" i="1"/>
  <c r="H122" i="1"/>
  <c r="H121" i="1"/>
  <c r="H120" i="1"/>
  <c r="H119" i="1"/>
  <c r="H118" i="1"/>
  <c r="H117" i="1"/>
  <c r="H116" i="1"/>
  <c r="H115" i="1"/>
  <c r="H114" i="1"/>
  <c r="H113" i="1"/>
  <c r="H112" i="1"/>
  <c r="H111" i="1"/>
  <c r="H110" i="1"/>
  <c r="H109" i="1"/>
  <c r="H108" i="1"/>
  <c r="H107" i="1"/>
  <c r="H106" i="1"/>
  <c r="H105" i="1"/>
  <c r="H104" i="1"/>
  <c r="H103" i="1"/>
  <c r="H102" i="1"/>
  <c r="H101" i="1"/>
  <c r="H100" i="1"/>
  <c r="H99" i="1"/>
  <c r="H98" i="1"/>
  <c r="H97" i="1"/>
  <c r="H96" i="1"/>
  <c r="H95" i="1"/>
  <c r="H94" i="1"/>
  <c r="H93" i="1"/>
  <c r="H92" i="1"/>
  <c r="H91" i="1"/>
  <c r="H90" i="1"/>
  <c r="H89" i="1"/>
  <c r="H88" i="1"/>
  <c r="H87" i="1"/>
  <c r="H86" i="1"/>
  <c r="H85" i="1"/>
  <c r="H84" i="1"/>
  <c r="H83" i="1"/>
  <c r="H82" i="1"/>
  <c r="H81" i="1"/>
  <c r="H80" i="1"/>
  <c r="H79" i="1"/>
  <c r="H78" i="1"/>
  <c r="H77" i="1"/>
  <c r="H76" i="1"/>
  <c r="H75" i="1"/>
  <c r="H74" i="1"/>
  <c r="H73" i="1"/>
  <c r="H72" i="1"/>
  <c r="H71" i="1"/>
  <c r="H70" i="1"/>
  <c r="H69" i="1"/>
  <c r="H68" i="1"/>
  <c r="H67" i="1"/>
  <c r="H66" i="1"/>
  <c r="H65" i="1"/>
  <c r="H64" i="1"/>
  <c r="H63" i="1"/>
  <c r="H62" i="1"/>
  <c r="H61" i="1"/>
  <c r="H60" i="1"/>
  <c r="H59" i="1"/>
  <c r="H58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H3" i="1"/>
  <c r="H2" i="1"/>
</calcChain>
</file>

<file path=xl/sharedStrings.xml><?xml version="1.0" encoding="utf-8"?>
<sst xmlns="http://schemas.openxmlformats.org/spreadsheetml/2006/main" count="1160" uniqueCount="104">
  <si>
    <t>CVE_ENT</t>
  </si>
  <si>
    <t>01</t>
  </si>
  <si>
    <t>Aguascalientes</t>
  </si>
  <si>
    <t>02</t>
  </si>
  <si>
    <t>Baja California</t>
  </si>
  <si>
    <t>03</t>
  </si>
  <si>
    <t>Baja California Sur</t>
  </si>
  <si>
    <t>04</t>
  </si>
  <si>
    <t>Campeche</t>
  </si>
  <si>
    <t>05</t>
  </si>
  <si>
    <t>Coahuila</t>
  </si>
  <si>
    <t>06</t>
  </si>
  <si>
    <t>Colima</t>
  </si>
  <si>
    <t>07</t>
  </si>
  <si>
    <t>Chiapas</t>
  </si>
  <si>
    <t>08</t>
  </si>
  <si>
    <t>Chihuahua</t>
  </si>
  <si>
    <t>09</t>
  </si>
  <si>
    <t>Ciudad de México</t>
  </si>
  <si>
    <t>10</t>
  </si>
  <si>
    <t>Durango</t>
  </si>
  <si>
    <t>11</t>
  </si>
  <si>
    <t>Guanajuato</t>
  </si>
  <si>
    <t>12</t>
  </si>
  <si>
    <t>Guerrero</t>
  </si>
  <si>
    <t>13</t>
  </si>
  <si>
    <t>Hidalgo</t>
  </si>
  <si>
    <t>14</t>
  </si>
  <si>
    <t>Jalisco</t>
  </si>
  <si>
    <t>15</t>
  </si>
  <si>
    <t>Estado de México</t>
  </si>
  <si>
    <t>16</t>
  </si>
  <si>
    <t>Michoacán</t>
  </si>
  <si>
    <t>17</t>
  </si>
  <si>
    <t>Morelos</t>
  </si>
  <si>
    <t>18</t>
  </si>
  <si>
    <t>Nayarit</t>
  </si>
  <si>
    <t>19</t>
  </si>
  <si>
    <t>Nuevo León</t>
  </si>
  <si>
    <t>20</t>
  </si>
  <si>
    <t>Oaxaca</t>
  </si>
  <si>
    <t>21</t>
  </si>
  <si>
    <t>Puebla</t>
  </si>
  <si>
    <t>22</t>
  </si>
  <si>
    <t>Querétaro</t>
  </si>
  <si>
    <t>23</t>
  </si>
  <si>
    <t>Quintana Roo</t>
  </si>
  <si>
    <t>24</t>
  </si>
  <si>
    <t>San Luis Potosí</t>
  </si>
  <si>
    <t>25</t>
  </si>
  <si>
    <t>Sinaloa</t>
  </si>
  <si>
    <t>26</t>
  </si>
  <si>
    <t>Sonora</t>
  </si>
  <si>
    <t>27</t>
  </si>
  <si>
    <t>Tabasco</t>
  </si>
  <si>
    <t>28</t>
  </si>
  <si>
    <t>Tamaulipas</t>
  </si>
  <si>
    <t>29</t>
  </si>
  <si>
    <t>Tlaxcala</t>
  </si>
  <si>
    <t>30</t>
  </si>
  <si>
    <t>Veracruz</t>
  </si>
  <si>
    <t>31</t>
  </si>
  <si>
    <t>Yucatán</t>
  </si>
  <si>
    <t>32</t>
  </si>
  <si>
    <t>Zacatecas</t>
  </si>
  <si>
    <t>INICIAL</t>
  </si>
  <si>
    <t>CREADAS</t>
  </si>
  <si>
    <t>NO_FUNCIONAN</t>
  </si>
  <si>
    <t>ACTUAL</t>
  </si>
  <si>
    <t>CODIGO</t>
  </si>
  <si>
    <t>MX01</t>
  </si>
  <si>
    <t>MX02</t>
  </si>
  <si>
    <t>MX03</t>
  </si>
  <si>
    <t>MX04</t>
  </si>
  <si>
    <t>MX05</t>
  </si>
  <si>
    <t>MX06</t>
  </si>
  <si>
    <t>MX07</t>
  </si>
  <si>
    <t>MX08</t>
  </si>
  <si>
    <t>MX09</t>
  </si>
  <si>
    <t>MX10</t>
  </si>
  <si>
    <t>MX11</t>
  </si>
  <si>
    <t>MX12</t>
  </si>
  <si>
    <t>MX13</t>
  </si>
  <si>
    <t>MX14</t>
  </si>
  <si>
    <t>MX15</t>
  </si>
  <si>
    <t>MX16</t>
  </si>
  <si>
    <t>MX17</t>
  </si>
  <si>
    <t>MX18</t>
  </si>
  <si>
    <t>MX19</t>
  </si>
  <si>
    <t>MX20</t>
  </si>
  <si>
    <t>MX21</t>
  </si>
  <si>
    <t>MX22</t>
  </si>
  <si>
    <t>MX23</t>
  </si>
  <si>
    <t>MX24</t>
  </si>
  <si>
    <t>MX25</t>
  </si>
  <si>
    <t>MX26</t>
  </si>
  <si>
    <t>MX27</t>
  </si>
  <si>
    <t>MX28</t>
  </si>
  <si>
    <t>MX29</t>
  </si>
  <si>
    <t>MX30</t>
  </si>
  <si>
    <t>MX31</t>
  </si>
  <si>
    <t>MX32</t>
  </si>
  <si>
    <t>PERIODO</t>
  </si>
  <si>
    <t>ENTIDAD_FEDERATIVA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</si>
</sst>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\ ###\ ##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MS Sans Serif"/>
      <family val="2"/>
    </font>
    <font>
      <b/>
      <sz val="10"/>
      <color theme="1"/>
      <name val="Arial"/>
      <family val="2"/>
    </font>
    <font>
      <b/>
      <sz val="9"/>
      <name val="Arial"/>
      <family val="2"/>
    </font>
    <font>
      <b/>
      <sz val="9"/>
      <color theme="1"/>
      <name val="Arial"/>
      <family val="2"/>
    </font>
    <font>
      <sz val="9"/>
      <name val="Arial"/>
      <family val="2"/>
    </font>
    <font>
      <sz val="9"/>
      <color theme="1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theme="8"/>
      </left>
      <right style="thin">
        <color theme="8"/>
      </right>
      <top style="thin">
        <color theme="8"/>
      </top>
      <bottom style="thin">
        <color theme="8"/>
      </bottom>
      <diagonal/>
    </border>
    <border>
      <left/>
      <right style="thin">
        <color theme="8"/>
      </right>
      <top/>
      <bottom style="thin">
        <color theme="8"/>
      </bottom>
      <diagonal/>
    </border>
    <border>
      <left style="thin">
        <color theme="8"/>
      </left>
      <right style="thin">
        <color theme="8"/>
      </right>
      <top/>
      <bottom style="thin">
        <color theme="8"/>
      </bottom>
      <diagonal/>
    </border>
    <border>
      <left style="thin">
        <color theme="8"/>
      </left>
      <right/>
      <top/>
      <bottom style="thin">
        <color theme="8"/>
      </bottom>
      <diagonal/>
    </border>
    <border>
      <left/>
      <right style="thin">
        <color theme="8"/>
      </right>
      <top style="thin">
        <color theme="8"/>
      </top>
      <bottom style="thin">
        <color theme="8"/>
      </bottom>
      <diagonal/>
    </border>
    <border>
      <left style="thin">
        <color theme="8"/>
      </left>
      <right/>
      <top style="thin">
        <color theme="8"/>
      </top>
      <bottom style="thin">
        <color theme="8"/>
      </bottom>
      <diagonal/>
    </border>
    <border>
      <left/>
      <right style="thin">
        <color theme="8"/>
      </right>
      <top style="thin">
        <color theme="8"/>
      </top>
      <bottom/>
      <diagonal/>
    </border>
    <border>
      <left style="thin">
        <color theme="8"/>
      </left>
      <right style="thin">
        <color theme="8"/>
      </right>
      <top style="thin">
        <color theme="8"/>
      </top>
      <bottom/>
      <diagonal/>
    </border>
    <border>
      <left style="thin">
        <color theme="8"/>
      </left>
      <right/>
      <top style="thin">
        <color theme="8"/>
      </top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0" borderId="0"/>
    <xf numFmtId="0" fontId="1" fillId="2" borderId="0" applyNumberFormat="0" applyBorder="0" applyAlignment="0" applyProtection="0"/>
  </cellStyleXfs>
  <cellXfs count="18">
    <xf numFmtId="0" fontId="0" fillId="0" borderId="0" xfId="0"/>
    <xf numFmtId="0" fontId="0" fillId="0" borderId="0" xfId="0" applyFill="1"/>
    <xf numFmtId="0" fontId="3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4" fillId="3" borderId="5" xfId="1" applyFont="1" applyFill="1" applyBorder="1" applyAlignment="1">
      <alignment horizontal="left" vertical="center" indent="1"/>
    </xf>
    <xf numFmtId="0" fontId="4" fillId="3" borderId="1" xfId="1" applyFont="1" applyFill="1" applyBorder="1" applyAlignment="1">
      <alignment horizontal="left" vertical="center" indent="1"/>
    </xf>
    <xf numFmtId="164" fontId="5" fillId="3" borderId="1" xfId="0" applyNumberFormat="1" applyFont="1" applyFill="1" applyBorder="1" applyAlignment="1">
      <alignment horizontal="right"/>
    </xf>
    <xf numFmtId="164" fontId="5" fillId="3" borderId="6" xfId="0" applyNumberFormat="1" applyFont="1" applyFill="1" applyBorder="1" applyAlignment="1">
      <alignment horizontal="right"/>
    </xf>
    <xf numFmtId="0" fontId="6" fillId="3" borderId="5" xfId="1" applyFont="1" applyFill="1" applyBorder="1" applyAlignment="1">
      <alignment horizontal="left" vertical="center" indent="1"/>
    </xf>
    <xf numFmtId="0" fontId="6" fillId="3" borderId="1" xfId="1" applyFont="1" applyFill="1" applyBorder="1" applyAlignment="1">
      <alignment horizontal="left" vertical="center" indent="1"/>
    </xf>
    <xf numFmtId="164" fontId="7" fillId="3" borderId="1" xfId="0" applyNumberFormat="1" applyFont="1" applyFill="1" applyBorder="1" applyAlignment="1">
      <alignment horizontal="right"/>
    </xf>
    <xf numFmtId="164" fontId="7" fillId="3" borderId="6" xfId="0" applyNumberFormat="1" applyFont="1" applyFill="1" applyBorder="1" applyAlignment="1">
      <alignment horizontal="right"/>
    </xf>
    <xf numFmtId="0" fontId="6" fillId="3" borderId="7" xfId="1" applyFont="1" applyFill="1" applyBorder="1" applyAlignment="1">
      <alignment horizontal="left" vertical="center" indent="1"/>
    </xf>
    <xf numFmtId="0" fontId="4" fillId="3" borderId="8" xfId="1" applyFont="1" applyFill="1" applyBorder="1" applyAlignment="1">
      <alignment horizontal="left" vertical="center" indent="1"/>
    </xf>
    <xf numFmtId="0" fontId="6" fillId="3" borderId="8" xfId="1" applyFont="1" applyFill="1" applyBorder="1" applyAlignment="1">
      <alignment horizontal="left" vertical="center" indent="1"/>
    </xf>
    <xf numFmtId="164" fontId="7" fillId="3" borderId="8" xfId="0" applyNumberFormat="1" applyFont="1" applyFill="1" applyBorder="1" applyAlignment="1">
      <alignment horizontal="right"/>
    </xf>
    <xf numFmtId="164" fontId="7" fillId="3" borderId="9" xfId="0" applyNumberFormat="1" applyFont="1" applyFill="1" applyBorder="1" applyAlignment="1">
      <alignment horizontal="right"/>
    </xf>
  </cellXfs>
  <cellStyles count="4">
    <cellStyle name="20% - Énfasis1" xfId="1" builtinId="30"/>
    <cellStyle name="20% - Énfasis1 3" xfId="3" xr:uid="{00000000-0005-0000-0000-000001000000}"/>
    <cellStyle name="Normal" xfId="0" builtinId="0"/>
    <cellStyle name="Normal 2" xfId="2" xr:uid="{00000000-0005-0000-0000-000003000000}"/>
  </cellStyles>
  <dxfs count="12">
    <dxf>
      <border diagonalUp="0" diagonalDown="0">
        <left style="thin">
          <color theme="8"/>
        </left>
        <right/>
        <top style="thin">
          <color theme="8"/>
        </top>
        <bottom style="thin">
          <color theme="8"/>
        </bottom>
        <vertical style="thin">
          <color theme="8"/>
        </vertical>
        <horizontal style="thin">
          <color theme="8"/>
        </horizontal>
      </border>
    </dxf>
    <dxf>
      <border diagonalUp="0" diagonalDown="0">
        <left style="thin">
          <color theme="8"/>
        </left>
        <right style="thin">
          <color theme="8"/>
        </right>
        <top style="thin">
          <color theme="8"/>
        </top>
        <bottom style="thin">
          <color theme="8"/>
        </bottom>
        <vertical style="thin">
          <color theme="8"/>
        </vertical>
        <horizontal style="thin">
          <color theme="8"/>
        </horizontal>
      </border>
    </dxf>
    <dxf>
      <border diagonalUp="0" diagonalDown="0">
        <left style="thin">
          <color theme="8"/>
        </left>
        <right style="thin">
          <color theme="8"/>
        </right>
        <top style="thin">
          <color theme="8"/>
        </top>
        <bottom style="thin">
          <color theme="8"/>
        </bottom>
        <vertical style="thin">
          <color theme="8"/>
        </vertical>
        <horizontal style="thin">
          <color theme="8"/>
        </horizontal>
      </border>
    </dxf>
    <dxf>
      <border diagonalUp="0" diagonalDown="0">
        <left style="thin">
          <color theme="8"/>
        </left>
        <right style="thin">
          <color theme="8"/>
        </right>
        <top style="thin">
          <color theme="8"/>
        </top>
        <bottom style="thin">
          <color theme="8"/>
        </bottom>
        <vertical style="thin">
          <color theme="8"/>
        </vertical>
        <horizontal style="thin">
          <color theme="8"/>
        </horizontal>
      </border>
    </dxf>
    <dxf>
      <border diagonalUp="0" diagonalDown="0">
        <left style="thin">
          <color theme="8"/>
        </left>
        <right style="thin">
          <color theme="8"/>
        </right>
        <top style="thin">
          <color theme="8"/>
        </top>
        <bottom style="thin">
          <color theme="8"/>
        </bottom>
        <vertical style="thin">
          <color theme="8"/>
        </vertical>
        <horizontal style="thin">
          <color theme="8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0" indent="1" justifyLastLine="0" shrinkToFit="0" readingOrder="0"/>
      <border diagonalUp="0" diagonalDown="0">
        <left style="thin">
          <color theme="8"/>
        </left>
        <right style="thin">
          <color theme="8"/>
        </right>
        <top style="thin">
          <color theme="8"/>
        </top>
        <bottom style="thin">
          <color theme="8"/>
        </bottom>
        <vertical style="thin">
          <color theme="8"/>
        </vertical>
        <horizontal style="thin">
          <color theme="8"/>
        </horizontal>
      </border>
    </dxf>
    <dxf>
      <border diagonalUp="0" diagonalDown="0">
        <left style="thin">
          <color theme="8"/>
        </left>
        <right style="thin">
          <color theme="8"/>
        </right>
        <top style="thin">
          <color theme="8"/>
        </top>
        <bottom style="thin">
          <color theme="8"/>
        </bottom>
        <vertical style="thin">
          <color theme="8"/>
        </vertical>
        <horizontal style="thin">
          <color theme="8"/>
        </horizontal>
      </border>
    </dxf>
    <dxf>
      <border diagonalUp="0" diagonalDown="0">
        <left/>
        <right style="thin">
          <color theme="8"/>
        </right>
        <top style="thin">
          <color theme="8"/>
        </top>
        <bottom style="thin">
          <color theme="8"/>
        </bottom>
        <vertical style="thin">
          <color theme="8"/>
        </vertical>
        <horizontal style="thin">
          <color theme="8"/>
        </horizontal>
      </border>
    </dxf>
    <dxf>
      <border>
        <top style="thin">
          <color theme="8"/>
        </top>
      </border>
    </dxf>
    <dxf>
      <border diagonalUp="0" diagonalDown="0">
        <left style="thin">
          <color theme="8"/>
        </left>
        <right style="thin">
          <color theme="8"/>
        </right>
        <top style="thin">
          <color theme="8"/>
        </top>
        <bottom style="thin">
          <color theme="8"/>
        </bottom>
      </border>
    </dxf>
    <dxf>
      <border>
        <bottom style="thin">
          <color theme="8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8"/>
        </left>
        <right style="thin">
          <color theme="8"/>
        </right>
        <top/>
        <bottom/>
        <vertical style="thin">
          <color theme="8"/>
        </vertical>
        <horizontal style="thin">
          <color theme="8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383532C-1A2F-4708-A9D3-07C53F241310}" name="Tabla1" displayName="Tabla1" ref="A1:H385" totalsRowShown="0" headerRowDxfId="11" headerRowBorderDxfId="10" tableBorderDxfId="9" totalsRowBorderDxfId="8">
  <tableColumns count="8">
    <tableColumn id="1" xr3:uid="{3271D174-AE35-4AA4-BB8D-DF838B7C00C5}" name="CVE_ENT" dataDxfId="7"/>
    <tableColumn id="8" xr3:uid="{D6AA6842-25C3-472A-AEC9-F0DBC2F912E7}" name="CODIGO" dataDxfId="6"/>
    <tableColumn id="7" xr3:uid="{E15414D2-8245-4F80-8B70-BB64A43FCCD4}" name="PERIODO" dataDxfId="5" dataCellStyle="20% - Énfasis1"/>
    <tableColumn id="2" xr3:uid="{9CFC3910-DA48-4098-8894-FE5A85548B59}" name="ENTIDAD_FEDERATIVA" dataDxfId="4"/>
    <tableColumn id="3" xr3:uid="{FC9CF3F9-B2AA-49F3-9482-1D34CAE91DEE}" name="INICIAL" dataDxfId="3"/>
    <tableColumn id="4" xr3:uid="{6A7F4B12-D7F6-4157-9951-B24F341EACC2}" name="CREADAS" dataDxfId="2"/>
    <tableColumn id="5" xr3:uid="{DB88E571-16BE-4787-BAEE-F4B73832C926}" name="NO_FUNCIONAN" dataDxfId="1"/>
    <tableColumn id="6" xr3:uid="{A5FCF3C0-DDE7-42F3-AB26-3F4F78D214D1}" name="ACTUAL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85"/>
  <sheetViews>
    <sheetView tabSelected="1" zoomScaleNormal="100" workbookViewId="0">
      <pane ySplit="1" topLeftCell="A2" activePane="bottomLeft" state="frozen"/>
      <selection pane="bottomLeft" activeCell="F1" sqref="F1"/>
    </sheetView>
  </sheetViews>
  <sheetFormatPr baseColWidth="10" defaultRowHeight="14.4" x14ac:dyDescent="0.3"/>
  <cols>
    <col min="1" max="3" width="11.44140625" customWidth="1"/>
    <col min="4" max="4" width="32.6640625" customWidth="1"/>
    <col min="5" max="8" width="20.6640625" customWidth="1"/>
    <col min="9" max="9" width="11.44140625" style="1"/>
  </cols>
  <sheetData>
    <row r="1" spans="1:8" ht="23.25" customHeight="1" x14ac:dyDescent="0.3">
      <c r="A1" s="2" t="s">
        <v>0</v>
      </c>
      <c r="B1" s="3" t="s">
        <v>69</v>
      </c>
      <c r="C1" s="3" t="s">
        <v>102</v>
      </c>
      <c r="D1" s="3" t="s">
        <v>103</v>
      </c>
      <c r="E1" s="3" t="s">
        <v>65</v>
      </c>
      <c r="F1" s="3" t="s">
        <v>66</v>
      </c>
      <c r="G1" s="3" t="s">
        <v>67</v>
      </c>
      <c r="H1" s="4" t="s">
        <v>68</v>
      </c>
    </row>
    <row r="2" spans="1:8" x14ac:dyDescent="0.3">
      <c r="A2" s="5" t="s">
        <v>1</v>
      </c>
      <c r="B2" s="6" t="s">
        <v>70</v>
      </c>
      <c r="C2" s="6">
        <v>1</v>
      </c>
      <c r="D2" s="6" t="s">
        <v>2</v>
      </c>
      <c r="E2" s="7">
        <v>59585.635400003222</v>
      </c>
      <c r="F2" s="7">
        <v>8469.913699999981</v>
      </c>
      <c r="G2" s="7">
        <v>13090.399600000128</v>
      </c>
      <c r="H2" s="8">
        <f t="shared" ref="H2:H53" si="0">E2+F2-G2</f>
        <v>54965.149500003077</v>
      </c>
    </row>
    <row r="3" spans="1:8" x14ac:dyDescent="0.3">
      <c r="A3" s="5" t="s">
        <v>1</v>
      </c>
      <c r="B3" s="6" t="s">
        <v>70</v>
      </c>
      <c r="C3" s="6">
        <v>2</v>
      </c>
      <c r="D3" s="6" t="s">
        <v>2</v>
      </c>
      <c r="E3" s="7">
        <v>57361.493800002703</v>
      </c>
      <c r="F3" s="7">
        <v>8395.6701999999786</v>
      </c>
      <c r="G3" s="7">
        <v>12703.576200000109</v>
      </c>
      <c r="H3" s="8">
        <f t="shared" si="0"/>
        <v>53053.58780000257</v>
      </c>
    </row>
    <row r="4" spans="1:8" x14ac:dyDescent="0.3">
      <c r="A4" s="5" t="s">
        <v>1</v>
      </c>
      <c r="B4" s="6" t="s">
        <v>70</v>
      </c>
      <c r="C4" s="6">
        <v>3</v>
      </c>
      <c r="D4" s="6" t="s">
        <v>2</v>
      </c>
      <c r="E4" s="7">
        <v>2224.1415999999977</v>
      </c>
      <c r="F4" s="7">
        <v>74.243499999999983</v>
      </c>
      <c r="G4" s="7">
        <v>386.82340000000022</v>
      </c>
      <c r="H4" s="8">
        <f t="shared" si="0"/>
        <v>1911.5616999999975</v>
      </c>
    </row>
    <row r="5" spans="1:8" x14ac:dyDescent="0.3">
      <c r="A5" s="5" t="s">
        <v>1</v>
      </c>
      <c r="B5" s="6" t="s">
        <v>70</v>
      </c>
      <c r="C5" s="6">
        <v>4</v>
      </c>
      <c r="D5" s="6" t="s">
        <v>2</v>
      </c>
      <c r="E5" s="7">
        <v>5219.1463000000103</v>
      </c>
      <c r="F5" s="7">
        <v>623.51829999999995</v>
      </c>
      <c r="G5" s="7">
        <v>835.77159999999935</v>
      </c>
      <c r="H5" s="8">
        <f t="shared" si="0"/>
        <v>5006.8930000000109</v>
      </c>
    </row>
    <row r="6" spans="1:8" x14ac:dyDescent="0.3">
      <c r="A6" s="9" t="s">
        <v>1</v>
      </c>
      <c r="B6" s="6" t="s">
        <v>70</v>
      </c>
      <c r="C6" s="6">
        <v>5</v>
      </c>
      <c r="D6" s="10" t="s">
        <v>2</v>
      </c>
      <c r="E6" s="11">
        <v>4878.498100000008</v>
      </c>
      <c r="F6" s="11">
        <v>613.7491</v>
      </c>
      <c r="G6" s="11">
        <v>822.2523999999994</v>
      </c>
      <c r="H6" s="12">
        <f t="shared" si="0"/>
        <v>4669.9948000000086</v>
      </c>
    </row>
    <row r="7" spans="1:8" x14ac:dyDescent="0.3">
      <c r="A7" s="9" t="s">
        <v>1</v>
      </c>
      <c r="B7" s="6" t="s">
        <v>70</v>
      </c>
      <c r="C7" s="6">
        <v>6</v>
      </c>
      <c r="D7" s="10" t="s">
        <v>2</v>
      </c>
      <c r="E7" s="11">
        <v>340.64820000000014</v>
      </c>
      <c r="F7" s="11">
        <v>9.7691999999999997</v>
      </c>
      <c r="G7" s="11">
        <v>13.5192</v>
      </c>
      <c r="H7" s="12">
        <f t="shared" si="0"/>
        <v>336.89820000000014</v>
      </c>
    </row>
    <row r="8" spans="1:8" x14ac:dyDescent="0.3">
      <c r="A8" s="5" t="s">
        <v>1</v>
      </c>
      <c r="B8" s="6" t="s">
        <v>70</v>
      </c>
      <c r="C8" s="6">
        <v>7</v>
      </c>
      <c r="D8" s="6" t="s">
        <v>2</v>
      </c>
      <c r="E8" s="7">
        <v>27806.543999999314</v>
      </c>
      <c r="F8" s="7">
        <v>3992.5094000000158</v>
      </c>
      <c r="G8" s="7">
        <v>5477.6988999999958</v>
      </c>
      <c r="H8" s="8">
        <f t="shared" si="0"/>
        <v>26321.354499999336</v>
      </c>
    </row>
    <row r="9" spans="1:8" x14ac:dyDescent="0.3">
      <c r="A9" s="9" t="s">
        <v>1</v>
      </c>
      <c r="B9" s="6" t="s">
        <v>70</v>
      </c>
      <c r="C9" s="6">
        <v>8</v>
      </c>
      <c r="D9" s="10" t="s">
        <v>2</v>
      </c>
      <c r="E9" s="11">
        <v>27046.309599999357</v>
      </c>
      <c r="F9" s="11">
        <v>3976.4902000000184</v>
      </c>
      <c r="G9" s="11">
        <v>5263.6417000000029</v>
      </c>
      <c r="H9" s="12">
        <f t="shared" si="0"/>
        <v>25759.158099999371</v>
      </c>
    </row>
    <row r="10" spans="1:8" x14ac:dyDescent="0.3">
      <c r="A10" s="9" t="s">
        <v>1</v>
      </c>
      <c r="B10" s="6" t="s">
        <v>70</v>
      </c>
      <c r="C10" s="6">
        <v>9</v>
      </c>
      <c r="D10" s="10" t="s">
        <v>2</v>
      </c>
      <c r="E10" s="11">
        <v>760.23439999999948</v>
      </c>
      <c r="F10" s="11">
        <v>16.019199999999998</v>
      </c>
      <c r="G10" s="11">
        <v>214.05720000000005</v>
      </c>
      <c r="H10" s="12">
        <f t="shared" si="0"/>
        <v>562.19639999999936</v>
      </c>
    </row>
    <row r="11" spans="1:8" x14ac:dyDescent="0.3">
      <c r="A11" s="5" t="s">
        <v>1</v>
      </c>
      <c r="B11" s="6" t="s">
        <v>70</v>
      </c>
      <c r="C11" s="6">
        <v>10</v>
      </c>
      <c r="D11" s="6" t="s">
        <v>2</v>
      </c>
      <c r="E11" s="7">
        <v>26559.945099999302</v>
      </c>
      <c r="F11" s="7">
        <v>3853.8860000000177</v>
      </c>
      <c r="G11" s="7">
        <v>6776.9290999999848</v>
      </c>
      <c r="H11" s="8">
        <f t="shared" si="0"/>
        <v>23636.901999999332</v>
      </c>
    </row>
    <row r="12" spans="1:8" x14ac:dyDescent="0.3">
      <c r="A12" s="9" t="s">
        <v>1</v>
      </c>
      <c r="B12" s="6" t="s">
        <v>70</v>
      </c>
      <c r="C12" s="6">
        <v>11</v>
      </c>
      <c r="D12" s="10" t="s">
        <v>2</v>
      </c>
      <c r="E12" s="11">
        <v>25436.686099999406</v>
      </c>
      <c r="F12" s="11">
        <v>3805.4309000000139</v>
      </c>
      <c r="G12" s="11">
        <v>6617.6820999999854</v>
      </c>
      <c r="H12" s="12">
        <f t="shared" si="0"/>
        <v>22624.434899999433</v>
      </c>
    </row>
    <row r="13" spans="1:8" x14ac:dyDescent="0.3">
      <c r="A13" s="9" t="s">
        <v>1</v>
      </c>
      <c r="B13" s="6" t="s">
        <v>70</v>
      </c>
      <c r="C13" s="6">
        <v>12</v>
      </c>
      <c r="D13" s="10" t="s">
        <v>2</v>
      </c>
      <c r="E13" s="11">
        <v>1123.2589999999987</v>
      </c>
      <c r="F13" s="11">
        <v>48.455100000000002</v>
      </c>
      <c r="G13" s="11">
        <v>159.24700000000004</v>
      </c>
      <c r="H13" s="12">
        <f t="shared" si="0"/>
        <v>1012.4670999999985</v>
      </c>
    </row>
    <row r="14" spans="1:8" x14ac:dyDescent="0.3">
      <c r="A14" s="5" t="s">
        <v>3</v>
      </c>
      <c r="B14" s="6" t="s">
        <v>71</v>
      </c>
      <c r="C14" s="6">
        <v>1</v>
      </c>
      <c r="D14" s="6" t="s">
        <v>4</v>
      </c>
      <c r="E14" s="7">
        <v>99517.953000003967</v>
      </c>
      <c r="F14" s="7">
        <v>10433.78799999993</v>
      </c>
      <c r="G14" s="7">
        <v>21492.943900000071</v>
      </c>
      <c r="H14" s="8">
        <f t="shared" si="0"/>
        <v>88458.797100003823</v>
      </c>
    </row>
    <row r="15" spans="1:8" x14ac:dyDescent="0.3">
      <c r="A15" s="5" t="s">
        <v>3</v>
      </c>
      <c r="B15" s="6" t="s">
        <v>71</v>
      </c>
      <c r="C15" s="6">
        <v>2</v>
      </c>
      <c r="D15" s="6" t="s">
        <v>4</v>
      </c>
      <c r="E15" s="7">
        <v>93658.912000003329</v>
      </c>
      <c r="F15" s="7">
        <v>10197.220699999943</v>
      </c>
      <c r="G15" s="7">
        <v>20549.331800000022</v>
      </c>
      <c r="H15" s="8">
        <f t="shared" si="0"/>
        <v>83306.800900003262</v>
      </c>
    </row>
    <row r="16" spans="1:8" x14ac:dyDescent="0.3">
      <c r="A16" s="5" t="s">
        <v>3</v>
      </c>
      <c r="B16" s="6" t="s">
        <v>71</v>
      </c>
      <c r="C16" s="6">
        <v>3</v>
      </c>
      <c r="D16" s="6" t="s">
        <v>4</v>
      </c>
      <c r="E16" s="7">
        <v>5859.0409999999856</v>
      </c>
      <c r="F16" s="7">
        <v>236.56730000000002</v>
      </c>
      <c r="G16" s="7">
        <v>943.61209999999994</v>
      </c>
      <c r="H16" s="8">
        <f t="shared" si="0"/>
        <v>5151.996199999985</v>
      </c>
    </row>
    <row r="17" spans="1:8" x14ac:dyDescent="0.3">
      <c r="A17" s="5" t="s">
        <v>3</v>
      </c>
      <c r="B17" s="6" t="s">
        <v>71</v>
      </c>
      <c r="C17" s="6">
        <v>4</v>
      </c>
      <c r="D17" s="6" t="s">
        <v>4</v>
      </c>
      <c r="E17" s="7">
        <v>7517.5919999999496</v>
      </c>
      <c r="F17" s="7">
        <v>709.97260000000006</v>
      </c>
      <c r="G17" s="7">
        <v>1305.1278</v>
      </c>
      <c r="H17" s="8">
        <f t="shared" si="0"/>
        <v>6922.4367999999504</v>
      </c>
    </row>
    <row r="18" spans="1:8" x14ac:dyDescent="0.3">
      <c r="A18" s="9" t="s">
        <v>3</v>
      </c>
      <c r="B18" s="6" t="s">
        <v>71</v>
      </c>
      <c r="C18" s="6">
        <v>5</v>
      </c>
      <c r="D18" s="10" t="s">
        <v>4</v>
      </c>
      <c r="E18" s="11">
        <v>6706.4511999999604</v>
      </c>
      <c r="F18" s="11">
        <v>667.97259999999994</v>
      </c>
      <c r="G18" s="11">
        <v>1167.6278000000002</v>
      </c>
      <c r="H18" s="12">
        <f t="shared" si="0"/>
        <v>6206.7959999999603</v>
      </c>
    </row>
    <row r="19" spans="1:8" x14ac:dyDescent="0.3">
      <c r="A19" s="9" t="s">
        <v>3</v>
      </c>
      <c r="B19" s="6" t="s">
        <v>71</v>
      </c>
      <c r="C19" s="6">
        <v>6</v>
      </c>
      <c r="D19" s="10" t="s">
        <v>4</v>
      </c>
      <c r="E19" s="11">
        <v>811.14080000000001</v>
      </c>
      <c r="F19" s="11">
        <v>42</v>
      </c>
      <c r="G19" s="11">
        <v>137.5</v>
      </c>
      <c r="H19" s="12">
        <f t="shared" si="0"/>
        <v>715.64080000000001</v>
      </c>
    </row>
    <row r="20" spans="1:8" x14ac:dyDescent="0.3">
      <c r="A20" s="5" t="s">
        <v>3</v>
      </c>
      <c r="B20" s="6" t="s">
        <v>71</v>
      </c>
      <c r="C20" s="6">
        <v>7</v>
      </c>
      <c r="D20" s="6" t="s">
        <v>4</v>
      </c>
      <c r="E20" s="7">
        <v>46459.466500000191</v>
      </c>
      <c r="F20" s="7">
        <v>4896.4139999999961</v>
      </c>
      <c r="G20" s="7">
        <v>9491.2009999999409</v>
      </c>
      <c r="H20" s="8">
        <f t="shared" si="0"/>
        <v>41864.679500000246</v>
      </c>
    </row>
    <row r="21" spans="1:8" x14ac:dyDescent="0.3">
      <c r="A21" s="9" t="s">
        <v>3</v>
      </c>
      <c r="B21" s="6" t="s">
        <v>71</v>
      </c>
      <c r="C21" s="6">
        <v>8</v>
      </c>
      <c r="D21" s="10" t="s">
        <v>4</v>
      </c>
      <c r="E21" s="11">
        <v>44400.098500000087</v>
      </c>
      <c r="F21" s="11">
        <v>4816.2374999999956</v>
      </c>
      <c r="G21" s="11">
        <v>9147.9818999999334</v>
      </c>
      <c r="H21" s="12">
        <f t="shared" si="0"/>
        <v>40068.35410000015</v>
      </c>
    </row>
    <row r="22" spans="1:8" x14ac:dyDescent="0.3">
      <c r="A22" s="9" t="s">
        <v>3</v>
      </c>
      <c r="B22" s="6" t="s">
        <v>71</v>
      </c>
      <c r="C22" s="6">
        <v>9</v>
      </c>
      <c r="D22" s="10" t="s">
        <v>4</v>
      </c>
      <c r="E22" s="11">
        <v>2059.3680000000008</v>
      </c>
      <c r="F22" s="11">
        <v>80.176500000000004</v>
      </c>
      <c r="G22" s="11">
        <v>343.21910000000003</v>
      </c>
      <c r="H22" s="12">
        <f t="shared" si="0"/>
        <v>1796.3254000000009</v>
      </c>
    </row>
    <row r="23" spans="1:8" x14ac:dyDescent="0.3">
      <c r="A23" s="5" t="s">
        <v>3</v>
      </c>
      <c r="B23" s="6" t="s">
        <v>71</v>
      </c>
      <c r="C23" s="6">
        <v>10</v>
      </c>
      <c r="D23" s="6" t="s">
        <v>4</v>
      </c>
      <c r="E23" s="7">
        <v>45540.894500000497</v>
      </c>
      <c r="F23" s="7">
        <v>4827.4013999999943</v>
      </c>
      <c r="G23" s="7">
        <v>10696.615099999917</v>
      </c>
      <c r="H23" s="8">
        <f t="shared" si="0"/>
        <v>39671.680800000577</v>
      </c>
    </row>
    <row r="24" spans="1:8" x14ac:dyDescent="0.3">
      <c r="A24" s="9" t="s">
        <v>3</v>
      </c>
      <c r="B24" s="6" t="s">
        <v>71</v>
      </c>
      <c r="C24" s="6">
        <v>11</v>
      </c>
      <c r="D24" s="10" t="s">
        <v>4</v>
      </c>
      <c r="E24" s="11">
        <v>42552.362300000437</v>
      </c>
      <c r="F24" s="11">
        <v>4713.0105999999942</v>
      </c>
      <c r="G24" s="11">
        <v>10233.722099999928</v>
      </c>
      <c r="H24" s="12">
        <f t="shared" si="0"/>
        <v>37031.650800000505</v>
      </c>
    </row>
    <row r="25" spans="1:8" x14ac:dyDescent="0.3">
      <c r="A25" s="9" t="s">
        <v>3</v>
      </c>
      <c r="B25" s="6" t="s">
        <v>71</v>
      </c>
      <c r="C25" s="6">
        <v>12</v>
      </c>
      <c r="D25" s="10" t="s">
        <v>4</v>
      </c>
      <c r="E25" s="11">
        <v>2988.5322000000028</v>
      </c>
      <c r="F25" s="11">
        <v>114.39080000000001</v>
      </c>
      <c r="G25" s="11">
        <v>462.89299999999986</v>
      </c>
      <c r="H25" s="12">
        <f t="shared" si="0"/>
        <v>2640.0300000000029</v>
      </c>
    </row>
    <row r="26" spans="1:8" x14ac:dyDescent="0.3">
      <c r="A26" s="5" t="s">
        <v>5</v>
      </c>
      <c r="B26" s="6" t="s">
        <v>72</v>
      </c>
      <c r="C26" s="6">
        <v>1</v>
      </c>
      <c r="D26" s="6" t="s">
        <v>6</v>
      </c>
      <c r="E26" s="7">
        <v>32299.193299997693</v>
      </c>
      <c r="F26" s="7">
        <v>3082.2303999999963</v>
      </c>
      <c r="G26" s="7">
        <v>9090.1074000000226</v>
      </c>
      <c r="H26" s="8">
        <f t="shared" si="0"/>
        <v>26291.316299997663</v>
      </c>
    </row>
    <row r="27" spans="1:8" x14ac:dyDescent="0.3">
      <c r="A27" s="5" t="s">
        <v>5</v>
      </c>
      <c r="B27" s="6" t="s">
        <v>72</v>
      </c>
      <c r="C27" s="6">
        <v>2</v>
      </c>
      <c r="D27" s="6" t="s">
        <v>6</v>
      </c>
      <c r="E27" s="7">
        <v>30282.270099997972</v>
      </c>
      <c r="F27" s="7">
        <v>3030.7657999999974</v>
      </c>
      <c r="G27" s="7">
        <v>8602.6954999999998</v>
      </c>
      <c r="H27" s="8">
        <f t="shared" si="0"/>
        <v>24710.340399997964</v>
      </c>
    </row>
    <row r="28" spans="1:8" x14ac:dyDescent="0.3">
      <c r="A28" s="5" t="s">
        <v>5</v>
      </c>
      <c r="B28" s="6" t="s">
        <v>72</v>
      </c>
      <c r="C28" s="6">
        <v>3</v>
      </c>
      <c r="D28" s="6" t="s">
        <v>6</v>
      </c>
      <c r="E28" s="7">
        <v>2016.9232000000125</v>
      </c>
      <c r="F28" s="7">
        <v>51.464599999999997</v>
      </c>
      <c r="G28" s="7">
        <v>487.41189999999983</v>
      </c>
      <c r="H28" s="8">
        <f t="shared" si="0"/>
        <v>1580.9759000000124</v>
      </c>
    </row>
    <row r="29" spans="1:8" x14ac:dyDescent="0.3">
      <c r="A29" s="5" t="s">
        <v>5</v>
      </c>
      <c r="B29" s="6" t="s">
        <v>72</v>
      </c>
      <c r="C29" s="6">
        <v>4</v>
      </c>
      <c r="D29" s="6" t="s">
        <v>6</v>
      </c>
      <c r="E29" s="7">
        <v>2686.0846999999985</v>
      </c>
      <c r="F29" s="7">
        <v>250.58279999999988</v>
      </c>
      <c r="G29" s="7">
        <v>560.17160000000024</v>
      </c>
      <c r="H29" s="8">
        <f t="shared" si="0"/>
        <v>2376.4958999999981</v>
      </c>
    </row>
    <row r="30" spans="1:8" x14ac:dyDescent="0.3">
      <c r="A30" s="9" t="s">
        <v>5</v>
      </c>
      <c r="B30" s="6" t="s">
        <v>72</v>
      </c>
      <c r="C30" s="6">
        <v>5</v>
      </c>
      <c r="D30" s="10" t="s">
        <v>6</v>
      </c>
      <c r="E30" s="11">
        <v>2577.1194999999975</v>
      </c>
      <c r="F30" s="11">
        <v>250.58279999999996</v>
      </c>
      <c r="G30" s="11">
        <v>536.31430000000012</v>
      </c>
      <c r="H30" s="12">
        <f t="shared" si="0"/>
        <v>2291.3879999999976</v>
      </c>
    </row>
    <row r="31" spans="1:8" x14ac:dyDescent="0.3">
      <c r="A31" s="9" t="s">
        <v>5</v>
      </c>
      <c r="B31" s="6" t="s">
        <v>72</v>
      </c>
      <c r="C31" s="6">
        <v>6</v>
      </c>
      <c r="D31" s="10" t="s">
        <v>6</v>
      </c>
      <c r="E31" s="11">
        <v>108.96519999999997</v>
      </c>
      <c r="F31" s="11">
        <v>0</v>
      </c>
      <c r="G31" s="11">
        <v>23.857300000000002</v>
      </c>
      <c r="H31" s="12">
        <f t="shared" si="0"/>
        <v>85.107899999999972</v>
      </c>
    </row>
    <row r="32" spans="1:8" x14ac:dyDescent="0.3">
      <c r="A32" s="5" t="s">
        <v>5</v>
      </c>
      <c r="B32" s="6" t="s">
        <v>72</v>
      </c>
      <c r="C32" s="6">
        <v>7</v>
      </c>
      <c r="D32" s="6" t="s">
        <v>6</v>
      </c>
      <c r="E32" s="7">
        <v>13594.578000000436</v>
      </c>
      <c r="F32" s="7">
        <v>1280.5050000000015</v>
      </c>
      <c r="G32" s="7">
        <v>3287.9039999999923</v>
      </c>
      <c r="H32" s="8">
        <f t="shared" si="0"/>
        <v>11587.179000000444</v>
      </c>
    </row>
    <row r="33" spans="1:8" x14ac:dyDescent="0.3">
      <c r="A33" s="9" t="s">
        <v>5</v>
      </c>
      <c r="B33" s="6" t="s">
        <v>72</v>
      </c>
      <c r="C33" s="6">
        <v>8</v>
      </c>
      <c r="D33" s="10" t="s">
        <v>6</v>
      </c>
      <c r="E33" s="11">
        <v>12897.001400000332</v>
      </c>
      <c r="F33" s="11">
        <v>1261.0763000000011</v>
      </c>
      <c r="G33" s="11">
        <v>3151.2838999999949</v>
      </c>
      <c r="H33" s="12">
        <f t="shared" si="0"/>
        <v>11006.793800000338</v>
      </c>
    </row>
    <row r="34" spans="1:8" x14ac:dyDescent="0.3">
      <c r="A34" s="9" t="s">
        <v>5</v>
      </c>
      <c r="B34" s="6" t="s">
        <v>72</v>
      </c>
      <c r="C34" s="6">
        <v>9</v>
      </c>
      <c r="D34" s="10" t="s">
        <v>6</v>
      </c>
      <c r="E34" s="11">
        <v>697.57660000000146</v>
      </c>
      <c r="F34" s="11">
        <v>19.428700000000003</v>
      </c>
      <c r="G34" s="11">
        <v>136.62009999999998</v>
      </c>
      <c r="H34" s="12">
        <f t="shared" si="0"/>
        <v>580.38520000000153</v>
      </c>
    </row>
    <row r="35" spans="1:8" x14ac:dyDescent="0.3">
      <c r="A35" s="5" t="s">
        <v>5</v>
      </c>
      <c r="B35" s="6" t="s">
        <v>72</v>
      </c>
      <c r="C35" s="6">
        <v>10</v>
      </c>
      <c r="D35" s="6" t="s">
        <v>6</v>
      </c>
      <c r="E35" s="7">
        <v>16018.530600000562</v>
      </c>
      <c r="F35" s="7">
        <v>1551.1426000000026</v>
      </c>
      <c r="G35" s="7">
        <v>5242.0317999999679</v>
      </c>
      <c r="H35" s="8">
        <f t="shared" si="0"/>
        <v>12327.641400000597</v>
      </c>
    </row>
    <row r="36" spans="1:8" x14ac:dyDescent="0.3">
      <c r="A36" s="9" t="s">
        <v>5</v>
      </c>
      <c r="B36" s="6" t="s">
        <v>72</v>
      </c>
      <c r="C36" s="6">
        <v>11</v>
      </c>
      <c r="D36" s="10" t="s">
        <v>6</v>
      </c>
      <c r="E36" s="11">
        <v>14808.149200000473</v>
      </c>
      <c r="F36" s="11">
        <v>1519.1067000000023</v>
      </c>
      <c r="G36" s="11">
        <v>4915.0972999999758</v>
      </c>
      <c r="H36" s="12">
        <f t="shared" si="0"/>
        <v>11412.158600000499</v>
      </c>
    </row>
    <row r="37" spans="1:8" x14ac:dyDescent="0.3">
      <c r="A37" s="9" t="s">
        <v>5</v>
      </c>
      <c r="B37" s="6" t="s">
        <v>72</v>
      </c>
      <c r="C37" s="6">
        <v>12</v>
      </c>
      <c r="D37" s="10" t="s">
        <v>6</v>
      </c>
      <c r="E37" s="11">
        <v>1210.3814000000054</v>
      </c>
      <c r="F37" s="11">
        <v>32.035900000000005</v>
      </c>
      <c r="G37" s="11">
        <v>326.9344999999999</v>
      </c>
      <c r="H37" s="12">
        <f t="shared" si="0"/>
        <v>915.48280000000568</v>
      </c>
    </row>
    <row r="38" spans="1:8" x14ac:dyDescent="0.3">
      <c r="A38" s="5" t="s">
        <v>7</v>
      </c>
      <c r="B38" s="6" t="s">
        <v>73</v>
      </c>
      <c r="C38" s="6">
        <v>1</v>
      </c>
      <c r="D38" s="6" t="s">
        <v>8</v>
      </c>
      <c r="E38" s="7">
        <v>33919.269800001137</v>
      </c>
      <c r="F38" s="7">
        <v>3767.9493000000061</v>
      </c>
      <c r="G38" s="7">
        <v>8551.9327000001267</v>
      </c>
      <c r="H38" s="8">
        <f t="shared" si="0"/>
        <v>29135.286400001016</v>
      </c>
    </row>
    <row r="39" spans="1:8" x14ac:dyDescent="0.3">
      <c r="A39" s="5" t="s">
        <v>7</v>
      </c>
      <c r="B39" s="6" t="s">
        <v>73</v>
      </c>
      <c r="C39" s="6">
        <v>2</v>
      </c>
      <c r="D39" s="6" t="s">
        <v>8</v>
      </c>
      <c r="E39" s="7">
        <v>32708.715700001041</v>
      </c>
      <c r="F39" s="7">
        <v>3751.4494000000045</v>
      </c>
      <c r="G39" s="7">
        <v>8144.5557000001572</v>
      </c>
      <c r="H39" s="8">
        <f t="shared" si="0"/>
        <v>28315.609400000889</v>
      </c>
    </row>
    <row r="40" spans="1:8" x14ac:dyDescent="0.3">
      <c r="A40" s="5" t="s">
        <v>7</v>
      </c>
      <c r="B40" s="6" t="s">
        <v>73</v>
      </c>
      <c r="C40" s="6">
        <v>3</v>
      </c>
      <c r="D40" s="6" t="s">
        <v>8</v>
      </c>
      <c r="E40" s="7">
        <v>1210.5540999999932</v>
      </c>
      <c r="F40" s="7">
        <v>16.4999</v>
      </c>
      <c r="G40" s="7">
        <v>407.37700000000012</v>
      </c>
      <c r="H40" s="8">
        <f t="shared" si="0"/>
        <v>819.67699999999309</v>
      </c>
    </row>
    <row r="41" spans="1:8" x14ac:dyDescent="0.3">
      <c r="A41" s="5" t="s">
        <v>7</v>
      </c>
      <c r="B41" s="6" t="s">
        <v>73</v>
      </c>
      <c r="C41" s="6">
        <v>4</v>
      </c>
      <c r="D41" s="6" t="s">
        <v>8</v>
      </c>
      <c r="E41" s="7">
        <v>3457.0737999999947</v>
      </c>
      <c r="F41" s="7">
        <v>229.51050000000006</v>
      </c>
      <c r="G41" s="7">
        <v>438.87870000000032</v>
      </c>
      <c r="H41" s="8">
        <f t="shared" si="0"/>
        <v>3247.7055999999943</v>
      </c>
    </row>
    <row r="42" spans="1:8" x14ac:dyDescent="0.3">
      <c r="A42" s="9" t="s">
        <v>7</v>
      </c>
      <c r="B42" s="6" t="s">
        <v>73</v>
      </c>
      <c r="C42" s="6">
        <v>5</v>
      </c>
      <c r="D42" s="10" t="s">
        <v>8</v>
      </c>
      <c r="E42" s="11">
        <v>3389.2877999999941</v>
      </c>
      <c r="F42" s="11">
        <v>229.51050000000015</v>
      </c>
      <c r="G42" s="11">
        <v>423.52150000000034</v>
      </c>
      <c r="H42" s="12">
        <f t="shared" si="0"/>
        <v>3195.2767999999942</v>
      </c>
    </row>
    <row r="43" spans="1:8" x14ac:dyDescent="0.3">
      <c r="A43" s="9" t="s">
        <v>7</v>
      </c>
      <c r="B43" s="6" t="s">
        <v>73</v>
      </c>
      <c r="C43" s="6">
        <v>6</v>
      </c>
      <c r="D43" s="10" t="s">
        <v>8</v>
      </c>
      <c r="E43" s="11">
        <v>67.786000000000016</v>
      </c>
      <c r="F43" s="11">
        <v>0</v>
      </c>
      <c r="G43" s="11">
        <v>15.357199999999999</v>
      </c>
      <c r="H43" s="12">
        <f t="shared" si="0"/>
        <v>52.428800000000017</v>
      </c>
    </row>
    <row r="44" spans="1:8" x14ac:dyDescent="0.3">
      <c r="A44" s="5" t="s">
        <v>7</v>
      </c>
      <c r="B44" s="6" t="s">
        <v>73</v>
      </c>
      <c r="C44" s="6">
        <v>7</v>
      </c>
      <c r="D44" s="6" t="s">
        <v>8</v>
      </c>
      <c r="E44" s="7">
        <v>15946.923299999631</v>
      </c>
      <c r="F44" s="7">
        <v>2154.1795999999927</v>
      </c>
      <c r="G44" s="7">
        <v>3642.1980000000199</v>
      </c>
      <c r="H44" s="8">
        <f t="shared" si="0"/>
        <v>14458.904899999603</v>
      </c>
    </row>
    <row r="45" spans="1:8" x14ac:dyDescent="0.3">
      <c r="A45" s="9" t="s">
        <v>7</v>
      </c>
      <c r="B45" s="6" t="s">
        <v>73</v>
      </c>
      <c r="C45" s="6">
        <v>8</v>
      </c>
      <c r="D45" s="10" t="s">
        <v>8</v>
      </c>
      <c r="E45" s="11">
        <v>15519.99639999976</v>
      </c>
      <c r="F45" s="11">
        <v>2154.1795999999922</v>
      </c>
      <c r="G45" s="11">
        <v>3542.2700000000173</v>
      </c>
      <c r="H45" s="12">
        <f t="shared" si="0"/>
        <v>14131.905999999735</v>
      </c>
    </row>
    <row r="46" spans="1:8" x14ac:dyDescent="0.3">
      <c r="A46" s="9" t="s">
        <v>7</v>
      </c>
      <c r="B46" s="6" t="s">
        <v>73</v>
      </c>
      <c r="C46" s="6">
        <v>9</v>
      </c>
      <c r="D46" s="10" t="s">
        <v>8</v>
      </c>
      <c r="E46" s="11">
        <v>426.92690000000033</v>
      </c>
      <c r="F46" s="11">
        <v>0</v>
      </c>
      <c r="G46" s="11">
        <v>99.928000000000026</v>
      </c>
      <c r="H46" s="12">
        <f t="shared" si="0"/>
        <v>326.99890000000028</v>
      </c>
    </row>
    <row r="47" spans="1:8" x14ac:dyDescent="0.3">
      <c r="A47" s="5" t="s">
        <v>7</v>
      </c>
      <c r="B47" s="6" t="s">
        <v>73</v>
      </c>
      <c r="C47" s="6">
        <v>10</v>
      </c>
      <c r="D47" s="6" t="s">
        <v>8</v>
      </c>
      <c r="E47" s="7">
        <v>14515.272699999599</v>
      </c>
      <c r="F47" s="7">
        <v>1384.2591999999936</v>
      </c>
      <c r="G47" s="7">
        <v>4470.856000000048</v>
      </c>
      <c r="H47" s="8">
        <f t="shared" si="0"/>
        <v>11428.675899999544</v>
      </c>
    </row>
    <row r="48" spans="1:8" x14ac:dyDescent="0.3">
      <c r="A48" s="9" t="s">
        <v>7</v>
      </c>
      <c r="B48" s="6" t="s">
        <v>73</v>
      </c>
      <c r="C48" s="6">
        <v>11</v>
      </c>
      <c r="D48" s="10" t="s">
        <v>8</v>
      </c>
      <c r="E48" s="11">
        <v>13799.431499999782</v>
      </c>
      <c r="F48" s="11">
        <v>1367.7592999999947</v>
      </c>
      <c r="G48" s="11">
        <v>4178.7642000000387</v>
      </c>
      <c r="H48" s="12">
        <f t="shared" si="0"/>
        <v>10988.426599999737</v>
      </c>
    </row>
    <row r="49" spans="1:8" x14ac:dyDescent="0.3">
      <c r="A49" s="9" t="s">
        <v>7</v>
      </c>
      <c r="B49" s="6" t="s">
        <v>73</v>
      </c>
      <c r="C49" s="6">
        <v>12</v>
      </c>
      <c r="D49" s="10" t="s">
        <v>8</v>
      </c>
      <c r="E49" s="11">
        <v>715.84119999999814</v>
      </c>
      <c r="F49" s="11">
        <v>16.4999</v>
      </c>
      <c r="G49" s="11">
        <v>292.09180000000015</v>
      </c>
      <c r="H49" s="12">
        <f t="shared" si="0"/>
        <v>440.24929999999802</v>
      </c>
    </row>
    <row r="50" spans="1:8" x14ac:dyDescent="0.3">
      <c r="A50" s="5" t="s">
        <v>9</v>
      </c>
      <c r="B50" s="6" t="s">
        <v>74</v>
      </c>
      <c r="C50" s="6">
        <v>1</v>
      </c>
      <c r="D50" s="6" t="s">
        <v>10</v>
      </c>
      <c r="E50" s="7">
        <v>95884.876199997016</v>
      </c>
      <c r="F50" s="7">
        <v>9120.0506999999925</v>
      </c>
      <c r="G50" s="7">
        <v>20631.099200000106</v>
      </c>
      <c r="H50" s="8">
        <f t="shared" si="0"/>
        <v>84373.827699996909</v>
      </c>
    </row>
    <row r="51" spans="1:8" x14ac:dyDescent="0.3">
      <c r="A51" s="5" t="s">
        <v>9</v>
      </c>
      <c r="B51" s="6" t="s">
        <v>74</v>
      </c>
      <c r="C51" s="6">
        <v>2</v>
      </c>
      <c r="D51" s="6" t="s">
        <v>10</v>
      </c>
      <c r="E51" s="7">
        <v>89622.894199997769</v>
      </c>
      <c r="F51" s="7">
        <v>8825.1732999999931</v>
      </c>
      <c r="G51" s="7">
        <v>19549.986400000103</v>
      </c>
      <c r="H51" s="8">
        <f t="shared" si="0"/>
        <v>78898.081099997653</v>
      </c>
    </row>
    <row r="52" spans="1:8" x14ac:dyDescent="0.3">
      <c r="A52" s="5" t="s">
        <v>9</v>
      </c>
      <c r="B52" s="6" t="s">
        <v>74</v>
      </c>
      <c r="C52" s="6">
        <v>3</v>
      </c>
      <c r="D52" s="6" t="s">
        <v>10</v>
      </c>
      <c r="E52" s="7">
        <v>6261.9819999999972</v>
      </c>
      <c r="F52" s="7">
        <v>294.87739999999997</v>
      </c>
      <c r="G52" s="7">
        <v>1081.1128000000003</v>
      </c>
      <c r="H52" s="8">
        <f t="shared" si="0"/>
        <v>5475.7465999999968</v>
      </c>
    </row>
    <row r="53" spans="1:8" x14ac:dyDescent="0.3">
      <c r="A53" s="5" t="s">
        <v>9</v>
      </c>
      <c r="B53" s="6" t="s">
        <v>74</v>
      </c>
      <c r="C53" s="6">
        <v>4</v>
      </c>
      <c r="D53" s="6" t="s">
        <v>10</v>
      </c>
      <c r="E53" s="7">
        <v>9780.4556000000175</v>
      </c>
      <c r="F53" s="7">
        <v>826.5821000000002</v>
      </c>
      <c r="G53" s="7">
        <v>1950.0999000000006</v>
      </c>
      <c r="H53" s="8">
        <f t="shared" si="0"/>
        <v>8656.9378000000161</v>
      </c>
    </row>
    <row r="54" spans="1:8" x14ac:dyDescent="0.3">
      <c r="A54" s="9" t="s">
        <v>9</v>
      </c>
      <c r="B54" s="6" t="s">
        <v>74</v>
      </c>
      <c r="C54" s="6">
        <v>5</v>
      </c>
      <c r="D54" s="10" t="s">
        <v>10</v>
      </c>
      <c r="E54" s="11">
        <v>8445.7340999999906</v>
      </c>
      <c r="F54" s="11">
        <v>791.70710000000008</v>
      </c>
      <c r="G54" s="11">
        <v>1791.2287000000015</v>
      </c>
      <c r="H54" s="12">
        <f t="shared" ref="H54:H117" si="1">E54+F54-G54</f>
        <v>7446.2124999999887</v>
      </c>
    </row>
    <row r="55" spans="1:8" x14ac:dyDescent="0.3">
      <c r="A55" s="9" t="s">
        <v>9</v>
      </c>
      <c r="B55" s="6" t="s">
        <v>74</v>
      </c>
      <c r="C55" s="6">
        <v>6</v>
      </c>
      <c r="D55" s="10" t="s">
        <v>10</v>
      </c>
      <c r="E55" s="11">
        <v>1334.7214999999997</v>
      </c>
      <c r="F55" s="11">
        <v>34.875</v>
      </c>
      <c r="G55" s="11">
        <v>158.87119999999999</v>
      </c>
      <c r="H55" s="12">
        <f t="shared" si="1"/>
        <v>1210.7252999999996</v>
      </c>
    </row>
    <row r="56" spans="1:8" x14ac:dyDescent="0.3">
      <c r="A56" s="5" t="s">
        <v>9</v>
      </c>
      <c r="B56" s="6" t="s">
        <v>74</v>
      </c>
      <c r="C56" s="6">
        <v>7</v>
      </c>
      <c r="D56" s="6" t="s">
        <v>10</v>
      </c>
      <c r="E56" s="7">
        <v>42134.580400000086</v>
      </c>
      <c r="F56" s="7">
        <v>4197.1766999999973</v>
      </c>
      <c r="G56" s="7">
        <v>8196.5556999999862</v>
      </c>
      <c r="H56" s="8">
        <f t="shared" si="1"/>
        <v>38135.201400000093</v>
      </c>
    </row>
    <row r="57" spans="1:8" x14ac:dyDescent="0.3">
      <c r="A57" s="9" t="s">
        <v>9</v>
      </c>
      <c r="B57" s="6" t="s">
        <v>74</v>
      </c>
      <c r="C57" s="6">
        <v>8</v>
      </c>
      <c r="D57" s="10" t="s">
        <v>10</v>
      </c>
      <c r="E57" s="11">
        <v>39871.38139999994</v>
      </c>
      <c r="F57" s="11">
        <v>4103.5159999999987</v>
      </c>
      <c r="G57" s="11">
        <v>7819.9682999999895</v>
      </c>
      <c r="H57" s="12">
        <f t="shared" si="1"/>
        <v>36154.92909999995</v>
      </c>
    </row>
    <row r="58" spans="1:8" x14ac:dyDescent="0.3">
      <c r="A58" s="9" t="s">
        <v>9</v>
      </c>
      <c r="B58" s="6" t="s">
        <v>74</v>
      </c>
      <c r="C58" s="6">
        <v>9</v>
      </c>
      <c r="D58" s="10" t="s">
        <v>10</v>
      </c>
      <c r="E58" s="11">
        <v>2263.1989999999964</v>
      </c>
      <c r="F58" s="11">
        <v>93.660699999999991</v>
      </c>
      <c r="G58" s="11">
        <v>376.58739999999995</v>
      </c>
      <c r="H58" s="12">
        <f t="shared" si="1"/>
        <v>1980.2722999999964</v>
      </c>
    </row>
    <row r="59" spans="1:8" x14ac:dyDescent="0.3">
      <c r="A59" s="5" t="s">
        <v>9</v>
      </c>
      <c r="B59" s="6" t="s">
        <v>74</v>
      </c>
      <c r="C59" s="6">
        <v>10</v>
      </c>
      <c r="D59" s="6" t="s">
        <v>10</v>
      </c>
      <c r="E59" s="7">
        <v>43969.84019999997</v>
      </c>
      <c r="F59" s="7">
        <v>4096.2918999999956</v>
      </c>
      <c r="G59" s="7">
        <v>10484.443600000021</v>
      </c>
      <c r="H59" s="8">
        <f t="shared" si="1"/>
        <v>37581.688499999946</v>
      </c>
    </row>
    <row r="60" spans="1:8" x14ac:dyDescent="0.3">
      <c r="A60" s="9" t="s">
        <v>9</v>
      </c>
      <c r="B60" s="6" t="s">
        <v>74</v>
      </c>
      <c r="C60" s="6">
        <v>11</v>
      </c>
      <c r="D60" s="10" t="s">
        <v>10</v>
      </c>
      <c r="E60" s="11">
        <v>41305.778700000017</v>
      </c>
      <c r="F60" s="11">
        <v>3929.9501999999966</v>
      </c>
      <c r="G60" s="11">
        <v>9938.7894000000178</v>
      </c>
      <c r="H60" s="12">
        <f t="shared" si="1"/>
        <v>35296.9395</v>
      </c>
    </row>
    <row r="61" spans="1:8" x14ac:dyDescent="0.3">
      <c r="A61" s="9" t="s">
        <v>9</v>
      </c>
      <c r="B61" s="6" t="s">
        <v>74</v>
      </c>
      <c r="C61" s="6">
        <v>12</v>
      </c>
      <c r="D61" s="10" t="s">
        <v>10</v>
      </c>
      <c r="E61" s="11">
        <v>2664.0614999999943</v>
      </c>
      <c r="F61" s="11">
        <v>166.34170000000003</v>
      </c>
      <c r="G61" s="11">
        <v>545.65420000000006</v>
      </c>
      <c r="H61" s="12">
        <f t="shared" si="1"/>
        <v>2284.7489999999943</v>
      </c>
    </row>
    <row r="62" spans="1:8" x14ac:dyDescent="0.3">
      <c r="A62" s="5" t="s">
        <v>11</v>
      </c>
      <c r="B62" s="6" t="s">
        <v>75</v>
      </c>
      <c r="C62" s="6">
        <v>1</v>
      </c>
      <c r="D62" s="6" t="s">
        <v>12</v>
      </c>
      <c r="E62" s="7">
        <v>34607.619600004553</v>
      </c>
      <c r="F62" s="7">
        <v>4640.3962999999649</v>
      </c>
      <c r="G62" s="7">
        <v>8822.4814999997998</v>
      </c>
      <c r="H62" s="8">
        <f t="shared" si="1"/>
        <v>30425.534400004719</v>
      </c>
    </row>
    <row r="63" spans="1:8" x14ac:dyDescent="0.3">
      <c r="A63" s="5" t="s">
        <v>11</v>
      </c>
      <c r="B63" s="6" t="s">
        <v>75</v>
      </c>
      <c r="C63" s="6">
        <v>2</v>
      </c>
      <c r="D63" s="6" t="s">
        <v>12</v>
      </c>
      <c r="E63" s="7">
        <v>33153.182700004647</v>
      </c>
      <c r="F63" s="7">
        <v>4595.1129999999675</v>
      </c>
      <c r="G63" s="7">
        <v>8511.3572999997868</v>
      </c>
      <c r="H63" s="8">
        <f t="shared" si="1"/>
        <v>29236.93840000483</v>
      </c>
    </row>
    <row r="64" spans="1:8" x14ac:dyDescent="0.3">
      <c r="A64" s="5" t="s">
        <v>11</v>
      </c>
      <c r="B64" s="6" t="s">
        <v>75</v>
      </c>
      <c r="C64" s="6">
        <v>3</v>
      </c>
      <c r="D64" s="6" t="s">
        <v>12</v>
      </c>
      <c r="E64" s="7">
        <v>1454.4369000000015</v>
      </c>
      <c r="F64" s="7">
        <v>45.28329999999999</v>
      </c>
      <c r="G64" s="7">
        <v>311.12420000000003</v>
      </c>
      <c r="H64" s="8">
        <f t="shared" si="1"/>
        <v>1188.5960000000016</v>
      </c>
    </row>
    <row r="65" spans="1:8" x14ac:dyDescent="0.3">
      <c r="A65" s="5" t="s">
        <v>11</v>
      </c>
      <c r="B65" s="6" t="s">
        <v>75</v>
      </c>
      <c r="C65" s="6">
        <v>4</v>
      </c>
      <c r="D65" s="6" t="s">
        <v>12</v>
      </c>
      <c r="E65" s="7">
        <v>3005.9735999999907</v>
      </c>
      <c r="F65" s="7">
        <v>312.46850000000001</v>
      </c>
      <c r="G65" s="7">
        <v>596.04709999999943</v>
      </c>
      <c r="H65" s="8">
        <f t="shared" si="1"/>
        <v>2722.3949999999913</v>
      </c>
    </row>
    <row r="66" spans="1:8" x14ac:dyDescent="0.3">
      <c r="A66" s="9" t="s">
        <v>11</v>
      </c>
      <c r="B66" s="6" t="s">
        <v>75</v>
      </c>
      <c r="C66" s="6">
        <v>5</v>
      </c>
      <c r="D66" s="10" t="s">
        <v>12</v>
      </c>
      <c r="E66" s="11">
        <v>2899.4687999999924</v>
      </c>
      <c r="F66" s="11">
        <v>303.9085</v>
      </c>
      <c r="G66" s="11">
        <v>578.87569999999914</v>
      </c>
      <c r="H66" s="12">
        <f t="shared" si="1"/>
        <v>2624.5015999999932</v>
      </c>
    </row>
    <row r="67" spans="1:8" x14ac:dyDescent="0.3">
      <c r="A67" s="9" t="s">
        <v>11</v>
      </c>
      <c r="B67" s="6" t="s">
        <v>75</v>
      </c>
      <c r="C67" s="6">
        <v>6</v>
      </c>
      <c r="D67" s="10" t="s">
        <v>12</v>
      </c>
      <c r="E67" s="11">
        <v>106.5048</v>
      </c>
      <c r="F67" s="11">
        <v>8.56</v>
      </c>
      <c r="G67" s="11">
        <v>17.171400000000002</v>
      </c>
      <c r="H67" s="12">
        <f t="shared" si="1"/>
        <v>97.8934</v>
      </c>
    </row>
    <row r="68" spans="1:8" x14ac:dyDescent="0.3">
      <c r="A68" s="5" t="s">
        <v>11</v>
      </c>
      <c r="B68" s="6" t="s">
        <v>75</v>
      </c>
      <c r="C68" s="6">
        <v>7</v>
      </c>
      <c r="D68" s="6" t="s">
        <v>12</v>
      </c>
      <c r="E68" s="7">
        <v>13940.309399999916</v>
      </c>
      <c r="F68" s="7">
        <v>2107.4841999999962</v>
      </c>
      <c r="G68" s="7">
        <v>3088.7866999999969</v>
      </c>
      <c r="H68" s="8">
        <f t="shared" si="1"/>
        <v>12959.006899999917</v>
      </c>
    </row>
    <row r="69" spans="1:8" x14ac:dyDescent="0.3">
      <c r="A69" s="9" t="s">
        <v>11</v>
      </c>
      <c r="B69" s="6" t="s">
        <v>75</v>
      </c>
      <c r="C69" s="6">
        <v>8</v>
      </c>
      <c r="D69" s="10" t="s">
        <v>12</v>
      </c>
      <c r="E69" s="11">
        <v>13465.075499999944</v>
      </c>
      <c r="F69" s="11">
        <v>2092.9208999999946</v>
      </c>
      <c r="G69" s="11">
        <v>2994.4891999999968</v>
      </c>
      <c r="H69" s="12">
        <f t="shared" si="1"/>
        <v>12563.507199999942</v>
      </c>
    </row>
    <row r="70" spans="1:8" x14ac:dyDescent="0.3">
      <c r="A70" s="9" t="s">
        <v>11</v>
      </c>
      <c r="B70" s="6" t="s">
        <v>75</v>
      </c>
      <c r="C70" s="6">
        <v>9</v>
      </c>
      <c r="D70" s="10" t="s">
        <v>12</v>
      </c>
      <c r="E70" s="11">
        <v>475.2338999999991</v>
      </c>
      <c r="F70" s="11">
        <v>14.5633</v>
      </c>
      <c r="G70" s="11">
        <v>94.297499999999999</v>
      </c>
      <c r="H70" s="12">
        <f t="shared" si="1"/>
        <v>395.49969999999911</v>
      </c>
    </row>
    <row r="71" spans="1:8" x14ac:dyDescent="0.3">
      <c r="A71" s="5" t="s">
        <v>11</v>
      </c>
      <c r="B71" s="6" t="s">
        <v>75</v>
      </c>
      <c r="C71" s="6">
        <v>10</v>
      </c>
      <c r="D71" s="6" t="s">
        <v>12</v>
      </c>
      <c r="E71" s="7">
        <v>17661.33660000037</v>
      </c>
      <c r="F71" s="7">
        <v>2220.4435999999932</v>
      </c>
      <c r="G71" s="7">
        <v>5137.6476999999359</v>
      </c>
      <c r="H71" s="8">
        <f t="shared" si="1"/>
        <v>14744.132500000429</v>
      </c>
    </row>
    <row r="72" spans="1:8" x14ac:dyDescent="0.3">
      <c r="A72" s="9" t="s">
        <v>11</v>
      </c>
      <c r="B72" s="6" t="s">
        <v>75</v>
      </c>
      <c r="C72" s="6">
        <v>11</v>
      </c>
      <c r="D72" s="10" t="s">
        <v>12</v>
      </c>
      <c r="E72" s="11">
        <v>16788.638400000102</v>
      </c>
      <c r="F72" s="11">
        <v>2198.2835999999979</v>
      </c>
      <c r="G72" s="11">
        <v>4937.9923999999373</v>
      </c>
      <c r="H72" s="12">
        <f t="shared" si="1"/>
        <v>14048.929600000163</v>
      </c>
    </row>
    <row r="73" spans="1:8" x14ac:dyDescent="0.3">
      <c r="A73" s="9" t="s">
        <v>11</v>
      </c>
      <c r="B73" s="6" t="s">
        <v>75</v>
      </c>
      <c r="C73" s="6">
        <v>12</v>
      </c>
      <c r="D73" s="10" t="s">
        <v>12</v>
      </c>
      <c r="E73" s="11">
        <v>872.69820000000129</v>
      </c>
      <c r="F73" s="11">
        <v>22.159999999999997</v>
      </c>
      <c r="G73" s="11">
        <v>199.65530000000015</v>
      </c>
      <c r="H73" s="12">
        <f t="shared" si="1"/>
        <v>695.20290000000114</v>
      </c>
    </row>
    <row r="74" spans="1:8" x14ac:dyDescent="0.3">
      <c r="A74" s="5" t="s">
        <v>13</v>
      </c>
      <c r="B74" s="6" t="s">
        <v>76</v>
      </c>
      <c r="C74" s="6">
        <v>1</v>
      </c>
      <c r="D74" s="6" t="s">
        <v>14</v>
      </c>
      <c r="E74" s="7">
        <v>208916.20969999424</v>
      </c>
      <c r="F74" s="7">
        <v>31326.786699999931</v>
      </c>
      <c r="G74" s="7">
        <v>34983.338699999964</v>
      </c>
      <c r="H74" s="8">
        <f t="shared" si="1"/>
        <v>205259.65769999422</v>
      </c>
    </row>
    <row r="75" spans="1:8" x14ac:dyDescent="0.3">
      <c r="A75" s="5" t="s">
        <v>13</v>
      </c>
      <c r="B75" s="6" t="s">
        <v>76</v>
      </c>
      <c r="C75" s="6">
        <v>2</v>
      </c>
      <c r="D75" s="6" t="s">
        <v>14</v>
      </c>
      <c r="E75" s="7">
        <v>205554.0937999945</v>
      </c>
      <c r="F75" s="7">
        <v>31208.12949999993</v>
      </c>
      <c r="G75" s="7">
        <v>34316.054899999908</v>
      </c>
      <c r="H75" s="8">
        <f t="shared" si="1"/>
        <v>202446.16839999452</v>
      </c>
    </row>
    <row r="76" spans="1:8" x14ac:dyDescent="0.3">
      <c r="A76" s="5" t="s">
        <v>13</v>
      </c>
      <c r="B76" s="6" t="s">
        <v>76</v>
      </c>
      <c r="C76" s="6">
        <v>3</v>
      </c>
      <c r="D76" s="6" t="s">
        <v>14</v>
      </c>
      <c r="E76" s="7">
        <v>3362.1159000000075</v>
      </c>
      <c r="F76" s="7">
        <v>118.65720000000002</v>
      </c>
      <c r="G76" s="7">
        <v>667.2837999999997</v>
      </c>
      <c r="H76" s="8">
        <f t="shared" si="1"/>
        <v>2813.4893000000079</v>
      </c>
    </row>
    <row r="77" spans="1:8" x14ac:dyDescent="0.3">
      <c r="A77" s="5" t="s">
        <v>13</v>
      </c>
      <c r="B77" s="6" t="s">
        <v>76</v>
      </c>
      <c r="C77" s="6">
        <v>4</v>
      </c>
      <c r="D77" s="6" t="s">
        <v>14</v>
      </c>
      <c r="E77" s="7">
        <v>30300.092700000179</v>
      </c>
      <c r="F77" s="7">
        <v>2579.3449000000001</v>
      </c>
      <c r="G77" s="7">
        <v>2126.2974999999988</v>
      </c>
      <c r="H77" s="8">
        <f t="shared" si="1"/>
        <v>30753.140100000179</v>
      </c>
    </row>
    <row r="78" spans="1:8" x14ac:dyDescent="0.3">
      <c r="A78" s="9" t="s">
        <v>13</v>
      </c>
      <c r="B78" s="6" t="s">
        <v>76</v>
      </c>
      <c r="C78" s="6">
        <v>5</v>
      </c>
      <c r="D78" s="10" t="s">
        <v>14</v>
      </c>
      <c r="E78" s="11">
        <v>30120.492700000206</v>
      </c>
      <c r="F78" s="11">
        <v>2552.6306</v>
      </c>
      <c r="G78" s="11">
        <v>2094.6974999999989</v>
      </c>
      <c r="H78" s="12">
        <f t="shared" si="1"/>
        <v>30578.425800000208</v>
      </c>
    </row>
    <row r="79" spans="1:8" x14ac:dyDescent="0.3">
      <c r="A79" s="9" t="s">
        <v>13</v>
      </c>
      <c r="B79" s="6" t="s">
        <v>76</v>
      </c>
      <c r="C79" s="6">
        <v>6</v>
      </c>
      <c r="D79" s="10" t="s">
        <v>14</v>
      </c>
      <c r="E79" s="11">
        <v>179.6</v>
      </c>
      <c r="F79" s="11">
        <v>26.714300000000001</v>
      </c>
      <c r="G79" s="11">
        <v>31.6</v>
      </c>
      <c r="H79" s="12">
        <f t="shared" si="1"/>
        <v>174.71430000000001</v>
      </c>
    </row>
    <row r="80" spans="1:8" x14ac:dyDescent="0.3">
      <c r="A80" s="5" t="s">
        <v>13</v>
      </c>
      <c r="B80" s="6" t="s">
        <v>76</v>
      </c>
      <c r="C80" s="6">
        <v>7</v>
      </c>
      <c r="D80" s="6" t="s">
        <v>14</v>
      </c>
      <c r="E80" s="7">
        <v>102781.9799000011</v>
      </c>
      <c r="F80" s="7">
        <v>17072.216699999972</v>
      </c>
      <c r="G80" s="7">
        <v>16110.804899999937</v>
      </c>
      <c r="H80" s="8">
        <f t="shared" si="1"/>
        <v>103743.39170000114</v>
      </c>
    </row>
    <row r="81" spans="1:8" x14ac:dyDescent="0.3">
      <c r="A81" s="9" t="s">
        <v>13</v>
      </c>
      <c r="B81" s="6" t="s">
        <v>76</v>
      </c>
      <c r="C81" s="6">
        <v>8</v>
      </c>
      <c r="D81" s="10" t="s">
        <v>14</v>
      </c>
      <c r="E81" s="11">
        <v>101338.77930000101</v>
      </c>
      <c r="F81" s="11">
        <v>17054.416699999976</v>
      </c>
      <c r="G81" s="11">
        <v>15904.233399999939</v>
      </c>
      <c r="H81" s="12">
        <f t="shared" si="1"/>
        <v>102488.96260000105</v>
      </c>
    </row>
    <row r="82" spans="1:8" x14ac:dyDescent="0.3">
      <c r="A82" s="9" t="s">
        <v>13</v>
      </c>
      <c r="B82" s="6" t="s">
        <v>76</v>
      </c>
      <c r="C82" s="6">
        <v>9</v>
      </c>
      <c r="D82" s="10" t="s">
        <v>14</v>
      </c>
      <c r="E82" s="11">
        <v>1443.2006000000001</v>
      </c>
      <c r="F82" s="11">
        <v>17.8</v>
      </c>
      <c r="G82" s="11">
        <v>206.57150000000004</v>
      </c>
      <c r="H82" s="12">
        <f t="shared" si="1"/>
        <v>1254.4291000000001</v>
      </c>
    </row>
    <row r="83" spans="1:8" x14ac:dyDescent="0.3">
      <c r="A83" s="5" t="s">
        <v>13</v>
      </c>
      <c r="B83" s="6" t="s">
        <v>76</v>
      </c>
      <c r="C83" s="6">
        <v>10</v>
      </c>
      <c r="D83" s="6" t="s">
        <v>14</v>
      </c>
      <c r="E83" s="7">
        <v>75834.137100001564</v>
      </c>
      <c r="F83" s="7">
        <v>11675.225099999976</v>
      </c>
      <c r="G83" s="7">
        <v>16746.236299999913</v>
      </c>
      <c r="H83" s="8">
        <f t="shared" si="1"/>
        <v>70763.125900001629</v>
      </c>
    </row>
    <row r="84" spans="1:8" x14ac:dyDescent="0.3">
      <c r="A84" s="9" t="s">
        <v>13</v>
      </c>
      <c r="B84" s="6" t="s">
        <v>76</v>
      </c>
      <c r="C84" s="6">
        <v>11</v>
      </c>
      <c r="D84" s="10" t="s">
        <v>14</v>
      </c>
      <c r="E84" s="11">
        <v>74094.821800001489</v>
      </c>
      <c r="F84" s="11">
        <v>11601.082199999973</v>
      </c>
      <c r="G84" s="11">
        <v>16317.123999999923</v>
      </c>
      <c r="H84" s="12">
        <f t="shared" si="1"/>
        <v>69378.780000001541</v>
      </c>
    </row>
    <row r="85" spans="1:8" x14ac:dyDescent="0.3">
      <c r="A85" s="9" t="s">
        <v>13</v>
      </c>
      <c r="B85" s="6" t="s">
        <v>76</v>
      </c>
      <c r="C85" s="6">
        <v>12</v>
      </c>
      <c r="D85" s="10" t="s">
        <v>14</v>
      </c>
      <c r="E85" s="11">
        <v>1739.3152999999993</v>
      </c>
      <c r="F85" s="11">
        <v>74.142899999999997</v>
      </c>
      <c r="G85" s="11">
        <v>429.11230000000006</v>
      </c>
      <c r="H85" s="12">
        <f t="shared" si="1"/>
        <v>1384.3458999999993</v>
      </c>
    </row>
    <row r="86" spans="1:8" x14ac:dyDescent="0.3">
      <c r="A86" s="5" t="s">
        <v>15</v>
      </c>
      <c r="B86" s="6" t="s">
        <v>77</v>
      </c>
      <c r="C86" s="6">
        <v>1</v>
      </c>
      <c r="D86" s="6" t="s">
        <v>16</v>
      </c>
      <c r="E86" s="7">
        <v>101384.95990000361</v>
      </c>
      <c r="F86" s="7">
        <v>10433.255999999981</v>
      </c>
      <c r="G86" s="7">
        <v>20964.076900000142</v>
      </c>
      <c r="H86" s="8">
        <f t="shared" si="1"/>
        <v>90854.139000003444</v>
      </c>
    </row>
    <row r="87" spans="1:8" x14ac:dyDescent="0.3">
      <c r="A87" s="5" t="s">
        <v>15</v>
      </c>
      <c r="B87" s="6" t="s">
        <v>77</v>
      </c>
      <c r="C87" s="6">
        <v>2</v>
      </c>
      <c r="D87" s="6" t="s">
        <v>16</v>
      </c>
      <c r="E87" s="7">
        <v>95934.773100002436</v>
      </c>
      <c r="F87" s="7">
        <v>10307.6916</v>
      </c>
      <c r="G87" s="7">
        <v>20039.677800000114</v>
      </c>
      <c r="H87" s="8">
        <f t="shared" si="1"/>
        <v>86202.786900002335</v>
      </c>
    </row>
    <row r="88" spans="1:8" x14ac:dyDescent="0.3">
      <c r="A88" s="5" t="s">
        <v>15</v>
      </c>
      <c r="B88" s="6" t="s">
        <v>77</v>
      </c>
      <c r="C88" s="6">
        <v>3</v>
      </c>
      <c r="D88" s="6" t="s">
        <v>16</v>
      </c>
      <c r="E88" s="7">
        <v>5450.1867999999868</v>
      </c>
      <c r="F88" s="7">
        <v>125.56439999999998</v>
      </c>
      <c r="G88" s="7">
        <v>924.39910000000054</v>
      </c>
      <c r="H88" s="8">
        <f t="shared" si="1"/>
        <v>4651.3520999999864</v>
      </c>
    </row>
    <row r="89" spans="1:8" x14ac:dyDescent="0.3">
      <c r="A89" s="5" t="s">
        <v>15</v>
      </c>
      <c r="B89" s="6" t="s">
        <v>77</v>
      </c>
      <c r="C89" s="6">
        <v>4</v>
      </c>
      <c r="D89" s="6" t="s">
        <v>16</v>
      </c>
      <c r="E89" s="7">
        <v>8399.1856999999945</v>
      </c>
      <c r="F89" s="7">
        <v>456.39999999999986</v>
      </c>
      <c r="G89" s="7">
        <v>1399.9916000000001</v>
      </c>
      <c r="H89" s="8">
        <f t="shared" si="1"/>
        <v>7455.5940999999939</v>
      </c>
    </row>
    <row r="90" spans="1:8" x14ac:dyDescent="0.3">
      <c r="A90" s="5" t="s">
        <v>15</v>
      </c>
      <c r="B90" s="6" t="s">
        <v>77</v>
      </c>
      <c r="C90" s="6">
        <v>5</v>
      </c>
      <c r="D90" s="10" t="s">
        <v>16</v>
      </c>
      <c r="E90" s="11">
        <v>7691.0427</v>
      </c>
      <c r="F90" s="11">
        <v>456.39999999999986</v>
      </c>
      <c r="G90" s="11">
        <v>1301.6581000000001</v>
      </c>
      <c r="H90" s="12">
        <f t="shared" si="1"/>
        <v>6845.784599999999</v>
      </c>
    </row>
    <row r="91" spans="1:8" x14ac:dyDescent="0.3">
      <c r="A91" s="5" t="s">
        <v>15</v>
      </c>
      <c r="B91" s="6" t="s">
        <v>77</v>
      </c>
      <c r="C91" s="6">
        <v>6</v>
      </c>
      <c r="D91" s="10" t="s">
        <v>16</v>
      </c>
      <c r="E91" s="11">
        <v>708.14300000000026</v>
      </c>
      <c r="F91" s="11">
        <v>0</v>
      </c>
      <c r="G91" s="11">
        <v>98.333500000000001</v>
      </c>
      <c r="H91" s="12">
        <f t="shared" si="1"/>
        <v>609.8095000000003</v>
      </c>
    </row>
    <row r="92" spans="1:8" x14ac:dyDescent="0.3">
      <c r="A92" s="5" t="s">
        <v>15</v>
      </c>
      <c r="B92" s="6" t="s">
        <v>77</v>
      </c>
      <c r="C92" s="6">
        <v>7</v>
      </c>
      <c r="D92" s="6" t="s">
        <v>16</v>
      </c>
      <c r="E92" s="7">
        <v>47869.242899999073</v>
      </c>
      <c r="F92" s="7">
        <v>4951.2308999999977</v>
      </c>
      <c r="G92" s="7">
        <v>8661.2375999999877</v>
      </c>
      <c r="H92" s="8">
        <f t="shared" si="1"/>
        <v>44159.236199999083</v>
      </c>
    </row>
    <row r="93" spans="1:8" x14ac:dyDescent="0.3">
      <c r="A93" s="5" t="s">
        <v>15</v>
      </c>
      <c r="B93" s="6" t="s">
        <v>77</v>
      </c>
      <c r="C93" s="6">
        <v>8</v>
      </c>
      <c r="D93" s="10" t="s">
        <v>16</v>
      </c>
      <c r="E93" s="11">
        <v>45721.111599999254</v>
      </c>
      <c r="F93" s="11">
        <v>4903.8696000000018</v>
      </c>
      <c r="G93" s="11">
        <v>8410.1389999999956</v>
      </c>
      <c r="H93" s="12">
        <f t="shared" si="1"/>
        <v>42214.842199999257</v>
      </c>
    </row>
    <row r="94" spans="1:8" x14ac:dyDescent="0.3">
      <c r="A94" s="5" t="s">
        <v>15</v>
      </c>
      <c r="B94" s="6" t="s">
        <v>77</v>
      </c>
      <c r="C94" s="6">
        <v>9</v>
      </c>
      <c r="D94" s="10" t="s">
        <v>16</v>
      </c>
      <c r="E94" s="11">
        <v>2148.1313000000018</v>
      </c>
      <c r="F94" s="11">
        <v>47.3613</v>
      </c>
      <c r="G94" s="11">
        <v>251.09859999999998</v>
      </c>
      <c r="H94" s="12">
        <f t="shared" si="1"/>
        <v>1944.3940000000018</v>
      </c>
    </row>
    <row r="95" spans="1:8" x14ac:dyDescent="0.3">
      <c r="A95" s="5" t="s">
        <v>15</v>
      </c>
      <c r="B95" s="6" t="s">
        <v>77</v>
      </c>
      <c r="C95" s="6">
        <v>10</v>
      </c>
      <c r="D95" s="6" t="s">
        <v>16</v>
      </c>
      <c r="E95" s="7">
        <v>45116.531299999166</v>
      </c>
      <c r="F95" s="7">
        <v>5025.6250999999947</v>
      </c>
      <c r="G95" s="7">
        <v>10902.847699999997</v>
      </c>
      <c r="H95" s="8">
        <f t="shared" si="1"/>
        <v>39239.308699999165</v>
      </c>
    </row>
    <row r="96" spans="1:8" x14ac:dyDescent="0.3">
      <c r="A96" s="5" t="s">
        <v>15</v>
      </c>
      <c r="B96" s="6" t="s">
        <v>77</v>
      </c>
      <c r="C96" s="6">
        <v>11</v>
      </c>
      <c r="D96" s="10" t="s">
        <v>16</v>
      </c>
      <c r="E96" s="11">
        <v>42522.61879999956</v>
      </c>
      <c r="F96" s="11">
        <v>4947.4219999999978</v>
      </c>
      <c r="G96" s="11">
        <v>10327.88069999998</v>
      </c>
      <c r="H96" s="12">
        <f t="shared" si="1"/>
        <v>37142.160099999579</v>
      </c>
    </row>
    <row r="97" spans="1:8" x14ac:dyDescent="0.3">
      <c r="A97" s="5" t="s">
        <v>15</v>
      </c>
      <c r="B97" s="6" t="s">
        <v>77</v>
      </c>
      <c r="C97" s="6">
        <v>12</v>
      </c>
      <c r="D97" s="10" t="s">
        <v>16</v>
      </c>
      <c r="E97" s="11">
        <v>2593.9125000000017</v>
      </c>
      <c r="F97" s="11">
        <v>78.203099999999992</v>
      </c>
      <c r="G97" s="11">
        <v>574.96699999999987</v>
      </c>
      <c r="H97" s="12">
        <f t="shared" si="1"/>
        <v>2097.1486000000023</v>
      </c>
    </row>
    <row r="98" spans="1:8" x14ac:dyDescent="0.3">
      <c r="A98" s="5" t="s">
        <v>17</v>
      </c>
      <c r="B98" s="6" t="s">
        <v>78</v>
      </c>
      <c r="C98" s="6">
        <v>1</v>
      </c>
      <c r="D98" s="6" t="s">
        <v>18</v>
      </c>
      <c r="E98" s="7">
        <v>387681.4984999352</v>
      </c>
      <c r="F98" s="7">
        <v>35274.121700000323</v>
      </c>
      <c r="G98" s="7">
        <v>77266.071600001989</v>
      </c>
      <c r="H98" s="8">
        <f t="shared" si="1"/>
        <v>345689.54859993351</v>
      </c>
    </row>
    <row r="99" spans="1:8" x14ac:dyDescent="0.3">
      <c r="A99" s="5" t="s">
        <v>17</v>
      </c>
      <c r="B99" s="6" t="s">
        <v>78</v>
      </c>
      <c r="C99" s="6">
        <v>2</v>
      </c>
      <c r="D99" s="6" t="s">
        <v>18</v>
      </c>
      <c r="E99" s="7">
        <v>362430.21629995329</v>
      </c>
      <c r="F99" s="7">
        <v>34540.050500000281</v>
      </c>
      <c r="G99" s="7">
        <v>71710.45230000194</v>
      </c>
      <c r="H99" s="8">
        <f t="shared" si="1"/>
        <v>325259.81449995167</v>
      </c>
    </row>
    <row r="100" spans="1:8" x14ac:dyDescent="0.3">
      <c r="A100" s="5" t="s">
        <v>17</v>
      </c>
      <c r="B100" s="6" t="s">
        <v>78</v>
      </c>
      <c r="C100" s="6">
        <v>3</v>
      </c>
      <c r="D100" s="6" t="s">
        <v>18</v>
      </c>
      <c r="E100" s="7">
        <v>25251.282200000343</v>
      </c>
      <c r="F100" s="7">
        <v>734.07119999999975</v>
      </c>
      <c r="G100" s="7">
        <v>5555.6193000000239</v>
      </c>
      <c r="H100" s="8">
        <f t="shared" si="1"/>
        <v>20429.734100000318</v>
      </c>
    </row>
    <row r="101" spans="1:8" x14ac:dyDescent="0.3">
      <c r="A101" s="5" t="s">
        <v>17</v>
      </c>
      <c r="B101" s="6" t="s">
        <v>78</v>
      </c>
      <c r="C101" s="6">
        <v>4</v>
      </c>
      <c r="D101" s="6" t="s">
        <v>18</v>
      </c>
      <c r="E101" s="7">
        <v>30483.797700000221</v>
      </c>
      <c r="F101" s="7">
        <v>2396.0288999999998</v>
      </c>
      <c r="G101" s="7">
        <v>4374.5008000000034</v>
      </c>
      <c r="H101" s="8">
        <f t="shared" si="1"/>
        <v>28505.325800000217</v>
      </c>
    </row>
    <row r="102" spans="1:8" x14ac:dyDescent="0.3">
      <c r="A102" s="5" t="s">
        <v>17</v>
      </c>
      <c r="B102" s="6" t="s">
        <v>78</v>
      </c>
      <c r="C102" s="6">
        <v>5</v>
      </c>
      <c r="D102" s="10" t="s">
        <v>18</v>
      </c>
      <c r="E102" s="11">
        <v>27206.59650000012</v>
      </c>
      <c r="F102" s="11">
        <v>2241.6047999999987</v>
      </c>
      <c r="G102" s="11">
        <v>3983.3876</v>
      </c>
      <c r="H102" s="12">
        <f t="shared" si="1"/>
        <v>25464.813700000115</v>
      </c>
    </row>
    <row r="103" spans="1:8" x14ac:dyDescent="0.3">
      <c r="A103" s="5" t="s">
        <v>17</v>
      </c>
      <c r="B103" s="6" t="s">
        <v>78</v>
      </c>
      <c r="C103" s="6">
        <v>6</v>
      </c>
      <c r="D103" s="10" t="s">
        <v>18</v>
      </c>
      <c r="E103" s="11">
        <v>3277.2011999999986</v>
      </c>
      <c r="F103" s="11">
        <v>154.42410000000001</v>
      </c>
      <c r="G103" s="11">
        <v>391.11319999999984</v>
      </c>
      <c r="H103" s="12">
        <f t="shared" si="1"/>
        <v>3040.512099999999</v>
      </c>
    </row>
    <row r="104" spans="1:8" x14ac:dyDescent="0.3">
      <c r="A104" s="5" t="s">
        <v>17</v>
      </c>
      <c r="B104" s="6" t="s">
        <v>78</v>
      </c>
      <c r="C104" s="6">
        <v>7</v>
      </c>
      <c r="D104" s="6" t="s">
        <v>18</v>
      </c>
      <c r="E104" s="7">
        <v>187602.21090000743</v>
      </c>
      <c r="F104" s="7">
        <v>16916.823499999922</v>
      </c>
      <c r="G104" s="7">
        <v>32625.368800000371</v>
      </c>
      <c r="H104" s="8">
        <f t="shared" si="1"/>
        <v>171893.66560000696</v>
      </c>
    </row>
    <row r="105" spans="1:8" x14ac:dyDescent="0.3">
      <c r="A105" s="5" t="s">
        <v>17</v>
      </c>
      <c r="B105" s="6" t="s">
        <v>78</v>
      </c>
      <c r="C105" s="6">
        <v>8</v>
      </c>
      <c r="D105" s="10" t="s">
        <v>18</v>
      </c>
      <c r="E105" s="11">
        <v>180341.55890000673</v>
      </c>
      <c r="F105" s="11">
        <v>16749.812299999918</v>
      </c>
      <c r="G105" s="11">
        <v>31102.824900000309</v>
      </c>
      <c r="H105" s="12">
        <f t="shared" si="1"/>
        <v>165988.54630000633</v>
      </c>
    </row>
    <row r="106" spans="1:8" x14ac:dyDescent="0.3">
      <c r="A106" s="5" t="s">
        <v>17</v>
      </c>
      <c r="B106" s="6" t="s">
        <v>78</v>
      </c>
      <c r="C106" s="6">
        <v>9</v>
      </c>
      <c r="D106" s="10" t="s">
        <v>18</v>
      </c>
      <c r="E106" s="11">
        <v>7260.6520000000492</v>
      </c>
      <c r="F106" s="11">
        <v>167.01119999999997</v>
      </c>
      <c r="G106" s="11">
        <v>1522.5438999999994</v>
      </c>
      <c r="H106" s="12">
        <f t="shared" si="1"/>
        <v>5905.1193000000494</v>
      </c>
    </row>
    <row r="107" spans="1:8" x14ac:dyDescent="0.3">
      <c r="A107" s="5" t="s">
        <v>17</v>
      </c>
      <c r="B107" s="6" t="s">
        <v>78</v>
      </c>
      <c r="C107" s="6">
        <v>10</v>
      </c>
      <c r="D107" s="6" t="s">
        <v>18</v>
      </c>
      <c r="E107" s="7">
        <v>169595.48990000589</v>
      </c>
      <c r="F107" s="7">
        <v>15961.269299999936</v>
      </c>
      <c r="G107" s="7">
        <v>40266.202000000703</v>
      </c>
      <c r="H107" s="8">
        <f t="shared" si="1"/>
        <v>145290.5572000051</v>
      </c>
    </row>
    <row r="108" spans="1:8" x14ac:dyDescent="0.3">
      <c r="A108" s="5" t="s">
        <v>17</v>
      </c>
      <c r="B108" s="6" t="s">
        <v>78</v>
      </c>
      <c r="C108" s="6">
        <v>11</v>
      </c>
      <c r="D108" s="10" t="s">
        <v>18</v>
      </c>
      <c r="E108" s="11">
        <v>154882.06090000432</v>
      </c>
      <c r="F108" s="11">
        <v>15548.633399999931</v>
      </c>
      <c r="G108" s="11">
        <v>36624.239800000483</v>
      </c>
      <c r="H108" s="12">
        <f t="shared" si="1"/>
        <v>133806.45450000378</v>
      </c>
    </row>
    <row r="109" spans="1:8" x14ac:dyDescent="0.3">
      <c r="A109" s="5" t="s">
        <v>17</v>
      </c>
      <c r="B109" s="6" t="s">
        <v>78</v>
      </c>
      <c r="C109" s="6">
        <v>12</v>
      </c>
      <c r="D109" s="10" t="s">
        <v>18</v>
      </c>
      <c r="E109" s="11">
        <v>14713.428999999955</v>
      </c>
      <c r="F109" s="11">
        <v>412.63589999999988</v>
      </c>
      <c r="G109" s="11">
        <v>3641.9621999999986</v>
      </c>
      <c r="H109" s="12">
        <f t="shared" si="1"/>
        <v>11484.102699999956</v>
      </c>
    </row>
    <row r="110" spans="1:8" x14ac:dyDescent="0.3">
      <c r="A110" s="5" t="s">
        <v>19</v>
      </c>
      <c r="B110" s="6" t="s">
        <v>79</v>
      </c>
      <c r="C110" s="6">
        <v>1</v>
      </c>
      <c r="D110" s="6" t="s">
        <v>20</v>
      </c>
      <c r="E110" s="7">
        <v>61174.625899999577</v>
      </c>
      <c r="F110" s="7">
        <v>9067.8665999999448</v>
      </c>
      <c r="G110" s="7">
        <v>13724.618799999904</v>
      </c>
      <c r="H110" s="8">
        <f t="shared" si="1"/>
        <v>56517.873699999625</v>
      </c>
    </row>
    <row r="111" spans="1:8" x14ac:dyDescent="0.3">
      <c r="A111" s="5" t="s">
        <v>19</v>
      </c>
      <c r="B111" s="6" t="s">
        <v>79</v>
      </c>
      <c r="C111" s="6">
        <v>2</v>
      </c>
      <c r="D111" s="6" t="s">
        <v>20</v>
      </c>
      <c r="E111" s="7">
        <v>59091.462299999621</v>
      </c>
      <c r="F111" s="7">
        <v>8985.3857999999673</v>
      </c>
      <c r="G111" s="7">
        <v>13390.030199999892</v>
      </c>
      <c r="H111" s="8">
        <f t="shared" si="1"/>
        <v>54686.817899999704</v>
      </c>
    </row>
    <row r="112" spans="1:8" x14ac:dyDescent="0.3">
      <c r="A112" s="5" t="s">
        <v>19</v>
      </c>
      <c r="B112" s="6" t="s">
        <v>79</v>
      </c>
      <c r="C112" s="6">
        <v>3</v>
      </c>
      <c r="D112" s="6" t="s">
        <v>20</v>
      </c>
      <c r="E112" s="7">
        <v>2083.1635999999976</v>
      </c>
      <c r="F112" s="7">
        <v>82.480800000000002</v>
      </c>
      <c r="G112" s="7">
        <v>334.58859999999999</v>
      </c>
      <c r="H112" s="8">
        <f t="shared" si="1"/>
        <v>1831.0557999999974</v>
      </c>
    </row>
    <row r="113" spans="1:8" x14ac:dyDescent="0.3">
      <c r="A113" s="5" t="s">
        <v>19</v>
      </c>
      <c r="B113" s="6" t="s">
        <v>79</v>
      </c>
      <c r="C113" s="6">
        <v>4</v>
      </c>
      <c r="D113" s="6" t="s">
        <v>20</v>
      </c>
      <c r="E113" s="7">
        <v>6155.2659999999914</v>
      </c>
      <c r="F113" s="7">
        <v>746.1329000000004</v>
      </c>
      <c r="G113" s="7">
        <v>1050.0280000000009</v>
      </c>
      <c r="H113" s="8">
        <f t="shared" si="1"/>
        <v>5851.3708999999908</v>
      </c>
    </row>
    <row r="114" spans="1:8" x14ac:dyDescent="0.3">
      <c r="A114" s="9" t="s">
        <v>19</v>
      </c>
      <c r="B114" s="6" t="s">
        <v>79</v>
      </c>
      <c r="C114" s="6">
        <v>5</v>
      </c>
      <c r="D114" s="10" t="s">
        <v>20</v>
      </c>
      <c r="E114" s="11">
        <v>5785.1237999999994</v>
      </c>
      <c r="F114" s="11">
        <v>737.99000000000046</v>
      </c>
      <c r="G114" s="11">
        <v>981.91390000000081</v>
      </c>
      <c r="H114" s="12">
        <f t="shared" si="1"/>
        <v>5541.1998999999996</v>
      </c>
    </row>
    <row r="115" spans="1:8" x14ac:dyDescent="0.3">
      <c r="A115" s="9" t="s">
        <v>19</v>
      </c>
      <c r="B115" s="6" t="s">
        <v>79</v>
      </c>
      <c r="C115" s="6">
        <v>6</v>
      </c>
      <c r="D115" s="10" t="s">
        <v>20</v>
      </c>
      <c r="E115" s="11">
        <v>370.1422</v>
      </c>
      <c r="F115" s="11">
        <v>8.1428999999999991</v>
      </c>
      <c r="G115" s="11">
        <v>68.114100000000008</v>
      </c>
      <c r="H115" s="12">
        <f t="shared" si="1"/>
        <v>310.17099999999999</v>
      </c>
    </row>
    <row r="116" spans="1:8" x14ac:dyDescent="0.3">
      <c r="A116" s="5" t="s">
        <v>19</v>
      </c>
      <c r="B116" s="6" t="s">
        <v>79</v>
      </c>
      <c r="C116" s="6">
        <v>7</v>
      </c>
      <c r="D116" s="6" t="s">
        <v>20</v>
      </c>
      <c r="E116" s="7">
        <v>26983.145099999947</v>
      </c>
      <c r="F116" s="7">
        <v>4383.8838000000087</v>
      </c>
      <c r="G116" s="7">
        <v>5293.6080000000002</v>
      </c>
      <c r="H116" s="8">
        <f t="shared" si="1"/>
        <v>26073.420899999954</v>
      </c>
    </row>
    <row r="117" spans="1:8" x14ac:dyDescent="0.3">
      <c r="A117" s="9" t="s">
        <v>19</v>
      </c>
      <c r="B117" s="6" t="s">
        <v>79</v>
      </c>
      <c r="C117" s="6">
        <v>8</v>
      </c>
      <c r="D117" s="10" t="s">
        <v>20</v>
      </c>
      <c r="E117" s="11">
        <v>26324.492299999933</v>
      </c>
      <c r="F117" s="11">
        <v>4356.4730000000127</v>
      </c>
      <c r="G117" s="11">
        <v>5208.1866999999947</v>
      </c>
      <c r="H117" s="12">
        <f t="shared" si="1"/>
        <v>25472.778599999951</v>
      </c>
    </row>
    <row r="118" spans="1:8" x14ac:dyDescent="0.3">
      <c r="A118" s="9" t="s">
        <v>19</v>
      </c>
      <c r="B118" s="6" t="s">
        <v>79</v>
      </c>
      <c r="C118" s="6">
        <v>9</v>
      </c>
      <c r="D118" s="10" t="s">
        <v>20</v>
      </c>
      <c r="E118" s="11">
        <v>658.65279999999984</v>
      </c>
      <c r="F118" s="11">
        <v>27.410799999999998</v>
      </c>
      <c r="G118" s="11">
        <v>85.421300000000016</v>
      </c>
      <c r="H118" s="12">
        <f t="shared" ref="H118:H181" si="2">E118+F118-G118</f>
        <v>600.64229999999986</v>
      </c>
    </row>
    <row r="119" spans="1:8" x14ac:dyDescent="0.3">
      <c r="A119" s="5" t="s">
        <v>19</v>
      </c>
      <c r="B119" s="6" t="s">
        <v>79</v>
      </c>
      <c r="C119" s="6">
        <v>10</v>
      </c>
      <c r="D119" s="6" t="s">
        <v>20</v>
      </c>
      <c r="E119" s="7">
        <v>28036.214800000052</v>
      </c>
      <c r="F119" s="7">
        <v>3937.8499000000056</v>
      </c>
      <c r="G119" s="7">
        <v>7380.982799999998</v>
      </c>
      <c r="H119" s="8">
        <f t="shared" si="2"/>
        <v>24593.081900000059</v>
      </c>
    </row>
    <row r="120" spans="1:8" x14ac:dyDescent="0.3">
      <c r="A120" s="9" t="s">
        <v>19</v>
      </c>
      <c r="B120" s="6" t="s">
        <v>79</v>
      </c>
      <c r="C120" s="6">
        <v>11</v>
      </c>
      <c r="D120" s="10" t="s">
        <v>20</v>
      </c>
      <c r="E120" s="11">
        <v>26981.846200000007</v>
      </c>
      <c r="F120" s="11">
        <v>3890.9228000000026</v>
      </c>
      <c r="G120" s="11">
        <v>7199.9295999999949</v>
      </c>
      <c r="H120" s="12">
        <f t="shared" si="2"/>
        <v>23672.839400000015</v>
      </c>
    </row>
    <row r="121" spans="1:8" x14ac:dyDescent="0.3">
      <c r="A121" s="9" t="s">
        <v>19</v>
      </c>
      <c r="B121" s="6" t="s">
        <v>79</v>
      </c>
      <c r="C121" s="6">
        <v>12</v>
      </c>
      <c r="D121" s="10" t="s">
        <v>20</v>
      </c>
      <c r="E121" s="11">
        <v>1054.3685999999987</v>
      </c>
      <c r="F121" s="11">
        <v>46.927100000000003</v>
      </c>
      <c r="G121" s="11">
        <v>181.05320000000003</v>
      </c>
      <c r="H121" s="12">
        <f t="shared" si="2"/>
        <v>920.2424999999987</v>
      </c>
    </row>
    <row r="122" spans="1:8" x14ac:dyDescent="0.3">
      <c r="A122" s="5" t="s">
        <v>21</v>
      </c>
      <c r="B122" s="6" t="s">
        <v>80</v>
      </c>
      <c r="C122" s="6">
        <v>1</v>
      </c>
      <c r="D122" s="6" t="s">
        <v>22</v>
      </c>
      <c r="E122" s="7">
        <v>286117.24129999435</v>
      </c>
      <c r="F122" s="7">
        <v>38279.549900000013</v>
      </c>
      <c r="G122" s="7">
        <v>59245.671199999182</v>
      </c>
      <c r="H122" s="8">
        <f t="shared" si="2"/>
        <v>265151.11999999522</v>
      </c>
    </row>
    <row r="123" spans="1:8" x14ac:dyDescent="0.3">
      <c r="A123" s="5" t="s">
        <v>21</v>
      </c>
      <c r="B123" s="6" t="s">
        <v>80</v>
      </c>
      <c r="C123" s="6">
        <v>2</v>
      </c>
      <c r="D123" s="6" t="s">
        <v>22</v>
      </c>
      <c r="E123" s="7">
        <v>277849.27549999813</v>
      </c>
      <c r="F123" s="7">
        <v>38093.347500000003</v>
      </c>
      <c r="G123" s="7">
        <v>57463.069899999246</v>
      </c>
      <c r="H123" s="8">
        <f t="shared" si="2"/>
        <v>258479.55309999891</v>
      </c>
    </row>
    <row r="124" spans="1:8" x14ac:dyDescent="0.3">
      <c r="A124" s="5" t="s">
        <v>21</v>
      </c>
      <c r="B124" s="6" t="s">
        <v>80</v>
      </c>
      <c r="C124" s="6">
        <v>3</v>
      </c>
      <c r="D124" s="6" t="s">
        <v>22</v>
      </c>
      <c r="E124" s="7">
        <v>8267.9658000000309</v>
      </c>
      <c r="F124" s="7">
        <v>186.20239999999998</v>
      </c>
      <c r="G124" s="7">
        <v>1782.6012999999984</v>
      </c>
      <c r="H124" s="8">
        <f t="shared" si="2"/>
        <v>6671.5669000000325</v>
      </c>
    </row>
    <row r="125" spans="1:8" x14ac:dyDescent="0.3">
      <c r="A125" s="5" t="s">
        <v>21</v>
      </c>
      <c r="B125" s="6" t="s">
        <v>80</v>
      </c>
      <c r="C125" s="6">
        <v>4</v>
      </c>
      <c r="D125" s="6" t="s">
        <v>22</v>
      </c>
      <c r="E125" s="7">
        <v>30775.756100000071</v>
      </c>
      <c r="F125" s="7">
        <v>2600.7450999999992</v>
      </c>
      <c r="G125" s="7">
        <v>5319.9824000000008</v>
      </c>
      <c r="H125" s="8">
        <f t="shared" si="2"/>
        <v>28056.518800000071</v>
      </c>
    </row>
    <row r="126" spans="1:8" x14ac:dyDescent="0.3">
      <c r="A126" s="9" t="s">
        <v>21</v>
      </c>
      <c r="B126" s="6" t="s">
        <v>80</v>
      </c>
      <c r="C126" s="6">
        <v>5</v>
      </c>
      <c r="D126" s="10" t="s">
        <v>22</v>
      </c>
      <c r="E126" s="11">
        <v>27952.840900000123</v>
      </c>
      <c r="F126" s="11">
        <v>2533.9450999999995</v>
      </c>
      <c r="G126" s="11">
        <v>4784.4192999999987</v>
      </c>
      <c r="H126" s="12">
        <f t="shared" si="2"/>
        <v>25702.366700000126</v>
      </c>
    </row>
    <row r="127" spans="1:8" x14ac:dyDescent="0.3">
      <c r="A127" s="9" t="s">
        <v>21</v>
      </c>
      <c r="B127" s="6" t="s">
        <v>80</v>
      </c>
      <c r="C127" s="6">
        <v>6</v>
      </c>
      <c r="D127" s="10" t="s">
        <v>22</v>
      </c>
      <c r="E127" s="11">
        <v>2822.9151999999945</v>
      </c>
      <c r="F127" s="11">
        <v>66.800000000000011</v>
      </c>
      <c r="G127" s="11">
        <v>535.56310000000019</v>
      </c>
      <c r="H127" s="12">
        <f t="shared" si="2"/>
        <v>2354.1520999999943</v>
      </c>
    </row>
    <row r="128" spans="1:8" x14ac:dyDescent="0.3">
      <c r="A128" s="5" t="s">
        <v>21</v>
      </c>
      <c r="B128" s="6" t="s">
        <v>80</v>
      </c>
      <c r="C128" s="6">
        <v>7</v>
      </c>
      <c r="D128" s="6" t="s">
        <v>22</v>
      </c>
      <c r="E128" s="7">
        <v>166706.99430000834</v>
      </c>
      <c r="F128" s="7">
        <v>24107.77569999998</v>
      </c>
      <c r="G128" s="7">
        <v>34608.534399999691</v>
      </c>
      <c r="H128" s="8">
        <f t="shared" si="2"/>
        <v>156206.23560000863</v>
      </c>
    </row>
    <row r="129" spans="1:8" x14ac:dyDescent="0.3">
      <c r="A129" s="9" t="s">
        <v>21</v>
      </c>
      <c r="B129" s="6" t="s">
        <v>80</v>
      </c>
      <c r="C129" s="6">
        <v>8</v>
      </c>
      <c r="D129" s="10" t="s">
        <v>22</v>
      </c>
      <c r="E129" s="11">
        <v>164723.19860000856</v>
      </c>
      <c r="F129" s="11">
        <v>24086.175699999978</v>
      </c>
      <c r="G129" s="11">
        <v>34079.806999999797</v>
      </c>
      <c r="H129" s="12">
        <f t="shared" si="2"/>
        <v>154729.56730000873</v>
      </c>
    </row>
    <row r="130" spans="1:8" x14ac:dyDescent="0.3">
      <c r="A130" s="9" t="s">
        <v>21</v>
      </c>
      <c r="B130" s="6" t="s">
        <v>80</v>
      </c>
      <c r="C130" s="6">
        <v>9</v>
      </c>
      <c r="D130" s="10" t="s">
        <v>22</v>
      </c>
      <c r="E130" s="11">
        <v>1983.7956999999992</v>
      </c>
      <c r="F130" s="11">
        <v>21.6</v>
      </c>
      <c r="G130" s="11">
        <v>528.72739999999999</v>
      </c>
      <c r="H130" s="12">
        <f t="shared" si="2"/>
        <v>1476.6682999999991</v>
      </c>
    </row>
    <row r="131" spans="1:8" x14ac:dyDescent="0.3">
      <c r="A131" s="5" t="s">
        <v>21</v>
      </c>
      <c r="B131" s="6" t="s">
        <v>80</v>
      </c>
      <c r="C131" s="6">
        <v>10</v>
      </c>
      <c r="D131" s="6" t="s">
        <v>22</v>
      </c>
      <c r="E131" s="7">
        <v>88634.490900002158</v>
      </c>
      <c r="F131" s="7">
        <v>11571.029099999996</v>
      </c>
      <c r="G131" s="7">
        <v>19317.154400000025</v>
      </c>
      <c r="H131" s="8">
        <f t="shared" si="2"/>
        <v>80888.365600002129</v>
      </c>
    </row>
    <row r="132" spans="1:8" x14ac:dyDescent="0.3">
      <c r="A132" s="9" t="s">
        <v>21</v>
      </c>
      <c r="B132" s="6" t="s">
        <v>80</v>
      </c>
      <c r="C132" s="6">
        <v>11</v>
      </c>
      <c r="D132" s="10" t="s">
        <v>22</v>
      </c>
      <c r="E132" s="11">
        <v>85173.236000001838</v>
      </c>
      <c r="F132" s="11">
        <v>11473.226700000005</v>
      </c>
      <c r="G132" s="11">
        <v>18598.843600000011</v>
      </c>
      <c r="H132" s="12">
        <f t="shared" si="2"/>
        <v>78047.61910000183</v>
      </c>
    </row>
    <row r="133" spans="1:8" x14ac:dyDescent="0.3">
      <c r="A133" s="9" t="s">
        <v>21</v>
      </c>
      <c r="B133" s="6" t="s">
        <v>80</v>
      </c>
      <c r="C133" s="6">
        <v>12</v>
      </c>
      <c r="D133" s="10" t="s">
        <v>22</v>
      </c>
      <c r="E133" s="11">
        <v>3461.2548999999958</v>
      </c>
      <c r="F133" s="11">
        <v>97.802400000000006</v>
      </c>
      <c r="G133" s="11">
        <v>718.31080000000031</v>
      </c>
      <c r="H133" s="12">
        <f t="shared" si="2"/>
        <v>2840.7464999999956</v>
      </c>
    </row>
    <row r="134" spans="1:8" x14ac:dyDescent="0.3">
      <c r="A134" s="5" t="s">
        <v>23</v>
      </c>
      <c r="B134" s="6" t="s">
        <v>81</v>
      </c>
      <c r="C134" s="6">
        <v>1</v>
      </c>
      <c r="D134" s="6" t="s">
        <v>24</v>
      </c>
      <c r="E134" s="7">
        <v>141580.30429999979</v>
      </c>
      <c r="F134" s="7">
        <v>12944.063799999949</v>
      </c>
      <c r="G134" s="7">
        <v>21777.809499999908</v>
      </c>
      <c r="H134" s="8">
        <f t="shared" si="2"/>
        <v>132746.55859999981</v>
      </c>
    </row>
    <row r="135" spans="1:8" x14ac:dyDescent="0.3">
      <c r="A135" s="5" t="s">
        <v>23</v>
      </c>
      <c r="B135" s="6" t="s">
        <v>81</v>
      </c>
      <c r="C135" s="6">
        <v>2</v>
      </c>
      <c r="D135" s="6" t="s">
        <v>24</v>
      </c>
      <c r="E135" s="7">
        <v>140097.93039999873</v>
      </c>
      <c r="F135" s="7">
        <v>12934.285999999947</v>
      </c>
      <c r="G135" s="7">
        <v>21478.365899999895</v>
      </c>
      <c r="H135" s="8">
        <f t="shared" si="2"/>
        <v>131553.85049999878</v>
      </c>
    </row>
    <row r="136" spans="1:8" x14ac:dyDescent="0.3">
      <c r="A136" s="5" t="s">
        <v>23</v>
      </c>
      <c r="B136" s="6" t="s">
        <v>81</v>
      </c>
      <c r="C136" s="6">
        <v>3</v>
      </c>
      <c r="D136" s="6" t="s">
        <v>24</v>
      </c>
      <c r="E136" s="7">
        <v>1482.3739000000012</v>
      </c>
      <c r="F136" s="7">
        <v>9.7777999999999992</v>
      </c>
      <c r="G136" s="7">
        <v>299.4436</v>
      </c>
      <c r="H136" s="8">
        <f t="shared" si="2"/>
        <v>1192.7081000000012</v>
      </c>
    </row>
    <row r="137" spans="1:8" x14ac:dyDescent="0.3">
      <c r="A137" s="5" t="s">
        <v>23</v>
      </c>
      <c r="B137" s="6" t="s">
        <v>81</v>
      </c>
      <c r="C137" s="6">
        <v>4</v>
      </c>
      <c r="D137" s="6" t="s">
        <v>24</v>
      </c>
      <c r="E137" s="7">
        <v>47227.663799998918</v>
      </c>
      <c r="F137" s="7">
        <v>1657.224100000001</v>
      </c>
      <c r="G137" s="7">
        <v>3433.513999999996</v>
      </c>
      <c r="H137" s="8">
        <f t="shared" si="2"/>
        <v>45451.373899998922</v>
      </c>
    </row>
    <row r="138" spans="1:8" x14ac:dyDescent="0.3">
      <c r="A138" s="9" t="s">
        <v>23</v>
      </c>
      <c r="B138" s="6" t="s">
        <v>81</v>
      </c>
      <c r="C138" s="6">
        <v>5</v>
      </c>
      <c r="D138" s="10" t="s">
        <v>24</v>
      </c>
      <c r="E138" s="11">
        <v>47067.163799998845</v>
      </c>
      <c r="F138" s="11">
        <v>1657.224100000002</v>
      </c>
      <c r="G138" s="11">
        <v>3421.5139999999974</v>
      </c>
      <c r="H138" s="12">
        <f t="shared" si="2"/>
        <v>45302.873899998849</v>
      </c>
    </row>
    <row r="139" spans="1:8" x14ac:dyDescent="0.3">
      <c r="A139" s="9" t="s">
        <v>23</v>
      </c>
      <c r="B139" s="6" t="s">
        <v>81</v>
      </c>
      <c r="C139" s="6">
        <v>6</v>
      </c>
      <c r="D139" s="10" t="s">
        <v>24</v>
      </c>
      <c r="E139" s="11">
        <v>160.5</v>
      </c>
      <c r="F139" s="11">
        <v>0</v>
      </c>
      <c r="G139" s="11">
        <v>12</v>
      </c>
      <c r="H139" s="12">
        <f t="shared" si="2"/>
        <v>148.5</v>
      </c>
    </row>
    <row r="140" spans="1:8" x14ac:dyDescent="0.3">
      <c r="A140" s="5" t="s">
        <v>23</v>
      </c>
      <c r="B140" s="6" t="s">
        <v>81</v>
      </c>
      <c r="C140" s="6">
        <v>7</v>
      </c>
      <c r="D140" s="6" t="s">
        <v>24</v>
      </c>
      <c r="E140" s="7">
        <v>53294.348099998526</v>
      </c>
      <c r="F140" s="7">
        <v>6385.846099999987</v>
      </c>
      <c r="G140" s="7">
        <v>9096.0517999999829</v>
      </c>
      <c r="H140" s="8">
        <f t="shared" si="2"/>
        <v>50584.142399998527</v>
      </c>
    </row>
    <row r="141" spans="1:8" x14ac:dyDescent="0.3">
      <c r="A141" s="9" t="s">
        <v>23</v>
      </c>
      <c r="B141" s="6" t="s">
        <v>81</v>
      </c>
      <c r="C141" s="6">
        <v>8</v>
      </c>
      <c r="D141" s="10" t="s">
        <v>24</v>
      </c>
      <c r="E141" s="11">
        <v>52772.734899998526</v>
      </c>
      <c r="F141" s="11">
        <v>6385.8460999999834</v>
      </c>
      <c r="G141" s="11">
        <v>9013.0517999999865</v>
      </c>
      <c r="H141" s="12">
        <f t="shared" si="2"/>
        <v>50145.52919999852</v>
      </c>
    </row>
    <row r="142" spans="1:8" x14ac:dyDescent="0.3">
      <c r="A142" s="9" t="s">
        <v>23</v>
      </c>
      <c r="B142" s="6" t="s">
        <v>81</v>
      </c>
      <c r="C142" s="6">
        <v>9</v>
      </c>
      <c r="D142" s="10" t="s">
        <v>24</v>
      </c>
      <c r="E142" s="11">
        <v>521.61320000000001</v>
      </c>
      <c r="F142" s="11">
        <v>0</v>
      </c>
      <c r="G142" s="11">
        <v>83</v>
      </c>
      <c r="H142" s="12">
        <f t="shared" si="2"/>
        <v>438.61320000000001</v>
      </c>
    </row>
    <row r="143" spans="1:8" x14ac:dyDescent="0.3">
      <c r="A143" s="5" t="s">
        <v>23</v>
      </c>
      <c r="B143" s="6" t="s">
        <v>81</v>
      </c>
      <c r="C143" s="6">
        <v>10</v>
      </c>
      <c r="D143" s="6" t="s">
        <v>24</v>
      </c>
      <c r="E143" s="7">
        <v>41058.292399999387</v>
      </c>
      <c r="F143" s="7">
        <v>4900.9935999999889</v>
      </c>
      <c r="G143" s="7">
        <v>9248.2436999999791</v>
      </c>
      <c r="H143" s="8">
        <f t="shared" si="2"/>
        <v>36711.042299999397</v>
      </c>
    </row>
    <row r="144" spans="1:8" x14ac:dyDescent="0.3">
      <c r="A144" s="9" t="s">
        <v>23</v>
      </c>
      <c r="B144" s="6" t="s">
        <v>81</v>
      </c>
      <c r="C144" s="6">
        <v>11</v>
      </c>
      <c r="D144" s="10" t="s">
        <v>24</v>
      </c>
      <c r="E144" s="11">
        <v>40258.031699999483</v>
      </c>
      <c r="F144" s="11">
        <v>4891.215799999989</v>
      </c>
      <c r="G144" s="11">
        <v>9043.8000999999767</v>
      </c>
      <c r="H144" s="12">
        <f t="shared" si="2"/>
        <v>36105.447399999495</v>
      </c>
    </row>
    <row r="145" spans="1:8" x14ac:dyDescent="0.3">
      <c r="A145" s="9" t="s">
        <v>23</v>
      </c>
      <c r="B145" s="6" t="s">
        <v>81</v>
      </c>
      <c r="C145" s="6">
        <v>12</v>
      </c>
      <c r="D145" s="10" t="s">
        <v>24</v>
      </c>
      <c r="E145" s="11">
        <v>800.26070000000027</v>
      </c>
      <c r="F145" s="11">
        <v>9.7777999999999992</v>
      </c>
      <c r="G145" s="11">
        <v>204.4436</v>
      </c>
      <c r="H145" s="12">
        <f t="shared" si="2"/>
        <v>605.59490000000028</v>
      </c>
    </row>
    <row r="146" spans="1:8" x14ac:dyDescent="0.3">
      <c r="A146" s="5" t="s">
        <v>25</v>
      </c>
      <c r="B146" s="6" t="s">
        <v>82</v>
      </c>
      <c r="C146" s="6">
        <v>1</v>
      </c>
      <c r="D146" s="6" t="s">
        <v>26</v>
      </c>
      <c r="E146" s="7">
        <v>125705.11809999832</v>
      </c>
      <c r="F146" s="7">
        <v>23150.248700000331</v>
      </c>
      <c r="G146" s="7">
        <v>28995.225500000462</v>
      </c>
      <c r="H146" s="8">
        <f t="shared" si="2"/>
        <v>119860.14129999818</v>
      </c>
    </row>
    <row r="147" spans="1:8" x14ac:dyDescent="0.3">
      <c r="A147" s="5" t="s">
        <v>25</v>
      </c>
      <c r="B147" s="6" t="s">
        <v>82</v>
      </c>
      <c r="C147" s="6">
        <v>2</v>
      </c>
      <c r="D147" s="6" t="s">
        <v>26</v>
      </c>
      <c r="E147" s="7">
        <v>123566.5244999992</v>
      </c>
      <c r="F147" s="7">
        <v>23072.88210000037</v>
      </c>
      <c r="G147" s="7">
        <v>28557.329300000452</v>
      </c>
      <c r="H147" s="8">
        <f t="shared" si="2"/>
        <v>118082.07729999913</v>
      </c>
    </row>
    <row r="148" spans="1:8" x14ac:dyDescent="0.3">
      <c r="A148" s="5" t="s">
        <v>25</v>
      </c>
      <c r="B148" s="6" t="s">
        <v>82</v>
      </c>
      <c r="C148" s="6">
        <v>3</v>
      </c>
      <c r="D148" s="6" t="s">
        <v>26</v>
      </c>
      <c r="E148" s="7">
        <v>2138.5935999999974</v>
      </c>
      <c r="F148" s="7">
        <v>77.366600000000005</v>
      </c>
      <c r="G148" s="7">
        <v>437.89620000000002</v>
      </c>
      <c r="H148" s="8">
        <f t="shared" si="2"/>
        <v>1778.0639999999971</v>
      </c>
    </row>
    <row r="149" spans="1:8" x14ac:dyDescent="0.3">
      <c r="A149" s="5" t="s">
        <v>25</v>
      </c>
      <c r="B149" s="6" t="s">
        <v>82</v>
      </c>
      <c r="C149" s="6">
        <v>4</v>
      </c>
      <c r="D149" s="6" t="s">
        <v>26</v>
      </c>
      <c r="E149" s="7">
        <v>13958.438800000125</v>
      </c>
      <c r="F149" s="7">
        <v>2058.2667999999985</v>
      </c>
      <c r="G149" s="7">
        <v>2501.4726999999975</v>
      </c>
      <c r="H149" s="8">
        <f t="shared" si="2"/>
        <v>13515.232900000126</v>
      </c>
    </row>
    <row r="150" spans="1:8" x14ac:dyDescent="0.3">
      <c r="A150" s="9" t="s">
        <v>25</v>
      </c>
      <c r="B150" s="6" t="s">
        <v>82</v>
      </c>
      <c r="C150" s="6">
        <v>5</v>
      </c>
      <c r="D150" s="10" t="s">
        <v>26</v>
      </c>
      <c r="E150" s="11">
        <v>13410.597400000128</v>
      </c>
      <c r="F150" s="11">
        <v>2058.2667999999985</v>
      </c>
      <c r="G150" s="11">
        <v>2337.1393999999977</v>
      </c>
      <c r="H150" s="12">
        <f t="shared" si="2"/>
        <v>13131.724800000129</v>
      </c>
    </row>
    <row r="151" spans="1:8" x14ac:dyDescent="0.3">
      <c r="A151" s="9" t="s">
        <v>25</v>
      </c>
      <c r="B151" s="6" t="s">
        <v>82</v>
      </c>
      <c r="C151" s="6">
        <v>6</v>
      </c>
      <c r="D151" s="10" t="s">
        <v>26</v>
      </c>
      <c r="E151" s="11">
        <v>547.84139999999979</v>
      </c>
      <c r="F151" s="11">
        <v>0</v>
      </c>
      <c r="G151" s="11">
        <v>164.33330000000001</v>
      </c>
      <c r="H151" s="12">
        <f t="shared" si="2"/>
        <v>383.50809999999979</v>
      </c>
    </row>
    <row r="152" spans="1:8" x14ac:dyDescent="0.3">
      <c r="A152" s="5" t="s">
        <v>25</v>
      </c>
      <c r="B152" s="6" t="s">
        <v>82</v>
      </c>
      <c r="C152" s="6">
        <v>7</v>
      </c>
      <c r="D152" s="6" t="s">
        <v>26</v>
      </c>
      <c r="E152" s="7">
        <v>65531.154900000627</v>
      </c>
      <c r="F152" s="7">
        <v>12580.840200000108</v>
      </c>
      <c r="G152" s="7">
        <v>14215.102100000164</v>
      </c>
      <c r="H152" s="8">
        <f t="shared" si="2"/>
        <v>63896.893000000564</v>
      </c>
    </row>
    <row r="153" spans="1:8" x14ac:dyDescent="0.3">
      <c r="A153" s="9" t="s">
        <v>25</v>
      </c>
      <c r="B153" s="6" t="s">
        <v>82</v>
      </c>
      <c r="C153" s="6">
        <v>8</v>
      </c>
      <c r="D153" s="10" t="s">
        <v>26</v>
      </c>
      <c r="E153" s="11">
        <v>64891.154900000569</v>
      </c>
      <c r="F153" s="11">
        <v>12580.840200000104</v>
      </c>
      <c r="G153" s="11">
        <v>14093.745000000154</v>
      </c>
      <c r="H153" s="12">
        <f t="shared" si="2"/>
        <v>63378.250100000514</v>
      </c>
    </row>
    <row r="154" spans="1:8" x14ac:dyDescent="0.3">
      <c r="A154" s="9" t="s">
        <v>25</v>
      </c>
      <c r="B154" s="6" t="s">
        <v>82</v>
      </c>
      <c r="C154" s="6">
        <v>9</v>
      </c>
      <c r="D154" s="10" t="s">
        <v>26</v>
      </c>
      <c r="E154" s="11">
        <v>640.00000000000023</v>
      </c>
      <c r="F154" s="11">
        <v>0</v>
      </c>
      <c r="G154" s="11">
        <v>121.3571</v>
      </c>
      <c r="H154" s="12">
        <f t="shared" si="2"/>
        <v>518.64290000000028</v>
      </c>
    </row>
    <row r="155" spans="1:8" x14ac:dyDescent="0.3">
      <c r="A155" s="5" t="s">
        <v>25</v>
      </c>
      <c r="B155" s="6" t="s">
        <v>82</v>
      </c>
      <c r="C155" s="6">
        <v>10</v>
      </c>
      <c r="D155" s="6" t="s">
        <v>26</v>
      </c>
      <c r="E155" s="7">
        <v>46215.52440000054</v>
      </c>
      <c r="F155" s="7">
        <v>8511.1417000000019</v>
      </c>
      <c r="G155" s="7">
        <v>12278.650700000104</v>
      </c>
      <c r="H155" s="8">
        <f t="shared" si="2"/>
        <v>42448.01540000044</v>
      </c>
    </row>
    <row r="156" spans="1:8" x14ac:dyDescent="0.3">
      <c r="A156" s="9" t="s">
        <v>25</v>
      </c>
      <c r="B156" s="6" t="s">
        <v>82</v>
      </c>
      <c r="C156" s="6">
        <v>11</v>
      </c>
      <c r="D156" s="10" t="s">
        <v>26</v>
      </c>
      <c r="E156" s="11">
        <v>45264.772200000487</v>
      </c>
      <c r="F156" s="11">
        <v>8433.7751000000026</v>
      </c>
      <c r="G156" s="11">
        <v>12126.444900000095</v>
      </c>
      <c r="H156" s="12">
        <f t="shared" si="2"/>
        <v>41572.102400000389</v>
      </c>
    </row>
    <row r="157" spans="1:8" x14ac:dyDescent="0.3">
      <c r="A157" s="9" t="s">
        <v>25</v>
      </c>
      <c r="B157" s="6" t="s">
        <v>82</v>
      </c>
      <c r="C157" s="6">
        <v>12</v>
      </c>
      <c r="D157" s="10" t="s">
        <v>26</v>
      </c>
      <c r="E157" s="11">
        <v>950.75220000000058</v>
      </c>
      <c r="F157" s="11">
        <v>77.366600000000005</v>
      </c>
      <c r="G157" s="11">
        <v>152.20580000000001</v>
      </c>
      <c r="H157" s="12">
        <f t="shared" si="2"/>
        <v>875.91300000000069</v>
      </c>
    </row>
    <row r="158" spans="1:8" x14ac:dyDescent="0.3">
      <c r="A158" s="5" t="s">
        <v>27</v>
      </c>
      <c r="B158" s="6" t="s">
        <v>83</v>
      </c>
      <c r="C158" s="6">
        <v>1</v>
      </c>
      <c r="D158" s="6" t="s">
        <v>28</v>
      </c>
      <c r="E158" s="7">
        <v>311700.06990000635</v>
      </c>
      <c r="F158" s="7">
        <v>34718.039299999502</v>
      </c>
      <c r="G158" s="7">
        <v>58127.653899999401</v>
      </c>
      <c r="H158" s="8">
        <f t="shared" si="2"/>
        <v>288290.45530000643</v>
      </c>
    </row>
    <row r="159" spans="1:8" x14ac:dyDescent="0.3">
      <c r="A159" s="5" t="s">
        <v>27</v>
      </c>
      <c r="B159" s="6" t="s">
        <v>83</v>
      </c>
      <c r="C159" s="6">
        <v>2</v>
      </c>
      <c r="D159" s="6" t="s">
        <v>28</v>
      </c>
      <c r="E159" s="7">
        <v>299833.36520001089</v>
      </c>
      <c r="F159" s="7">
        <v>34359.025899999542</v>
      </c>
      <c r="G159" s="7">
        <v>55766.085799999375</v>
      </c>
      <c r="H159" s="8">
        <f t="shared" si="2"/>
        <v>278426.30530001107</v>
      </c>
    </row>
    <row r="160" spans="1:8" x14ac:dyDescent="0.3">
      <c r="A160" s="5" t="s">
        <v>27</v>
      </c>
      <c r="B160" s="6" t="s">
        <v>83</v>
      </c>
      <c r="C160" s="6">
        <v>3</v>
      </c>
      <c r="D160" s="6" t="s">
        <v>28</v>
      </c>
      <c r="E160" s="7">
        <v>11866.70470000002</v>
      </c>
      <c r="F160" s="7">
        <v>359.01340000000005</v>
      </c>
      <c r="G160" s="7">
        <v>2361.5681000000018</v>
      </c>
      <c r="H160" s="8">
        <f t="shared" si="2"/>
        <v>9864.1500000000178</v>
      </c>
    </row>
    <row r="161" spans="1:8" x14ac:dyDescent="0.3">
      <c r="A161" s="5" t="s">
        <v>27</v>
      </c>
      <c r="B161" s="6" t="s">
        <v>83</v>
      </c>
      <c r="C161" s="6">
        <v>4</v>
      </c>
      <c r="D161" s="6" t="s">
        <v>28</v>
      </c>
      <c r="E161" s="7">
        <v>34690.344199999447</v>
      </c>
      <c r="F161" s="7">
        <v>3275.5667000000039</v>
      </c>
      <c r="G161" s="7">
        <v>6261.131000000003</v>
      </c>
      <c r="H161" s="8">
        <f t="shared" si="2"/>
        <v>31704.779899999448</v>
      </c>
    </row>
    <row r="162" spans="1:8" x14ac:dyDescent="0.3">
      <c r="A162" s="9" t="s">
        <v>27</v>
      </c>
      <c r="B162" s="6" t="s">
        <v>83</v>
      </c>
      <c r="C162" s="6">
        <v>5</v>
      </c>
      <c r="D162" s="10" t="s">
        <v>28</v>
      </c>
      <c r="E162" s="11">
        <v>31738.534699999465</v>
      </c>
      <c r="F162" s="11">
        <v>3212.9575000000023</v>
      </c>
      <c r="G162" s="11">
        <v>5663.3167000000039</v>
      </c>
      <c r="H162" s="12">
        <f t="shared" si="2"/>
        <v>29288.175499999466</v>
      </c>
    </row>
    <row r="163" spans="1:8" x14ac:dyDescent="0.3">
      <c r="A163" s="9" t="s">
        <v>27</v>
      </c>
      <c r="B163" s="6" t="s">
        <v>83</v>
      </c>
      <c r="C163" s="6">
        <v>6</v>
      </c>
      <c r="D163" s="10" t="s">
        <v>28</v>
      </c>
      <c r="E163" s="11">
        <v>2951.8095000000062</v>
      </c>
      <c r="F163" s="11">
        <v>62.609200000000001</v>
      </c>
      <c r="G163" s="11">
        <v>597.81430000000012</v>
      </c>
      <c r="H163" s="12">
        <f t="shared" si="2"/>
        <v>2416.6044000000061</v>
      </c>
    </row>
    <row r="164" spans="1:8" x14ac:dyDescent="0.3">
      <c r="A164" s="5" t="s">
        <v>27</v>
      </c>
      <c r="B164" s="6" t="s">
        <v>83</v>
      </c>
      <c r="C164" s="6">
        <v>7</v>
      </c>
      <c r="D164" s="6" t="s">
        <v>28</v>
      </c>
      <c r="E164" s="7">
        <v>145914.30819999991</v>
      </c>
      <c r="F164" s="7">
        <v>15980.946600000025</v>
      </c>
      <c r="G164" s="7">
        <v>25162.400599999695</v>
      </c>
      <c r="H164" s="8">
        <f t="shared" si="2"/>
        <v>136732.85420000023</v>
      </c>
    </row>
    <row r="165" spans="1:8" x14ac:dyDescent="0.3">
      <c r="A165" s="9" t="s">
        <v>27</v>
      </c>
      <c r="B165" s="6" t="s">
        <v>83</v>
      </c>
      <c r="C165" s="6">
        <v>8</v>
      </c>
      <c r="D165" s="10" t="s">
        <v>28</v>
      </c>
      <c r="E165" s="11">
        <v>142059.14309999885</v>
      </c>
      <c r="F165" s="11">
        <v>15881.231600000012</v>
      </c>
      <c r="G165" s="11">
        <v>24411.067999999752</v>
      </c>
      <c r="H165" s="12">
        <f t="shared" si="2"/>
        <v>133529.30669999908</v>
      </c>
    </row>
    <row r="166" spans="1:8" x14ac:dyDescent="0.3">
      <c r="A166" s="9" t="s">
        <v>27</v>
      </c>
      <c r="B166" s="6" t="s">
        <v>83</v>
      </c>
      <c r="C166" s="6">
        <v>9</v>
      </c>
      <c r="D166" s="10" t="s">
        <v>28</v>
      </c>
      <c r="E166" s="11">
        <v>3855.1651000000056</v>
      </c>
      <c r="F166" s="11">
        <v>99.715000000000003</v>
      </c>
      <c r="G166" s="11">
        <v>751.33259999999973</v>
      </c>
      <c r="H166" s="12">
        <f t="shared" si="2"/>
        <v>3203.547500000006</v>
      </c>
    </row>
    <row r="167" spans="1:8" x14ac:dyDescent="0.3">
      <c r="A167" s="5" t="s">
        <v>27</v>
      </c>
      <c r="B167" s="6" t="s">
        <v>83</v>
      </c>
      <c r="C167" s="6">
        <v>10</v>
      </c>
      <c r="D167" s="6" t="s">
        <v>28</v>
      </c>
      <c r="E167" s="7">
        <v>131095.41749999594</v>
      </c>
      <c r="F167" s="7">
        <v>15461.526000000031</v>
      </c>
      <c r="G167" s="7">
        <v>26704.122299999643</v>
      </c>
      <c r="H167" s="8">
        <f t="shared" si="2"/>
        <v>119852.82119999634</v>
      </c>
    </row>
    <row r="168" spans="1:8" x14ac:dyDescent="0.3">
      <c r="A168" s="9" t="s">
        <v>27</v>
      </c>
      <c r="B168" s="6" t="s">
        <v>83</v>
      </c>
      <c r="C168" s="6">
        <v>11</v>
      </c>
      <c r="D168" s="10" t="s">
        <v>28</v>
      </c>
      <c r="E168" s="11">
        <v>126035.68739999599</v>
      </c>
      <c r="F168" s="11">
        <v>15264.836800000019</v>
      </c>
      <c r="G168" s="11">
        <v>25691.701099999667</v>
      </c>
      <c r="H168" s="12">
        <f t="shared" si="2"/>
        <v>115608.82309999636</v>
      </c>
    </row>
    <row r="169" spans="1:8" x14ac:dyDescent="0.3">
      <c r="A169" s="9" t="s">
        <v>27</v>
      </c>
      <c r="B169" s="6" t="s">
        <v>83</v>
      </c>
      <c r="C169" s="6">
        <v>12</v>
      </c>
      <c r="D169" s="10" t="s">
        <v>28</v>
      </c>
      <c r="E169" s="11">
        <v>5059.7301000000061</v>
      </c>
      <c r="F169" s="11">
        <v>196.6892</v>
      </c>
      <c r="G169" s="11">
        <v>1012.4211999999995</v>
      </c>
      <c r="H169" s="12">
        <f t="shared" si="2"/>
        <v>4243.9981000000062</v>
      </c>
    </row>
    <row r="170" spans="1:8" x14ac:dyDescent="0.3">
      <c r="A170" s="5" t="s">
        <v>29</v>
      </c>
      <c r="B170" s="6" t="s">
        <v>84</v>
      </c>
      <c r="C170" s="6">
        <v>1</v>
      </c>
      <c r="D170" s="6" t="s">
        <v>30</v>
      </c>
      <c r="E170" s="7">
        <v>594854.54560000869</v>
      </c>
      <c r="F170" s="7">
        <v>83464.304899999013</v>
      </c>
      <c r="G170" s="7">
        <v>126506.88599999819</v>
      </c>
      <c r="H170" s="8">
        <f t="shared" si="2"/>
        <v>551811.96450000955</v>
      </c>
    </row>
    <row r="171" spans="1:8" x14ac:dyDescent="0.3">
      <c r="A171" s="5" t="s">
        <v>29</v>
      </c>
      <c r="B171" s="6" t="s">
        <v>84</v>
      </c>
      <c r="C171" s="6">
        <v>2</v>
      </c>
      <c r="D171" s="6" t="s">
        <v>30</v>
      </c>
      <c r="E171" s="7">
        <v>580551.03930000623</v>
      </c>
      <c r="F171" s="7">
        <v>83133.214099999022</v>
      </c>
      <c r="G171" s="7">
        <v>123859.87419999801</v>
      </c>
      <c r="H171" s="8">
        <f t="shared" si="2"/>
        <v>539824.3792000073</v>
      </c>
    </row>
    <row r="172" spans="1:8" x14ac:dyDescent="0.3">
      <c r="A172" s="5" t="s">
        <v>29</v>
      </c>
      <c r="B172" s="6" t="s">
        <v>84</v>
      </c>
      <c r="C172" s="6">
        <v>3</v>
      </c>
      <c r="D172" s="6" t="s">
        <v>30</v>
      </c>
      <c r="E172" s="7">
        <v>14303.506300000032</v>
      </c>
      <c r="F172" s="7">
        <v>331.0908</v>
      </c>
      <c r="G172" s="7">
        <v>2647.0118000000002</v>
      </c>
      <c r="H172" s="8">
        <f t="shared" si="2"/>
        <v>11987.585300000032</v>
      </c>
    </row>
    <row r="173" spans="1:8" x14ac:dyDescent="0.3">
      <c r="A173" s="5" t="s">
        <v>29</v>
      </c>
      <c r="B173" s="6" t="s">
        <v>84</v>
      </c>
      <c r="C173" s="6">
        <v>4</v>
      </c>
      <c r="D173" s="6" t="s">
        <v>30</v>
      </c>
      <c r="E173" s="7">
        <v>69264.985399999176</v>
      </c>
      <c r="F173" s="7">
        <v>6997.1059999999889</v>
      </c>
      <c r="G173" s="7">
        <v>12326.258300000012</v>
      </c>
      <c r="H173" s="8">
        <f t="shared" si="2"/>
        <v>63935.833099999145</v>
      </c>
    </row>
    <row r="174" spans="1:8" x14ac:dyDescent="0.3">
      <c r="A174" s="9" t="s">
        <v>29</v>
      </c>
      <c r="B174" s="6" t="s">
        <v>84</v>
      </c>
      <c r="C174" s="6">
        <v>5</v>
      </c>
      <c r="D174" s="10" t="s">
        <v>30</v>
      </c>
      <c r="E174" s="11">
        <v>65783.423799999233</v>
      </c>
      <c r="F174" s="11">
        <v>6997.1059999999898</v>
      </c>
      <c r="G174" s="11">
        <v>11949.076700000011</v>
      </c>
      <c r="H174" s="12">
        <f t="shared" si="2"/>
        <v>60831.453099999206</v>
      </c>
    </row>
    <row r="175" spans="1:8" x14ac:dyDescent="0.3">
      <c r="A175" s="9" t="s">
        <v>29</v>
      </c>
      <c r="B175" s="6" t="s">
        <v>84</v>
      </c>
      <c r="C175" s="6">
        <v>6</v>
      </c>
      <c r="D175" s="10" t="s">
        <v>30</v>
      </c>
      <c r="E175" s="11">
        <v>3481.5616000000014</v>
      </c>
      <c r="F175" s="11">
        <v>0</v>
      </c>
      <c r="G175" s="11">
        <v>377.1816</v>
      </c>
      <c r="H175" s="12">
        <f t="shared" si="2"/>
        <v>3104.3800000000015</v>
      </c>
    </row>
    <row r="176" spans="1:8" x14ac:dyDescent="0.3">
      <c r="A176" s="5" t="s">
        <v>29</v>
      </c>
      <c r="B176" s="6" t="s">
        <v>84</v>
      </c>
      <c r="C176" s="6">
        <v>7</v>
      </c>
      <c r="D176" s="6" t="s">
        <v>30</v>
      </c>
      <c r="E176" s="7">
        <v>330230.03670000948</v>
      </c>
      <c r="F176" s="7">
        <v>48296.648599999739</v>
      </c>
      <c r="G176" s="7">
        <v>65885.917199999283</v>
      </c>
      <c r="H176" s="8">
        <f t="shared" si="2"/>
        <v>312640.76810000994</v>
      </c>
    </row>
    <row r="177" spans="1:8" x14ac:dyDescent="0.3">
      <c r="A177" s="9" t="s">
        <v>29</v>
      </c>
      <c r="B177" s="6" t="s">
        <v>84</v>
      </c>
      <c r="C177" s="6">
        <v>8</v>
      </c>
      <c r="D177" s="10" t="s">
        <v>30</v>
      </c>
      <c r="E177" s="11">
        <v>324888.52740000852</v>
      </c>
      <c r="F177" s="11">
        <v>48199.921399999759</v>
      </c>
      <c r="G177" s="11">
        <v>64422.122999999352</v>
      </c>
      <c r="H177" s="12">
        <f t="shared" si="2"/>
        <v>308666.32580000896</v>
      </c>
    </row>
    <row r="178" spans="1:8" x14ac:dyDescent="0.3">
      <c r="A178" s="9" t="s">
        <v>29</v>
      </c>
      <c r="B178" s="6" t="s">
        <v>84</v>
      </c>
      <c r="C178" s="6">
        <v>9</v>
      </c>
      <c r="D178" s="10" t="s">
        <v>30</v>
      </c>
      <c r="E178" s="11">
        <v>5341.5092999999952</v>
      </c>
      <c r="F178" s="11">
        <v>96.727199999999996</v>
      </c>
      <c r="G178" s="11">
        <v>1463.7941999999998</v>
      </c>
      <c r="H178" s="12">
        <f t="shared" si="2"/>
        <v>3974.4422999999956</v>
      </c>
    </row>
    <row r="179" spans="1:8" x14ac:dyDescent="0.3">
      <c r="A179" s="5" t="s">
        <v>29</v>
      </c>
      <c r="B179" s="6" t="s">
        <v>84</v>
      </c>
      <c r="C179" s="6">
        <v>10</v>
      </c>
      <c r="D179" s="6" t="s">
        <v>30</v>
      </c>
      <c r="E179" s="7">
        <v>195359.52350000278</v>
      </c>
      <c r="F179" s="7">
        <v>28170.550300000126</v>
      </c>
      <c r="G179" s="7">
        <v>48294.710499999739</v>
      </c>
      <c r="H179" s="8">
        <f t="shared" si="2"/>
        <v>175235.36330000317</v>
      </c>
    </row>
    <row r="180" spans="1:8" x14ac:dyDescent="0.3">
      <c r="A180" s="9" t="s">
        <v>29</v>
      </c>
      <c r="B180" s="6" t="s">
        <v>84</v>
      </c>
      <c r="C180" s="6">
        <v>11</v>
      </c>
      <c r="D180" s="10" t="s">
        <v>30</v>
      </c>
      <c r="E180" s="11">
        <v>189879.08810000226</v>
      </c>
      <c r="F180" s="11">
        <v>27936.186700000115</v>
      </c>
      <c r="G180" s="11">
        <v>47488.674499999732</v>
      </c>
      <c r="H180" s="12">
        <f t="shared" si="2"/>
        <v>170326.60030000264</v>
      </c>
    </row>
    <row r="181" spans="1:8" x14ac:dyDescent="0.3">
      <c r="A181" s="9" t="s">
        <v>29</v>
      </c>
      <c r="B181" s="6" t="s">
        <v>84</v>
      </c>
      <c r="C181" s="6">
        <v>12</v>
      </c>
      <c r="D181" s="10" t="s">
        <v>30</v>
      </c>
      <c r="E181" s="11">
        <v>5480.4353999999939</v>
      </c>
      <c r="F181" s="11">
        <v>234.36359999999999</v>
      </c>
      <c r="G181" s="11">
        <v>806.03600000000006</v>
      </c>
      <c r="H181" s="12">
        <f t="shared" si="2"/>
        <v>4908.7629999999936</v>
      </c>
    </row>
    <row r="182" spans="1:8" x14ac:dyDescent="0.3">
      <c r="A182" s="5" t="s">
        <v>31</v>
      </c>
      <c r="B182" s="6" t="s">
        <v>85</v>
      </c>
      <c r="C182" s="6">
        <v>1</v>
      </c>
      <c r="D182" s="6" t="s">
        <v>32</v>
      </c>
      <c r="E182" s="7">
        <v>253587.9199000019</v>
      </c>
      <c r="F182" s="7">
        <v>31312.237999999583</v>
      </c>
      <c r="G182" s="7">
        <v>43356.071100000379</v>
      </c>
      <c r="H182" s="8">
        <f t="shared" ref="H182:H245" si="3">E182+F182-G182</f>
        <v>241544.08680000113</v>
      </c>
    </row>
    <row r="183" spans="1:8" x14ac:dyDescent="0.3">
      <c r="A183" s="5" t="s">
        <v>31</v>
      </c>
      <c r="B183" s="6" t="s">
        <v>85</v>
      </c>
      <c r="C183" s="6">
        <v>2</v>
      </c>
      <c r="D183" s="6" t="s">
        <v>32</v>
      </c>
      <c r="E183" s="7">
        <v>246386.49030000105</v>
      </c>
      <c r="F183" s="7">
        <v>31058.233799999609</v>
      </c>
      <c r="G183" s="7">
        <v>41919.067900000278</v>
      </c>
      <c r="H183" s="8">
        <f t="shared" si="3"/>
        <v>235525.65620000041</v>
      </c>
    </row>
    <row r="184" spans="1:8" x14ac:dyDescent="0.3">
      <c r="A184" s="5" t="s">
        <v>31</v>
      </c>
      <c r="B184" s="6" t="s">
        <v>85</v>
      </c>
      <c r="C184" s="6">
        <v>3</v>
      </c>
      <c r="D184" s="6" t="s">
        <v>32</v>
      </c>
      <c r="E184" s="7">
        <v>7201.4295999999977</v>
      </c>
      <c r="F184" s="7">
        <v>254.00420000000005</v>
      </c>
      <c r="G184" s="7">
        <v>1437.0032000000006</v>
      </c>
      <c r="H184" s="8">
        <f t="shared" si="3"/>
        <v>6018.4305999999979</v>
      </c>
    </row>
    <row r="185" spans="1:8" x14ac:dyDescent="0.3">
      <c r="A185" s="5" t="s">
        <v>31</v>
      </c>
      <c r="B185" s="6" t="s">
        <v>85</v>
      </c>
      <c r="C185" s="6">
        <v>4</v>
      </c>
      <c r="D185" s="6" t="s">
        <v>32</v>
      </c>
      <c r="E185" s="7">
        <v>46797.62670000051</v>
      </c>
      <c r="F185" s="7">
        <v>3648.9481999999948</v>
      </c>
      <c r="G185" s="7">
        <v>5828.8680000000013</v>
      </c>
      <c r="H185" s="8">
        <f t="shared" si="3"/>
        <v>44617.706900000499</v>
      </c>
    </row>
    <row r="186" spans="1:8" x14ac:dyDescent="0.3">
      <c r="A186" s="9" t="s">
        <v>31</v>
      </c>
      <c r="B186" s="6" t="s">
        <v>85</v>
      </c>
      <c r="C186" s="6">
        <v>5</v>
      </c>
      <c r="D186" s="10" t="s">
        <v>32</v>
      </c>
      <c r="E186" s="11">
        <v>45597.178800000445</v>
      </c>
      <c r="F186" s="11">
        <v>3572.1661999999928</v>
      </c>
      <c r="G186" s="11">
        <v>5514.8681999999981</v>
      </c>
      <c r="H186" s="12">
        <f t="shared" si="3"/>
        <v>43654.476800000441</v>
      </c>
    </row>
    <row r="187" spans="1:8" x14ac:dyDescent="0.3">
      <c r="A187" s="9" t="s">
        <v>31</v>
      </c>
      <c r="B187" s="6" t="s">
        <v>85</v>
      </c>
      <c r="C187" s="6">
        <v>6</v>
      </c>
      <c r="D187" s="10" t="s">
        <v>32</v>
      </c>
      <c r="E187" s="11">
        <v>1200.4479000000003</v>
      </c>
      <c r="F187" s="11">
        <v>76.782000000000011</v>
      </c>
      <c r="G187" s="11">
        <v>313.99979999999999</v>
      </c>
      <c r="H187" s="12">
        <f t="shared" si="3"/>
        <v>963.23010000000022</v>
      </c>
    </row>
    <row r="188" spans="1:8" x14ac:dyDescent="0.3">
      <c r="A188" s="5" t="s">
        <v>31</v>
      </c>
      <c r="B188" s="6" t="s">
        <v>85</v>
      </c>
      <c r="C188" s="6">
        <v>7</v>
      </c>
      <c r="D188" s="6" t="s">
        <v>32</v>
      </c>
      <c r="E188" s="7">
        <v>112314.14819999988</v>
      </c>
      <c r="F188" s="7">
        <v>15049.156699999983</v>
      </c>
      <c r="G188" s="7">
        <v>16771.476899999965</v>
      </c>
      <c r="H188" s="8">
        <f t="shared" si="3"/>
        <v>110591.82799999989</v>
      </c>
    </row>
    <row r="189" spans="1:8" x14ac:dyDescent="0.3">
      <c r="A189" s="9" t="s">
        <v>31</v>
      </c>
      <c r="B189" s="6" t="s">
        <v>85</v>
      </c>
      <c r="C189" s="6">
        <v>8</v>
      </c>
      <c r="D189" s="10" t="s">
        <v>32</v>
      </c>
      <c r="E189" s="11">
        <v>109778.08290000017</v>
      </c>
      <c r="F189" s="11">
        <v>15047.156699999969</v>
      </c>
      <c r="G189" s="11">
        <v>16423.08389999998</v>
      </c>
      <c r="H189" s="12">
        <f t="shared" si="3"/>
        <v>108402.15570000015</v>
      </c>
    </row>
    <row r="190" spans="1:8" x14ac:dyDescent="0.3">
      <c r="A190" s="9" t="s">
        <v>31</v>
      </c>
      <c r="B190" s="6" t="s">
        <v>85</v>
      </c>
      <c r="C190" s="6">
        <v>9</v>
      </c>
      <c r="D190" s="10" t="s">
        <v>32</v>
      </c>
      <c r="E190" s="11">
        <v>2536.0652999999966</v>
      </c>
      <c r="F190" s="11">
        <v>2</v>
      </c>
      <c r="G190" s="11">
        <v>348.39300000000003</v>
      </c>
      <c r="H190" s="12">
        <f t="shared" si="3"/>
        <v>2189.6722999999965</v>
      </c>
    </row>
    <row r="191" spans="1:8" x14ac:dyDescent="0.3">
      <c r="A191" s="5" t="s">
        <v>31</v>
      </c>
      <c r="B191" s="6" t="s">
        <v>85</v>
      </c>
      <c r="C191" s="6">
        <v>10</v>
      </c>
      <c r="D191" s="6" t="s">
        <v>32</v>
      </c>
      <c r="E191" s="7">
        <v>94476.144999999829</v>
      </c>
      <c r="F191" s="7">
        <v>12614.133099999988</v>
      </c>
      <c r="G191" s="7">
        <v>20755.726199999877</v>
      </c>
      <c r="H191" s="8">
        <f t="shared" si="3"/>
        <v>86334.551899999948</v>
      </c>
    </row>
    <row r="192" spans="1:8" x14ac:dyDescent="0.3">
      <c r="A192" s="9" t="s">
        <v>31</v>
      </c>
      <c r="B192" s="6" t="s">
        <v>85</v>
      </c>
      <c r="C192" s="6">
        <v>11</v>
      </c>
      <c r="D192" s="10" t="s">
        <v>32</v>
      </c>
      <c r="E192" s="11">
        <v>91011.228600000148</v>
      </c>
      <c r="F192" s="11">
        <v>12438.910899999999</v>
      </c>
      <c r="G192" s="11">
        <v>19981.115799999854</v>
      </c>
      <c r="H192" s="12">
        <f t="shared" si="3"/>
        <v>83469.023700000296</v>
      </c>
    </row>
    <row r="193" spans="1:8" x14ac:dyDescent="0.3">
      <c r="A193" s="9" t="s">
        <v>31</v>
      </c>
      <c r="B193" s="6" t="s">
        <v>85</v>
      </c>
      <c r="C193" s="6">
        <v>12</v>
      </c>
      <c r="D193" s="10" t="s">
        <v>32</v>
      </c>
      <c r="E193" s="11">
        <v>3464.9163999999905</v>
      </c>
      <c r="F193" s="11">
        <v>175.22220000000004</v>
      </c>
      <c r="G193" s="11">
        <v>774.6103999999998</v>
      </c>
      <c r="H193" s="12">
        <f t="shared" si="3"/>
        <v>2865.5281999999906</v>
      </c>
    </row>
    <row r="194" spans="1:8" x14ac:dyDescent="0.3">
      <c r="A194" s="5" t="s">
        <v>33</v>
      </c>
      <c r="B194" s="6" t="s">
        <v>86</v>
      </c>
      <c r="C194" s="6">
        <v>1</v>
      </c>
      <c r="D194" s="6" t="s">
        <v>34</v>
      </c>
      <c r="E194" s="7">
        <v>95203.940600008718</v>
      </c>
      <c r="F194" s="7">
        <v>15098.234599999887</v>
      </c>
      <c r="G194" s="7">
        <v>21971.541699999703</v>
      </c>
      <c r="H194" s="8">
        <f t="shared" si="3"/>
        <v>88330.633500008902</v>
      </c>
    </row>
    <row r="195" spans="1:8" x14ac:dyDescent="0.3">
      <c r="A195" s="5" t="s">
        <v>33</v>
      </c>
      <c r="B195" s="6" t="s">
        <v>86</v>
      </c>
      <c r="C195" s="6">
        <v>2</v>
      </c>
      <c r="D195" s="6" t="s">
        <v>34</v>
      </c>
      <c r="E195" s="7">
        <v>93138.126000008255</v>
      </c>
      <c r="F195" s="7">
        <v>15053.701299999901</v>
      </c>
      <c r="G195" s="7">
        <v>21451.58209999973</v>
      </c>
      <c r="H195" s="8">
        <f t="shared" si="3"/>
        <v>86740.245200008416</v>
      </c>
    </row>
    <row r="196" spans="1:8" x14ac:dyDescent="0.3">
      <c r="A196" s="5" t="s">
        <v>33</v>
      </c>
      <c r="B196" s="6" t="s">
        <v>86</v>
      </c>
      <c r="C196" s="6">
        <v>3</v>
      </c>
      <c r="D196" s="6" t="s">
        <v>34</v>
      </c>
      <c r="E196" s="7">
        <v>2065.814599999997</v>
      </c>
      <c r="F196" s="7">
        <v>44.533299999999997</v>
      </c>
      <c r="G196" s="7">
        <v>519.95960000000025</v>
      </c>
      <c r="H196" s="8">
        <f t="shared" si="3"/>
        <v>1590.3882999999969</v>
      </c>
    </row>
    <row r="197" spans="1:8" x14ac:dyDescent="0.3">
      <c r="A197" s="5" t="s">
        <v>33</v>
      </c>
      <c r="B197" s="6" t="s">
        <v>86</v>
      </c>
      <c r="C197" s="6">
        <v>4</v>
      </c>
      <c r="D197" s="6" t="s">
        <v>34</v>
      </c>
      <c r="E197" s="7">
        <v>9621.1443999999719</v>
      </c>
      <c r="F197" s="7">
        <v>1301.4258999999988</v>
      </c>
      <c r="G197" s="7">
        <v>1677.7111999999988</v>
      </c>
      <c r="H197" s="8">
        <f t="shared" si="3"/>
        <v>9244.8590999999724</v>
      </c>
    </row>
    <row r="198" spans="1:8" x14ac:dyDescent="0.3">
      <c r="A198" s="9" t="s">
        <v>33</v>
      </c>
      <c r="B198" s="6" t="s">
        <v>86</v>
      </c>
      <c r="C198" s="6">
        <v>5</v>
      </c>
      <c r="D198" s="10" t="s">
        <v>34</v>
      </c>
      <c r="E198" s="11">
        <v>9424.7443999999705</v>
      </c>
      <c r="F198" s="11">
        <v>1301.425899999999</v>
      </c>
      <c r="G198" s="11">
        <v>1668.9111999999982</v>
      </c>
      <c r="H198" s="12">
        <f t="shared" si="3"/>
        <v>9057.2590999999702</v>
      </c>
    </row>
    <row r="199" spans="1:8" x14ac:dyDescent="0.3">
      <c r="A199" s="9" t="s">
        <v>33</v>
      </c>
      <c r="B199" s="6" t="s">
        <v>86</v>
      </c>
      <c r="C199" s="6">
        <v>6</v>
      </c>
      <c r="D199" s="10" t="s">
        <v>34</v>
      </c>
      <c r="E199" s="11">
        <v>196.40000000000003</v>
      </c>
      <c r="F199" s="11">
        <v>0</v>
      </c>
      <c r="G199" s="11">
        <v>8.8000000000000007</v>
      </c>
      <c r="H199" s="12">
        <f t="shared" si="3"/>
        <v>187.60000000000002</v>
      </c>
    </row>
    <row r="200" spans="1:8" x14ac:dyDescent="0.3">
      <c r="A200" s="5" t="s">
        <v>33</v>
      </c>
      <c r="B200" s="6" t="s">
        <v>86</v>
      </c>
      <c r="C200" s="6">
        <v>7</v>
      </c>
      <c r="D200" s="6" t="s">
        <v>34</v>
      </c>
      <c r="E200" s="7">
        <v>46530.174899999947</v>
      </c>
      <c r="F200" s="7">
        <v>7589.3329999999996</v>
      </c>
      <c r="G200" s="7">
        <v>9524.8063999999777</v>
      </c>
      <c r="H200" s="8">
        <f t="shared" si="3"/>
        <v>44594.701499999966</v>
      </c>
    </row>
    <row r="201" spans="1:8" x14ac:dyDescent="0.3">
      <c r="A201" s="9" t="s">
        <v>33</v>
      </c>
      <c r="B201" s="6" t="s">
        <v>86</v>
      </c>
      <c r="C201" s="6">
        <v>8</v>
      </c>
      <c r="D201" s="10" t="s">
        <v>34</v>
      </c>
      <c r="E201" s="11">
        <v>45921.012799999931</v>
      </c>
      <c r="F201" s="11">
        <v>7568.599699999997</v>
      </c>
      <c r="G201" s="11">
        <v>9421.9777999999769</v>
      </c>
      <c r="H201" s="12">
        <f t="shared" si="3"/>
        <v>44067.634699999951</v>
      </c>
    </row>
    <row r="202" spans="1:8" x14ac:dyDescent="0.3">
      <c r="A202" s="9" t="s">
        <v>33</v>
      </c>
      <c r="B202" s="6" t="s">
        <v>86</v>
      </c>
      <c r="C202" s="6">
        <v>9</v>
      </c>
      <c r="D202" s="10" t="s">
        <v>34</v>
      </c>
      <c r="E202" s="11">
        <v>609.16209999999967</v>
      </c>
      <c r="F202" s="11">
        <v>20.7333</v>
      </c>
      <c r="G202" s="11">
        <v>102.82859999999998</v>
      </c>
      <c r="H202" s="12">
        <f t="shared" si="3"/>
        <v>527.06679999999972</v>
      </c>
    </row>
    <row r="203" spans="1:8" x14ac:dyDescent="0.3">
      <c r="A203" s="5" t="s">
        <v>33</v>
      </c>
      <c r="B203" s="6" t="s">
        <v>86</v>
      </c>
      <c r="C203" s="6">
        <v>10</v>
      </c>
      <c r="D203" s="6" t="s">
        <v>34</v>
      </c>
      <c r="E203" s="7">
        <v>39052.621299999824</v>
      </c>
      <c r="F203" s="7">
        <v>6207.4757000000118</v>
      </c>
      <c r="G203" s="7">
        <v>10769.024099999955</v>
      </c>
      <c r="H203" s="8">
        <f t="shared" si="3"/>
        <v>34491.072899999883</v>
      </c>
    </row>
    <row r="204" spans="1:8" x14ac:dyDescent="0.3">
      <c r="A204" s="9" t="s">
        <v>33</v>
      </c>
      <c r="B204" s="6" t="s">
        <v>86</v>
      </c>
      <c r="C204" s="6">
        <v>11</v>
      </c>
      <c r="D204" s="10" t="s">
        <v>34</v>
      </c>
      <c r="E204" s="11">
        <v>37792.368799999778</v>
      </c>
      <c r="F204" s="11">
        <v>6183.6757000000143</v>
      </c>
      <c r="G204" s="11">
        <v>10360.693099999953</v>
      </c>
      <c r="H204" s="12">
        <f t="shared" si="3"/>
        <v>33615.351399999839</v>
      </c>
    </row>
    <row r="205" spans="1:8" x14ac:dyDescent="0.3">
      <c r="A205" s="9" t="s">
        <v>33</v>
      </c>
      <c r="B205" s="6" t="s">
        <v>86</v>
      </c>
      <c r="C205" s="6">
        <v>12</v>
      </c>
      <c r="D205" s="10" t="s">
        <v>34</v>
      </c>
      <c r="E205" s="11">
        <v>1260.2524999999985</v>
      </c>
      <c r="F205" s="11">
        <v>23.8</v>
      </c>
      <c r="G205" s="11">
        <v>408.33100000000013</v>
      </c>
      <c r="H205" s="12">
        <f t="shared" si="3"/>
        <v>875.72149999999829</v>
      </c>
    </row>
    <row r="206" spans="1:8" x14ac:dyDescent="0.3">
      <c r="A206" s="5" t="s">
        <v>35</v>
      </c>
      <c r="B206" s="6" t="s">
        <v>87</v>
      </c>
      <c r="C206" s="6">
        <v>1</v>
      </c>
      <c r="D206" s="6" t="s">
        <v>36</v>
      </c>
      <c r="E206" s="7">
        <v>61635.080599999412</v>
      </c>
      <c r="F206" s="7">
        <v>7990.1833999999562</v>
      </c>
      <c r="G206" s="7">
        <v>14444.056499999861</v>
      </c>
      <c r="H206" s="8">
        <f t="shared" si="3"/>
        <v>55181.207499999509</v>
      </c>
    </row>
    <row r="207" spans="1:8" x14ac:dyDescent="0.3">
      <c r="A207" s="5" t="s">
        <v>35</v>
      </c>
      <c r="B207" s="6" t="s">
        <v>87</v>
      </c>
      <c r="C207" s="6">
        <v>2</v>
      </c>
      <c r="D207" s="6" t="s">
        <v>36</v>
      </c>
      <c r="E207" s="7">
        <v>59594.785699999527</v>
      </c>
      <c r="F207" s="7">
        <v>7894.8064999999597</v>
      </c>
      <c r="G207" s="7">
        <v>14000.991899999868</v>
      </c>
      <c r="H207" s="8">
        <f t="shared" si="3"/>
        <v>53488.60029999962</v>
      </c>
    </row>
    <row r="208" spans="1:8" x14ac:dyDescent="0.3">
      <c r="A208" s="5" t="s">
        <v>35</v>
      </c>
      <c r="B208" s="6" t="s">
        <v>87</v>
      </c>
      <c r="C208" s="6">
        <v>3</v>
      </c>
      <c r="D208" s="6" t="s">
        <v>36</v>
      </c>
      <c r="E208" s="7">
        <v>2040.2948999999965</v>
      </c>
      <c r="F208" s="7">
        <v>95.376900000000006</v>
      </c>
      <c r="G208" s="7">
        <v>443.06459999999981</v>
      </c>
      <c r="H208" s="8">
        <f t="shared" si="3"/>
        <v>1692.6071999999967</v>
      </c>
    </row>
    <row r="209" spans="1:8" x14ac:dyDescent="0.3">
      <c r="A209" s="5" t="s">
        <v>35</v>
      </c>
      <c r="B209" s="6" t="s">
        <v>87</v>
      </c>
      <c r="C209" s="6">
        <v>4</v>
      </c>
      <c r="D209" s="6" t="s">
        <v>36</v>
      </c>
      <c r="E209" s="7">
        <v>5344.7514000000019</v>
      </c>
      <c r="F209" s="7">
        <v>497.03789999999975</v>
      </c>
      <c r="G209" s="7">
        <v>855.81089999999983</v>
      </c>
      <c r="H209" s="8">
        <f t="shared" si="3"/>
        <v>4985.9784000000018</v>
      </c>
    </row>
    <row r="210" spans="1:8" x14ac:dyDescent="0.3">
      <c r="A210" s="9" t="s">
        <v>35</v>
      </c>
      <c r="B210" s="6" t="s">
        <v>87</v>
      </c>
      <c r="C210" s="6">
        <v>5</v>
      </c>
      <c r="D210" s="10" t="s">
        <v>36</v>
      </c>
      <c r="E210" s="11">
        <v>5218.5015000000067</v>
      </c>
      <c r="F210" s="11">
        <v>497.03789999999969</v>
      </c>
      <c r="G210" s="11">
        <v>834.56089999999983</v>
      </c>
      <c r="H210" s="12">
        <f t="shared" si="3"/>
        <v>4880.9785000000065</v>
      </c>
    </row>
    <row r="211" spans="1:8" x14ac:dyDescent="0.3">
      <c r="A211" s="9" t="s">
        <v>35</v>
      </c>
      <c r="B211" s="6" t="s">
        <v>87</v>
      </c>
      <c r="C211" s="6">
        <v>6</v>
      </c>
      <c r="D211" s="10" t="s">
        <v>36</v>
      </c>
      <c r="E211" s="11">
        <v>126.2499</v>
      </c>
      <c r="F211" s="11">
        <v>0</v>
      </c>
      <c r="G211" s="11">
        <v>21.25</v>
      </c>
      <c r="H211" s="12">
        <f t="shared" si="3"/>
        <v>104.9999</v>
      </c>
    </row>
    <row r="212" spans="1:8" x14ac:dyDescent="0.3">
      <c r="A212" s="5" t="s">
        <v>35</v>
      </c>
      <c r="B212" s="6" t="s">
        <v>87</v>
      </c>
      <c r="C212" s="6">
        <v>7</v>
      </c>
      <c r="D212" s="6" t="s">
        <v>36</v>
      </c>
      <c r="E212" s="7">
        <v>25681.693900000282</v>
      </c>
      <c r="F212" s="7">
        <v>3425.7672000000111</v>
      </c>
      <c r="G212" s="7">
        <v>5029.4673999999995</v>
      </c>
      <c r="H212" s="8">
        <f t="shared" si="3"/>
        <v>24077.99370000029</v>
      </c>
    </row>
    <row r="213" spans="1:8" x14ac:dyDescent="0.3">
      <c r="A213" s="9" t="s">
        <v>35</v>
      </c>
      <c r="B213" s="6" t="s">
        <v>87</v>
      </c>
      <c r="C213" s="6">
        <v>8</v>
      </c>
      <c r="D213" s="10" t="s">
        <v>36</v>
      </c>
      <c r="E213" s="11">
        <v>24969.721400000206</v>
      </c>
      <c r="F213" s="11">
        <v>3399.4894000000127</v>
      </c>
      <c r="G213" s="11">
        <v>4899.2729000000027</v>
      </c>
      <c r="H213" s="12">
        <f t="shared" si="3"/>
        <v>23469.937900000215</v>
      </c>
    </row>
    <row r="214" spans="1:8" x14ac:dyDescent="0.3">
      <c r="A214" s="9" t="s">
        <v>35</v>
      </c>
      <c r="B214" s="6" t="s">
        <v>87</v>
      </c>
      <c r="C214" s="6">
        <v>9</v>
      </c>
      <c r="D214" s="10" t="s">
        <v>36</v>
      </c>
      <c r="E214" s="11">
        <v>711.97250000000008</v>
      </c>
      <c r="F214" s="11">
        <v>26.277799999999999</v>
      </c>
      <c r="G214" s="11">
        <v>130.19450000000001</v>
      </c>
      <c r="H214" s="12">
        <f t="shared" si="3"/>
        <v>608.05580000000009</v>
      </c>
    </row>
    <row r="215" spans="1:8" x14ac:dyDescent="0.3">
      <c r="A215" s="5" t="s">
        <v>35</v>
      </c>
      <c r="B215" s="6" t="s">
        <v>87</v>
      </c>
      <c r="C215" s="6">
        <v>10</v>
      </c>
      <c r="D215" s="6" t="s">
        <v>36</v>
      </c>
      <c r="E215" s="7">
        <v>30608.635300000755</v>
      </c>
      <c r="F215" s="7">
        <v>4067.3783000000153</v>
      </c>
      <c r="G215" s="7">
        <v>8558.7781999999497</v>
      </c>
      <c r="H215" s="8">
        <f t="shared" si="3"/>
        <v>26117.23540000082</v>
      </c>
    </row>
    <row r="216" spans="1:8" x14ac:dyDescent="0.3">
      <c r="A216" s="9" t="s">
        <v>35</v>
      </c>
      <c r="B216" s="6" t="s">
        <v>87</v>
      </c>
      <c r="C216" s="6">
        <v>11</v>
      </c>
      <c r="D216" s="10" t="s">
        <v>36</v>
      </c>
      <c r="E216" s="11">
        <v>29406.562800000713</v>
      </c>
      <c r="F216" s="11">
        <v>3998.27920000002</v>
      </c>
      <c r="G216" s="11">
        <v>8267.1580999999496</v>
      </c>
      <c r="H216" s="12">
        <f t="shared" si="3"/>
        <v>25137.683900000782</v>
      </c>
    </row>
    <row r="217" spans="1:8" x14ac:dyDescent="0.3">
      <c r="A217" s="9" t="s">
        <v>35</v>
      </c>
      <c r="B217" s="6" t="s">
        <v>87</v>
      </c>
      <c r="C217" s="6">
        <v>12</v>
      </c>
      <c r="D217" s="10" t="s">
        <v>36</v>
      </c>
      <c r="E217" s="11">
        <v>1202.0724999999998</v>
      </c>
      <c r="F217" s="11">
        <v>69.099099999999993</v>
      </c>
      <c r="G217" s="11">
        <v>291.62010000000004</v>
      </c>
      <c r="H217" s="12">
        <f t="shared" si="3"/>
        <v>979.55149999999958</v>
      </c>
    </row>
    <row r="218" spans="1:8" x14ac:dyDescent="0.3">
      <c r="A218" s="5" t="s">
        <v>37</v>
      </c>
      <c r="B218" s="6" t="s">
        <v>88</v>
      </c>
      <c r="C218" s="6">
        <v>1</v>
      </c>
      <c r="D218" s="6" t="s">
        <v>38</v>
      </c>
      <c r="E218" s="7">
        <v>143794.38550000417</v>
      </c>
      <c r="F218" s="7">
        <v>11237.93710000003</v>
      </c>
      <c r="G218" s="7">
        <v>36933.661899999715</v>
      </c>
      <c r="H218" s="8">
        <f t="shared" si="3"/>
        <v>118098.66070000449</v>
      </c>
    </row>
    <row r="219" spans="1:8" x14ac:dyDescent="0.3">
      <c r="A219" s="5" t="s">
        <v>37</v>
      </c>
      <c r="B219" s="6" t="s">
        <v>88</v>
      </c>
      <c r="C219" s="6">
        <v>2</v>
      </c>
      <c r="D219" s="6" t="s">
        <v>38</v>
      </c>
      <c r="E219" s="7">
        <v>132623.90000000328</v>
      </c>
      <c r="F219" s="7">
        <v>10952.264600000019</v>
      </c>
      <c r="G219" s="7">
        <v>34606.277599999579</v>
      </c>
      <c r="H219" s="8">
        <f t="shared" si="3"/>
        <v>108969.88700000373</v>
      </c>
    </row>
    <row r="220" spans="1:8" x14ac:dyDescent="0.3">
      <c r="A220" s="5" t="s">
        <v>37</v>
      </c>
      <c r="B220" s="6" t="s">
        <v>88</v>
      </c>
      <c r="C220" s="6">
        <v>3</v>
      </c>
      <c r="D220" s="6" t="s">
        <v>38</v>
      </c>
      <c r="E220" s="7">
        <v>11170.485500000024</v>
      </c>
      <c r="F220" s="7">
        <v>285.67250000000007</v>
      </c>
      <c r="G220" s="7">
        <v>2327.3842999999983</v>
      </c>
      <c r="H220" s="8">
        <f t="shared" si="3"/>
        <v>9128.773700000027</v>
      </c>
    </row>
    <row r="221" spans="1:8" x14ac:dyDescent="0.3">
      <c r="A221" s="5" t="s">
        <v>37</v>
      </c>
      <c r="B221" s="6" t="s">
        <v>88</v>
      </c>
      <c r="C221" s="6">
        <v>4</v>
      </c>
      <c r="D221" s="6" t="s">
        <v>38</v>
      </c>
      <c r="E221" s="7">
        <v>13626.167000000038</v>
      </c>
      <c r="F221" s="7">
        <v>804.60329999999999</v>
      </c>
      <c r="G221" s="7">
        <v>3078.7966999999912</v>
      </c>
      <c r="H221" s="8">
        <f t="shared" si="3"/>
        <v>11351.973600000047</v>
      </c>
    </row>
    <row r="222" spans="1:8" x14ac:dyDescent="0.3">
      <c r="A222" s="9" t="s">
        <v>37</v>
      </c>
      <c r="B222" s="6" t="s">
        <v>88</v>
      </c>
      <c r="C222" s="6">
        <v>5</v>
      </c>
      <c r="D222" s="10" t="s">
        <v>38</v>
      </c>
      <c r="E222" s="11">
        <v>11260.908500000032</v>
      </c>
      <c r="F222" s="11">
        <v>750.73379999999997</v>
      </c>
      <c r="G222" s="11">
        <v>2721.5796999999961</v>
      </c>
      <c r="H222" s="12">
        <f t="shared" si="3"/>
        <v>9290.0626000000357</v>
      </c>
    </row>
    <row r="223" spans="1:8" x14ac:dyDescent="0.3">
      <c r="A223" s="9" t="s">
        <v>37</v>
      </c>
      <c r="B223" s="6" t="s">
        <v>88</v>
      </c>
      <c r="C223" s="6">
        <v>6</v>
      </c>
      <c r="D223" s="10" t="s">
        <v>38</v>
      </c>
      <c r="E223" s="11">
        <v>2365.2584999999972</v>
      </c>
      <c r="F223" s="11">
        <v>53.869499999999995</v>
      </c>
      <c r="G223" s="11">
        <v>357.21700000000004</v>
      </c>
      <c r="H223" s="12">
        <f t="shared" si="3"/>
        <v>2061.9109999999969</v>
      </c>
    </row>
    <row r="224" spans="1:8" x14ac:dyDescent="0.3">
      <c r="A224" s="5" t="s">
        <v>37</v>
      </c>
      <c r="B224" s="6" t="s">
        <v>88</v>
      </c>
      <c r="C224" s="6">
        <v>7</v>
      </c>
      <c r="D224" s="6" t="s">
        <v>38</v>
      </c>
      <c r="E224" s="7">
        <v>64549.129700000296</v>
      </c>
      <c r="F224" s="7">
        <v>5300.5447999999988</v>
      </c>
      <c r="G224" s="7">
        <v>14232.772800000006</v>
      </c>
      <c r="H224" s="8">
        <f t="shared" si="3"/>
        <v>55616.901700000293</v>
      </c>
    </row>
    <row r="225" spans="1:8" x14ac:dyDescent="0.3">
      <c r="A225" s="9" t="s">
        <v>37</v>
      </c>
      <c r="B225" s="6" t="s">
        <v>88</v>
      </c>
      <c r="C225" s="6">
        <v>8</v>
      </c>
      <c r="D225" s="10" t="s">
        <v>38</v>
      </c>
      <c r="E225" s="11">
        <v>60246.788100000202</v>
      </c>
      <c r="F225" s="11">
        <v>5216.9092999999939</v>
      </c>
      <c r="G225" s="11">
        <v>13502.914800000011</v>
      </c>
      <c r="H225" s="12">
        <f t="shared" si="3"/>
        <v>51960.782600000181</v>
      </c>
    </row>
    <row r="226" spans="1:8" x14ac:dyDescent="0.3">
      <c r="A226" s="9" t="s">
        <v>37</v>
      </c>
      <c r="B226" s="6" t="s">
        <v>88</v>
      </c>
      <c r="C226" s="6">
        <v>9</v>
      </c>
      <c r="D226" s="10" t="s">
        <v>38</v>
      </c>
      <c r="E226" s="11">
        <v>4302.3415999999788</v>
      </c>
      <c r="F226" s="11">
        <v>83.635500000000008</v>
      </c>
      <c r="G226" s="11">
        <v>729.85799999999995</v>
      </c>
      <c r="H226" s="12">
        <f t="shared" si="3"/>
        <v>3656.119099999979</v>
      </c>
    </row>
    <row r="227" spans="1:8" x14ac:dyDescent="0.3">
      <c r="A227" s="5" t="s">
        <v>37</v>
      </c>
      <c r="B227" s="6" t="s">
        <v>88</v>
      </c>
      <c r="C227" s="6">
        <v>10</v>
      </c>
      <c r="D227" s="6" t="s">
        <v>38</v>
      </c>
      <c r="E227" s="7">
        <v>65619.088800001147</v>
      </c>
      <c r="F227" s="7">
        <v>5132.7889999999952</v>
      </c>
      <c r="G227" s="7">
        <v>19622.09239999987</v>
      </c>
      <c r="H227" s="8">
        <f t="shared" si="3"/>
        <v>51129.785400001267</v>
      </c>
    </row>
    <row r="228" spans="1:8" x14ac:dyDescent="0.3">
      <c r="A228" s="9" t="s">
        <v>37</v>
      </c>
      <c r="B228" s="6" t="s">
        <v>88</v>
      </c>
      <c r="C228" s="6">
        <v>11</v>
      </c>
      <c r="D228" s="10" t="s">
        <v>38</v>
      </c>
      <c r="E228" s="11">
        <v>61116.203400000988</v>
      </c>
      <c r="F228" s="11">
        <v>4984.6214999999902</v>
      </c>
      <c r="G228" s="11">
        <v>18381.783099999935</v>
      </c>
      <c r="H228" s="12">
        <f t="shared" si="3"/>
        <v>47719.041800001047</v>
      </c>
    </row>
    <row r="229" spans="1:8" x14ac:dyDescent="0.3">
      <c r="A229" s="9" t="s">
        <v>37</v>
      </c>
      <c r="B229" s="6" t="s">
        <v>88</v>
      </c>
      <c r="C229" s="6">
        <v>12</v>
      </c>
      <c r="D229" s="10" t="s">
        <v>38</v>
      </c>
      <c r="E229" s="11">
        <v>4502.8853999999865</v>
      </c>
      <c r="F229" s="11">
        <v>148.16750000000002</v>
      </c>
      <c r="G229" s="11">
        <v>1240.3093000000001</v>
      </c>
      <c r="H229" s="12">
        <f t="shared" si="3"/>
        <v>3410.7435999999861</v>
      </c>
    </row>
    <row r="230" spans="1:8" x14ac:dyDescent="0.3">
      <c r="A230" s="5" t="s">
        <v>39</v>
      </c>
      <c r="B230" s="6" t="s">
        <v>89</v>
      </c>
      <c r="C230" s="6">
        <v>1</v>
      </c>
      <c r="D230" s="6" t="s">
        <v>40</v>
      </c>
      <c r="E230" s="7">
        <v>188118.06149998528</v>
      </c>
      <c r="F230" s="7">
        <v>21051.029599999983</v>
      </c>
      <c r="G230" s="7">
        <v>25764.887600000071</v>
      </c>
      <c r="H230" s="8">
        <f t="shared" si="3"/>
        <v>183404.20349998519</v>
      </c>
    </row>
    <row r="231" spans="1:8" x14ac:dyDescent="0.3">
      <c r="A231" s="5" t="s">
        <v>39</v>
      </c>
      <c r="B231" s="6" t="s">
        <v>89</v>
      </c>
      <c r="C231" s="6">
        <v>2</v>
      </c>
      <c r="D231" s="6" t="s">
        <v>40</v>
      </c>
      <c r="E231" s="7">
        <v>186213.41379998639</v>
      </c>
      <c r="F231" s="7">
        <v>21023.756799999952</v>
      </c>
      <c r="G231" s="7">
        <v>25525.502400000092</v>
      </c>
      <c r="H231" s="8">
        <f t="shared" si="3"/>
        <v>181711.66819998625</v>
      </c>
    </row>
    <row r="232" spans="1:8" x14ac:dyDescent="0.3">
      <c r="A232" s="5" t="s">
        <v>39</v>
      </c>
      <c r="B232" s="6" t="s">
        <v>89</v>
      </c>
      <c r="C232" s="6">
        <v>3</v>
      </c>
      <c r="D232" s="6" t="s">
        <v>40</v>
      </c>
      <c r="E232" s="7">
        <v>1904.6477000000023</v>
      </c>
      <c r="F232" s="7">
        <v>27.2728</v>
      </c>
      <c r="G232" s="7">
        <v>239.3852</v>
      </c>
      <c r="H232" s="8">
        <f t="shared" si="3"/>
        <v>1692.5353000000023</v>
      </c>
    </row>
    <row r="233" spans="1:8" x14ac:dyDescent="0.3">
      <c r="A233" s="5" t="s">
        <v>39</v>
      </c>
      <c r="B233" s="6" t="s">
        <v>89</v>
      </c>
      <c r="C233" s="6">
        <v>4</v>
      </c>
      <c r="D233" s="6" t="s">
        <v>40</v>
      </c>
      <c r="E233" s="7">
        <v>55959.777700000057</v>
      </c>
      <c r="F233" s="7">
        <v>2507.9230000000007</v>
      </c>
      <c r="G233" s="7">
        <v>5021.1977999999935</v>
      </c>
      <c r="H233" s="8">
        <f t="shared" si="3"/>
        <v>53446.502900000065</v>
      </c>
    </row>
    <row r="234" spans="1:8" x14ac:dyDescent="0.3">
      <c r="A234" s="9" t="s">
        <v>39</v>
      </c>
      <c r="B234" s="6" t="s">
        <v>89</v>
      </c>
      <c r="C234" s="6">
        <v>5</v>
      </c>
      <c r="D234" s="10" t="s">
        <v>40</v>
      </c>
      <c r="E234" s="11">
        <v>55768.444300000076</v>
      </c>
      <c r="F234" s="11">
        <v>2507.923000000002</v>
      </c>
      <c r="G234" s="11">
        <v>4975.5310999999938</v>
      </c>
      <c r="H234" s="12">
        <f t="shared" si="3"/>
        <v>53300.836200000085</v>
      </c>
    </row>
    <row r="235" spans="1:8" x14ac:dyDescent="0.3">
      <c r="A235" s="9" t="s">
        <v>39</v>
      </c>
      <c r="B235" s="6" t="s">
        <v>89</v>
      </c>
      <c r="C235" s="6">
        <v>6</v>
      </c>
      <c r="D235" s="10" t="s">
        <v>40</v>
      </c>
      <c r="E235" s="11">
        <v>191.33339999999998</v>
      </c>
      <c r="F235" s="11">
        <v>0</v>
      </c>
      <c r="G235" s="11">
        <v>45.666699999999999</v>
      </c>
      <c r="H235" s="12">
        <f t="shared" si="3"/>
        <v>145.66669999999999</v>
      </c>
    </row>
    <row r="236" spans="1:8" x14ac:dyDescent="0.3">
      <c r="A236" s="5" t="s">
        <v>39</v>
      </c>
      <c r="B236" s="6" t="s">
        <v>89</v>
      </c>
      <c r="C236" s="6">
        <v>7</v>
      </c>
      <c r="D236" s="6" t="s">
        <v>40</v>
      </c>
      <c r="E236" s="7">
        <v>73353.580500000797</v>
      </c>
      <c r="F236" s="7">
        <v>10619.3892</v>
      </c>
      <c r="G236" s="7">
        <v>10161.339899999986</v>
      </c>
      <c r="H236" s="8">
        <f t="shared" si="3"/>
        <v>73811.62980000081</v>
      </c>
    </row>
    <row r="237" spans="1:8" x14ac:dyDescent="0.3">
      <c r="A237" s="9" t="s">
        <v>39</v>
      </c>
      <c r="B237" s="6" t="s">
        <v>89</v>
      </c>
      <c r="C237" s="6">
        <v>8</v>
      </c>
      <c r="D237" s="10" t="s">
        <v>40</v>
      </c>
      <c r="E237" s="11">
        <v>72773.255400000737</v>
      </c>
      <c r="F237" s="11">
        <v>10619.389199999991</v>
      </c>
      <c r="G237" s="11">
        <v>10057.197299999996</v>
      </c>
      <c r="H237" s="12">
        <f t="shared" si="3"/>
        <v>73335.447300000727</v>
      </c>
    </row>
    <row r="238" spans="1:8" x14ac:dyDescent="0.3">
      <c r="A238" s="9" t="s">
        <v>39</v>
      </c>
      <c r="B238" s="6" t="s">
        <v>89</v>
      </c>
      <c r="C238" s="6">
        <v>9</v>
      </c>
      <c r="D238" s="10" t="s">
        <v>40</v>
      </c>
      <c r="E238" s="11">
        <v>580.32509999999968</v>
      </c>
      <c r="F238" s="11">
        <v>0</v>
      </c>
      <c r="G238" s="11">
        <v>104.14259999999999</v>
      </c>
      <c r="H238" s="12">
        <f t="shared" si="3"/>
        <v>476.18249999999966</v>
      </c>
    </row>
    <row r="239" spans="1:8" x14ac:dyDescent="0.3">
      <c r="A239" s="5" t="s">
        <v>39</v>
      </c>
      <c r="B239" s="6" t="s">
        <v>89</v>
      </c>
      <c r="C239" s="6">
        <v>10</v>
      </c>
      <c r="D239" s="6" t="s">
        <v>40</v>
      </c>
      <c r="E239" s="7">
        <v>58804.703300001202</v>
      </c>
      <c r="F239" s="7">
        <v>7923.7174000000177</v>
      </c>
      <c r="G239" s="7">
        <v>10582.349899999987</v>
      </c>
      <c r="H239" s="8">
        <f t="shared" si="3"/>
        <v>56146.070800001238</v>
      </c>
    </row>
    <row r="240" spans="1:8" x14ac:dyDescent="0.3">
      <c r="A240" s="9" t="s">
        <v>39</v>
      </c>
      <c r="B240" s="6" t="s">
        <v>89</v>
      </c>
      <c r="C240" s="6">
        <v>11</v>
      </c>
      <c r="D240" s="10" t="s">
        <v>40</v>
      </c>
      <c r="E240" s="11">
        <v>57671.714100001162</v>
      </c>
      <c r="F240" s="11">
        <v>7896.444600000008</v>
      </c>
      <c r="G240" s="11">
        <v>10492.773999999985</v>
      </c>
      <c r="H240" s="12">
        <f t="shared" si="3"/>
        <v>55075.384700001181</v>
      </c>
    </row>
    <row r="241" spans="1:8" x14ac:dyDescent="0.3">
      <c r="A241" s="9" t="s">
        <v>39</v>
      </c>
      <c r="B241" s="6" t="s">
        <v>89</v>
      </c>
      <c r="C241" s="6">
        <v>12</v>
      </c>
      <c r="D241" s="10" t="s">
        <v>40</v>
      </c>
      <c r="E241" s="11">
        <v>1132.9892</v>
      </c>
      <c r="F241" s="11">
        <v>27.2728</v>
      </c>
      <c r="G241" s="11">
        <v>89.57589999999999</v>
      </c>
      <c r="H241" s="12">
        <f t="shared" si="3"/>
        <v>1070.6860999999999</v>
      </c>
    </row>
    <row r="242" spans="1:8" x14ac:dyDescent="0.3">
      <c r="A242" s="5" t="s">
        <v>41</v>
      </c>
      <c r="B242" s="6" t="s">
        <v>90</v>
      </c>
      <c r="C242" s="6">
        <v>1</v>
      </c>
      <c r="D242" s="6" t="s">
        <v>42</v>
      </c>
      <c r="E242" s="7">
        <v>349110.65949999704</v>
      </c>
      <c r="F242" s="7">
        <v>63749.447800001384</v>
      </c>
      <c r="G242" s="7">
        <v>73435.538300001368</v>
      </c>
      <c r="H242" s="8">
        <f t="shared" si="3"/>
        <v>339424.56899999705</v>
      </c>
    </row>
    <row r="243" spans="1:8" x14ac:dyDescent="0.3">
      <c r="A243" s="5" t="s">
        <v>41</v>
      </c>
      <c r="B243" s="6" t="s">
        <v>90</v>
      </c>
      <c r="C243" s="6">
        <v>2</v>
      </c>
      <c r="D243" s="6" t="s">
        <v>42</v>
      </c>
      <c r="E243" s="7">
        <v>342691.39789999992</v>
      </c>
      <c r="F243" s="7">
        <v>63550.902100001382</v>
      </c>
      <c r="G243" s="7">
        <v>72333.445100001263</v>
      </c>
      <c r="H243" s="8">
        <f t="shared" si="3"/>
        <v>333908.85490000003</v>
      </c>
    </row>
    <row r="244" spans="1:8" x14ac:dyDescent="0.3">
      <c r="A244" s="5" t="s">
        <v>41</v>
      </c>
      <c r="B244" s="6" t="s">
        <v>90</v>
      </c>
      <c r="C244" s="6">
        <v>3</v>
      </c>
      <c r="D244" s="6" t="s">
        <v>42</v>
      </c>
      <c r="E244" s="7">
        <v>6419.2616000000062</v>
      </c>
      <c r="F244" s="7">
        <v>198.54569999999998</v>
      </c>
      <c r="G244" s="7">
        <v>1102.0931999999998</v>
      </c>
      <c r="H244" s="8">
        <f t="shared" si="3"/>
        <v>5515.7141000000065</v>
      </c>
    </row>
    <row r="245" spans="1:8" x14ac:dyDescent="0.3">
      <c r="A245" s="5" t="s">
        <v>41</v>
      </c>
      <c r="B245" s="6" t="s">
        <v>90</v>
      </c>
      <c r="C245" s="6">
        <v>4</v>
      </c>
      <c r="D245" s="6" t="s">
        <v>42</v>
      </c>
      <c r="E245" s="7">
        <v>51326.867200000801</v>
      </c>
      <c r="F245" s="7">
        <v>7293.3521999999903</v>
      </c>
      <c r="G245" s="7">
        <v>9502.102799999986</v>
      </c>
      <c r="H245" s="8">
        <f t="shared" si="3"/>
        <v>49118.116600000802</v>
      </c>
    </row>
    <row r="246" spans="1:8" x14ac:dyDescent="0.3">
      <c r="A246" s="9" t="s">
        <v>41</v>
      </c>
      <c r="B246" s="6" t="s">
        <v>90</v>
      </c>
      <c r="C246" s="6">
        <v>5</v>
      </c>
      <c r="D246" s="10" t="s">
        <v>42</v>
      </c>
      <c r="E246" s="11">
        <v>50100.597300000773</v>
      </c>
      <c r="F246" s="11">
        <v>7233.3521999999912</v>
      </c>
      <c r="G246" s="11">
        <v>9284.3249999999844</v>
      </c>
      <c r="H246" s="12">
        <f t="shared" ref="H246:H309" si="4">E246+F246-G246</f>
        <v>48049.624500000784</v>
      </c>
    </row>
    <row r="247" spans="1:8" x14ac:dyDescent="0.3">
      <c r="A247" s="9" t="s">
        <v>41</v>
      </c>
      <c r="B247" s="6" t="s">
        <v>90</v>
      </c>
      <c r="C247" s="6">
        <v>6</v>
      </c>
      <c r="D247" s="10" t="s">
        <v>42</v>
      </c>
      <c r="E247" s="11">
        <v>1226.2699</v>
      </c>
      <c r="F247" s="11">
        <v>60</v>
      </c>
      <c r="G247" s="11">
        <v>217.77779999999998</v>
      </c>
      <c r="H247" s="12">
        <f t="shared" si="4"/>
        <v>1068.4920999999999</v>
      </c>
    </row>
    <row r="248" spans="1:8" x14ac:dyDescent="0.3">
      <c r="A248" s="5" t="s">
        <v>41</v>
      </c>
      <c r="B248" s="6" t="s">
        <v>90</v>
      </c>
      <c r="C248" s="6">
        <v>7</v>
      </c>
      <c r="D248" s="6" t="s">
        <v>42</v>
      </c>
      <c r="E248" s="7">
        <v>169973.81770000569</v>
      </c>
      <c r="F248" s="7">
        <v>32388.120699999654</v>
      </c>
      <c r="G248" s="7">
        <v>30644.108099999594</v>
      </c>
      <c r="H248" s="8">
        <f t="shared" si="4"/>
        <v>171717.83030000573</v>
      </c>
    </row>
    <row r="249" spans="1:8" x14ac:dyDescent="0.3">
      <c r="A249" s="9" t="s">
        <v>41</v>
      </c>
      <c r="B249" s="6" t="s">
        <v>90</v>
      </c>
      <c r="C249" s="6">
        <v>8</v>
      </c>
      <c r="D249" s="10" t="s">
        <v>42</v>
      </c>
      <c r="E249" s="11">
        <v>168001.33770000478</v>
      </c>
      <c r="F249" s="11">
        <v>32337.620799999666</v>
      </c>
      <c r="G249" s="11">
        <v>30365.070299999603</v>
      </c>
      <c r="H249" s="12">
        <f t="shared" si="4"/>
        <v>169973.88820000482</v>
      </c>
    </row>
    <row r="250" spans="1:8" x14ac:dyDescent="0.3">
      <c r="A250" s="9" t="s">
        <v>41</v>
      </c>
      <c r="B250" s="6" t="s">
        <v>90</v>
      </c>
      <c r="C250" s="6">
        <v>9</v>
      </c>
      <c r="D250" s="10" t="s">
        <v>42</v>
      </c>
      <c r="E250" s="11">
        <v>1972.4800000000016</v>
      </c>
      <c r="F250" s="11">
        <v>50.499899999999997</v>
      </c>
      <c r="G250" s="11">
        <v>279.0378</v>
      </c>
      <c r="H250" s="12">
        <f t="shared" si="4"/>
        <v>1743.9421000000016</v>
      </c>
    </row>
    <row r="251" spans="1:8" x14ac:dyDescent="0.3">
      <c r="A251" s="5" t="s">
        <v>41</v>
      </c>
      <c r="B251" s="6" t="s">
        <v>90</v>
      </c>
      <c r="C251" s="6">
        <v>10</v>
      </c>
      <c r="D251" s="6" t="s">
        <v>42</v>
      </c>
      <c r="E251" s="7">
        <v>127809.97459999943</v>
      </c>
      <c r="F251" s="7">
        <v>24067.974899999826</v>
      </c>
      <c r="G251" s="7">
        <v>33289.327399999558</v>
      </c>
      <c r="H251" s="8">
        <f t="shared" si="4"/>
        <v>118588.6220999997</v>
      </c>
    </row>
    <row r="252" spans="1:8" x14ac:dyDescent="0.3">
      <c r="A252" s="9" t="s">
        <v>41</v>
      </c>
      <c r="B252" s="6" t="s">
        <v>90</v>
      </c>
      <c r="C252" s="6">
        <v>11</v>
      </c>
      <c r="D252" s="10" t="s">
        <v>42</v>
      </c>
      <c r="E252" s="11">
        <v>124589.46289999972</v>
      </c>
      <c r="F252" s="11">
        <v>23979.929099999808</v>
      </c>
      <c r="G252" s="11">
        <v>32684.049799999535</v>
      </c>
      <c r="H252" s="12">
        <f t="shared" si="4"/>
        <v>115885.34219999998</v>
      </c>
    </row>
    <row r="253" spans="1:8" x14ac:dyDescent="0.3">
      <c r="A253" s="9" t="s">
        <v>41</v>
      </c>
      <c r="B253" s="6" t="s">
        <v>90</v>
      </c>
      <c r="C253" s="6">
        <v>12</v>
      </c>
      <c r="D253" s="10" t="s">
        <v>42</v>
      </c>
      <c r="E253" s="11">
        <v>3220.5117000000037</v>
      </c>
      <c r="F253" s="11">
        <v>88.0458</v>
      </c>
      <c r="G253" s="11">
        <v>605.27760000000012</v>
      </c>
      <c r="H253" s="12">
        <f t="shared" si="4"/>
        <v>2703.2799000000032</v>
      </c>
    </row>
    <row r="254" spans="1:8" x14ac:dyDescent="0.3">
      <c r="A254" s="5" t="s">
        <v>43</v>
      </c>
      <c r="B254" s="6" t="s">
        <v>91</v>
      </c>
      <c r="C254" s="6">
        <v>1</v>
      </c>
      <c r="D254" s="6" t="s">
        <v>44</v>
      </c>
      <c r="E254" s="7">
        <v>82279.569800002428</v>
      </c>
      <c r="F254" s="7">
        <v>10656.125799999916</v>
      </c>
      <c r="G254" s="7">
        <v>18467.302799999958</v>
      </c>
      <c r="H254" s="8">
        <f t="shared" si="4"/>
        <v>74468.392800002388</v>
      </c>
    </row>
    <row r="255" spans="1:8" x14ac:dyDescent="0.3">
      <c r="A255" s="5" t="s">
        <v>43</v>
      </c>
      <c r="B255" s="6" t="s">
        <v>91</v>
      </c>
      <c r="C255" s="6">
        <v>2</v>
      </c>
      <c r="D255" s="6" t="s">
        <v>44</v>
      </c>
      <c r="E255" s="7">
        <v>78004.90060000337</v>
      </c>
      <c r="F255" s="7">
        <v>10519.613199999909</v>
      </c>
      <c r="G255" s="7">
        <v>17483.469299999921</v>
      </c>
      <c r="H255" s="8">
        <f t="shared" si="4"/>
        <v>71041.044500003351</v>
      </c>
    </row>
    <row r="256" spans="1:8" x14ac:dyDescent="0.3">
      <c r="A256" s="5" t="s">
        <v>43</v>
      </c>
      <c r="B256" s="6" t="s">
        <v>91</v>
      </c>
      <c r="C256" s="6">
        <v>3</v>
      </c>
      <c r="D256" s="6" t="s">
        <v>44</v>
      </c>
      <c r="E256" s="7">
        <v>4274.6692000000185</v>
      </c>
      <c r="F256" s="7">
        <v>136.51260000000005</v>
      </c>
      <c r="G256" s="7">
        <v>983.83349999999859</v>
      </c>
      <c r="H256" s="8">
        <f t="shared" si="4"/>
        <v>3427.3483000000197</v>
      </c>
    </row>
    <row r="257" spans="1:8" x14ac:dyDescent="0.3">
      <c r="A257" s="5" t="s">
        <v>43</v>
      </c>
      <c r="B257" s="6" t="s">
        <v>91</v>
      </c>
      <c r="C257" s="6">
        <v>4</v>
      </c>
      <c r="D257" s="6" t="s">
        <v>44</v>
      </c>
      <c r="E257" s="7">
        <v>7770.2649999999339</v>
      </c>
      <c r="F257" s="7">
        <v>712.01799999999912</v>
      </c>
      <c r="G257" s="7">
        <v>1380.0003000000011</v>
      </c>
      <c r="H257" s="8">
        <f t="shared" si="4"/>
        <v>7102.2826999999324</v>
      </c>
    </row>
    <row r="258" spans="1:8" x14ac:dyDescent="0.3">
      <c r="A258" s="9" t="s">
        <v>43</v>
      </c>
      <c r="B258" s="6" t="s">
        <v>91</v>
      </c>
      <c r="C258" s="6">
        <v>5</v>
      </c>
      <c r="D258" s="10" t="s">
        <v>44</v>
      </c>
      <c r="E258" s="11">
        <v>6934.3649999999598</v>
      </c>
      <c r="F258" s="11">
        <v>669.9116999999992</v>
      </c>
      <c r="G258" s="11">
        <v>1284.0003000000004</v>
      </c>
      <c r="H258" s="12">
        <f t="shared" si="4"/>
        <v>6320.2763999999579</v>
      </c>
    </row>
    <row r="259" spans="1:8" x14ac:dyDescent="0.3">
      <c r="A259" s="9" t="s">
        <v>43</v>
      </c>
      <c r="B259" s="6" t="s">
        <v>91</v>
      </c>
      <c r="C259" s="6">
        <v>6</v>
      </c>
      <c r="D259" s="10" t="s">
        <v>44</v>
      </c>
      <c r="E259" s="11">
        <v>835.8999999999985</v>
      </c>
      <c r="F259" s="11">
        <v>42.106299999999997</v>
      </c>
      <c r="G259" s="11">
        <v>96.000000000000014</v>
      </c>
      <c r="H259" s="12">
        <f t="shared" si="4"/>
        <v>782.00629999999853</v>
      </c>
    </row>
    <row r="260" spans="1:8" x14ac:dyDescent="0.3">
      <c r="A260" s="5" t="s">
        <v>43</v>
      </c>
      <c r="B260" s="6" t="s">
        <v>91</v>
      </c>
      <c r="C260" s="6">
        <v>7</v>
      </c>
      <c r="D260" s="6" t="s">
        <v>44</v>
      </c>
      <c r="E260" s="7">
        <v>38360.663000001405</v>
      </c>
      <c r="F260" s="7">
        <v>5463.8729999999987</v>
      </c>
      <c r="G260" s="7">
        <v>7394.7296999999335</v>
      </c>
      <c r="H260" s="8">
        <f t="shared" si="4"/>
        <v>36429.806300001474</v>
      </c>
    </row>
    <row r="261" spans="1:8" x14ac:dyDescent="0.3">
      <c r="A261" s="9" t="s">
        <v>43</v>
      </c>
      <c r="B261" s="6" t="s">
        <v>91</v>
      </c>
      <c r="C261" s="6">
        <v>8</v>
      </c>
      <c r="D261" s="10" t="s">
        <v>44</v>
      </c>
      <c r="E261" s="11">
        <v>36955.713000001197</v>
      </c>
      <c r="F261" s="11">
        <v>5427.6729999999889</v>
      </c>
      <c r="G261" s="11">
        <v>7026.8796999999422</v>
      </c>
      <c r="H261" s="12">
        <f t="shared" si="4"/>
        <v>35356.506300001245</v>
      </c>
    </row>
    <row r="262" spans="1:8" x14ac:dyDescent="0.3">
      <c r="A262" s="9" t="s">
        <v>43</v>
      </c>
      <c r="B262" s="6" t="s">
        <v>91</v>
      </c>
      <c r="C262" s="6">
        <v>9</v>
      </c>
      <c r="D262" s="10" t="s">
        <v>44</v>
      </c>
      <c r="E262" s="11">
        <v>1404.9500000000021</v>
      </c>
      <c r="F262" s="11">
        <v>36.199999999999996</v>
      </c>
      <c r="G262" s="11">
        <v>367.8499999999998</v>
      </c>
      <c r="H262" s="12">
        <f t="shared" si="4"/>
        <v>1073.3000000000025</v>
      </c>
    </row>
    <row r="263" spans="1:8" x14ac:dyDescent="0.3">
      <c r="A263" s="5" t="s">
        <v>43</v>
      </c>
      <c r="B263" s="6" t="s">
        <v>91</v>
      </c>
      <c r="C263" s="6">
        <v>10</v>
      </c>
      <c r="D263" s="6" t="s">
        <v>44</v>
      </c>
      <c r="E263" s="7">
        <v>36148.64180000114</v>
      </c>
      <c r="F263" s="7">
        <v>4480.2348000000084</v>
      </c>
      <c r="G263" s="7">
        <v>9692.5727999999035</v>
      </c>
      <c r="H263" s="8">
        <f t="shared" si="4"/>
        <v>30936.303800001242</v>
      </c>
    </row>
    <row r="264" spans="1:8" x14ac:dyDescent="0.3">
      <c r="A264" s="9" t="s">
        <v>43</v>
      </c>
      <c r="B264" s="6" t="s">
        <v>91</v>
      </c>
      <c r="C264" s="6">
        <v>11</v>
      </c>
      <c r="D264" s="10" t="s">
        <v>44</v>
      </c>
      <c r="E264" s="11">
        <v>34114.8226000008</v>
      </c>
      <c r="F264" s="11">
        <v>4422.0285000000122</v>
      </c>
      <c r="G264" s="11">
        <v>9172.5892999999141</v>
      </c>
      <c r="H264" s="12">
        <f t="shared" si="4"/>
        <v>29364.261800000902</v>
      </c>
    </row>
    <row r="265" spans="1:8" x14ac:dyDescent="0.3">
      <c r="A265" s="9" t="s">
        <v>43</v>
      </c>
      <c r="B265" s="6" t="s">
        <v>91</v>
      </c>
      <c r="C265" s="6">
        <v>12</v>
      </c>
      <c r="D265" s="10" t="s">
        <v>44</v>
      </c>
      <c r="E265" s="11">
        <v>2033.8192000000049</v>
      </c>
      <c r="F265" s="11">
        <v>58.206299999999992</v>
      </c>
      <c r="G265" s="11">
        <v>519.98349999999959</v>
      </c>
      <c r="H265" s="12">
        <f t="shared" si="4"/>
        <v>1572.0420000000051</v>
      </c>
    </row>
    <row r="266" spans="1:8" x14ac:dyDescent="0.3">
      <c r="A266" s="5" t="s">
        <v>45</v>
      </c>
      <c r="B266" s="6" t="s">
        <v>92</v>
      </c>
      <c r="C266" s="6">
        <v>1</v>
      </c>
      <c r="D266" s="6" t="s">
        <v>46</v>
      </c>
      <c r="E266" s="7">
        <v>64327.302799997349</v>
      </c>
      <c r="F266" s="7">
        <v>4934.5922000000219</v>
      </c>
      <c r="G266" s="7">
        <v>20509.714799999816</v>
      </c>
      <c r="H266" s="8">
        <f t="shared" si="4"/>
        <v>48752.180199997558</v>
      </c>
    </row>
    <row r="267" spans="1:8" x14ac:dyDescent="0.3">
      <c r="A267" s="5" t="s">
        <v>45</v>
      </c>
      <c r="B267" s="6" t="s">
        <v>92</v>
      </c>
      <c r="C267" s="6">
        <v>2</v>
      </c>
      <c r="D267" s="6" t="s">
        <v>46</v>
      </c>
      <c r="E267" s="7">
        <v>60398.731399997676</v>
      </c>
      <c r="F267" s="7">
        <v>4842.9730000000218</v>
      </c>
      <c r="G267" s="7">
        <v>19007.969599999858</v>
      </c>
      <c r="H267" s="8">
        <f t="shared" si="4"/>
        <v>46233.734799997837</v>
      </c>
    </row>
    <row r="268" spans="1:8" x14ac:dyDescent="0.3">
      <c r="A268" s="5" t="s">
        <v>45</v>
      </c>
      <c r="B268" s="6" t="s">
        <v>92</v>
      </c>
      <c r="C268" s="6">
        <v>3</v>
      </c>
      <c r="D268" s="6" t="s">
        <v>46</v>
      </c>
      <c r="E268" s="7">
        <v>3928.5714000000062</v>
      </c>
      <c r="F268" s="7">
        <v>91.619200000000006</v>
      </c>
      <c r="G268" s="7">
        <v>1501.7451999999989</v>
      </c>
      <c r="H268" s="8">
        <f t="shared" si="4"/>
        <v>2518.4454000000073</v>
      </c>
    </row>
    <row r="269" spans="1:8" x14ac:dyDescent="0.3">
      <c r="A269" s="5" t="s">
        <v>45</v>
      </c>
      <c r="B269" s="6" t="s">
        <v>92</v>
      </c>
      <c r="C269" s="6">
        <v>4</v>
      </c>
      <c r="D269" s="6" t="s">
        <v>46</v>
      </c>
      <c r="E269" s="7">
        <v>3604.2203000000218</v>
      </c>
      <c r="F269" s="7">
        <v>211.21699999999998</v>
      </c>
      <c r="G269" s="7">
        <v>903.31129999999973</v>
      </c>
      <c r="H269" s="8">
        <f t="shared" si="4"/>
        <v>2912.126000000022</v>
      </c>
    </row>
    <row r="270" spans="1:8" x14ac:dyDescent="0.3">
      <c r="A270" s="9" t="s">
        <v>45</v>
      </c>
      <c r="B270" s="6" t="s">
        <v>92</v>
      </c>
      <c r="C270" s="6">
        <v>5</v>
      </c>
      <c r="D270" s="10" t="s">
        <v>46</v>
      </c>
      <c r="E270" s="11">
        <v>3430.7375000000193</v>
      </c>
      <c r="F270" s="11">
        <v>205.50269999999995</v>
      </c>
      <c r="G270" s="11">
        <v>882.32849999999962</v>
      </c>
      <c r="H270" s="12">
        <f t="shared" si="4"/>
        <v>2753.9117000000197</v>
      </c>
    </row>
    <row r="271" spans="1:8" x14ac:dyDescent="0.3">
      <c r="A271" s="9" t="s">
        <v>45</v>
      </c>
      <c r="B271" s="6" t="s">
        <v>92</v>
      </c>
      <c r="C271" s="6">
        <v>6</v>
      </c>
      <c r="D271" s="10" t="s">
        <v>46</v>
      </c>
      <c r="E271" s="11">
        <v>173.4828</v>
      </c>
      <c r="F271" s="11">
        <v>5.7142999999999997</v>
      </c>
      <c r="G271" s="11">
        <v>20.982799999999997</v>
      </c>
      <c r="H271" s="12">
        <f t="shared" si="4"/>
        <v>158.21430000000001</v>
      </c>
    </row>
    <row r="272" spans="1:8" x14ac:dyDescent="0.3">
      <c r="A272" s="5" t="s">
        <v>45</v>
      </c>
      <c r="B272" s="6" t="s">
        <v>92</v>
      </c>
      <c r="C272" s="6">
        <v>7</v>
      </c>
      <c r="D272" s="6" t="s">
        <v>46</v>
      </c>
      <c r="E272" s="7">
        <v>30465.422600000082</v>
      </c>
      <c r="F272" s="7">
        <v>2667.9760000000078</v>
      </c>
      <c r="G272" s="7">
        <v>8057.3055000000122</v>
      </c>
      <c r="H272" s="8">
        <f t="shared" si="4"/>
        <v>25076.093100000075</v>
      </c>
    </row>
    <row r="273" spans="1:8" x14ac:dyDescent="0.3">
      <c r="A273" s="9" t="s">
        <v>45</v>
      </c>
      <c r="B273" s="6" t="s">
        <v>92</v>
      </c>
      <c r="C273" s="6">
        <v>8</v>
      </c>
      <c r="D273" s="10" t="s">
        <v>46</v>
      </c>
      <c r="E273" s="11">
        <v>29576.487000000161</v>
      </c>
      <c r="F273" s="11">
        <v>2647.5474000000081</v>
      </c>
      <c r="G273" s="11">
        <v>7760.0434000000032</v>
      </c>
      <c r="H273" s="12">
        <f t="shared" si="4"/>
        <v>24463.991000000166</v>
      </c>
    </row>
    <row r="274" spans="1:8" x14ac:dyDescent="0.3">
      <c r="A274" s="9" t="s">
        <v>45</v>
      </c>
      <c r="B274" s="6" t="s">
        <v>92</v>
      </c>
      <c r="C274" s="6">
        <v>9</v>
      </c>
      <c r="D274" s="10" t="s">
        <v>46</v>
      </c>
      <c r="E274" s="11">
        <v>888.93559999999945</v>
      </c>
      <c r="F274" s="11">
        <v>20.428599999999999</v>
      </c>
      <c r="G274" s="11">
        <v>297.26210000000003</v>
      </c>
      <c r="H274" s="12">
        <f t="shared" si="4"/>
        <v>612.10209999999938</v>
      </c>
    </row>
    <row r="275" spans="1:8" x14ac:dyDescent="0.3">
      <c r="A275" s="5" t="s">
        <v>45</v>
      </c>
      <c r="B275" s="6" t="s">
        <v>92</v>
      </c>
      <c r="C275" s="6">
        <v>10</v>
      </c>
      <c r="D275" s="6" t="s">
        <v>46</v>
      </c>
      <c r="E275" s="7">
        <v>30257.659899999839</v>
      </c>
      <c r="F275" s="7">
        <v>2055.3991999999994</v>
      </c>
      <c r="G275" s="7">
        <v>11549.097999999922</v>
      </c>
      <c r="H275" s="8">
        <f t="shared" si="4"/>
        <v>20763.961099999917</v>
      </c>
    </row>
    <row r="276" spans="1:8" x14ac:dyDescent="0.3">
      <c r="A276" s="9" t="s">
        <v>45</v>
      </c>
      <c r="B276" s="6" t="s">
        <v>92</v>
      </c>
      <c r="C276" s="6">
        <v>11</v>
      </c>
      <c r="D276" s="10" t="s">
        <v>46</v>
      </c>
      <c r="E276" s="11">
        <v>27391.506899999837</v>
      </c>
      <c r="F276" s="11">
        <v>1989.9228999999998</v>
      </c>
      <c r="G276" s="11">
        <v>10365.597699999953</v>
      </c>
      <c r="H276" s="12">
        <f t="shared" si="4"/>
        <v>19015.832099999883</v>
      </c>
    </row>
    <row r="277" spans="1:8" x14ac:dyDescent="0.3">
      <c r="A277" s="9" t="s">
        <v>45</v>
      </c>
      <c r="B277" s="6" t="s">
        <v>92</v>
      </c>
      <c r="C277" s="6">
        <v>12</v>
      </c>
      <c r="D277" s="10" t="s">
        <v>46</v>
      </c>
      <c r="E277" s="11">
        <v>2866.1529999999998</v>
      </c>
      <c r="F277" s="11">
        <v>65.476299999999995</v>
      </c>
      <c r="G277" s="11">
        <v>1183.5002999999997</v>
      </c>
      <c r="H277" s="12">
        <f t="shared" si="4"/>
        <v>1748.1289999999999</v>
      </c>
    </row>
    <row r="278" spans="1:8" x14ac:dyDescent="0.3">
      <c r="A278" s="5" t="s">
        <v>47</v>
      </c>
      <c r="B278" s="6" t="s">
        <v>93</v>
      </c>
      <c r="C278" s="6">
        <v>1</v>
      </c>
      <c r="D278" s="6" t="s">
        <v>48</v>
      </c>
      <c r="E278" s="7">
        <v>113390.11260000998</v>
      </c>
      <c r="F278" s="7">
        <v>16017.451700000123</v>
      </c>
      <c r="G278" s="7">
        <v>24391.634099999828</v>
      </c>
      <c r="H278" s="8">
        <f t="shared" si="4"/>
        <v>105015.93020001028</v>
      </c>
    </row>
    <row r="279" spans="1:8" x14ac:dyDescent="0.3">
      <c r="A279" s="5" t="s">
        <v>47</v>
      </c>
      <c r="B279" s="6" t="s">
        <v>93</v>
      </c>
      <c r="C279" s="6">
        <v>2</v>
      </c>
      <c r="D279" s="6" t="s">
        <v>48</v>
      </c>
      <c r="E279" s="7">
        <v>110640.71890000917</v>
      </c>
      <c r="F279" s="7">
        <v>15974.033500000114</v>
      </c>
      <c r="G279" s="7">
        <v>23932.286899999872</v>
      </c>
      <c r="H279" s="8">
        <f t="shared" si="4"/>
        <v>102682.46550000941</v>
      </c>
    </row>
    <row r="280" spans="1:8" x14ac:dyDescent="0.3">
      <c r="A280" s="5" t="s">
        <v>47</v>
      </c>
      <c r="B280" s="6" t="s">
        <v>93</v>
      </c>
      <c r="C280" s="6">
        <v>3</v>
      </c>
      <c r="D280" s="6" t="s">
        <v>48</v>
      </c>
      <c r="E280" s="7">
        <v>2749.3936999999983</v>
      </c>
      <c r="F280" s="7">
        <v>43.418199999999999</v>
      </c>
      <c r="G280" s="7">
        <v>459.34720000000027</v>
      </c>
      <c r="H280" s="8">
        <f t="shared" si="4"/>
        <v>2333.4646999999982</v>
      </c>
    </row>
    <row r="281" spans="1:8" x14ac:dyDescent="0.3">
      <c r="A281" s="5" t="s">
        <v>47</v>
      </c>
      <c r="B281" s="6" t="s">
        <v>93</v>
      </c>
      <c r="C281" s="6">
        <v>4</v>
      </c>
      <c r="D281" s="6" t="s">
        <v>48</v>
      </c>
      <c r="E281" s="7">
        <v>9873.8110000000634</v>
      </c>
      <c r="F281" s="7">
        <v>1103.3416999999997</v>
      </c>
      <c r="G281" s="7">
        <v>1712.9680999999991</v>
      </c>
      <c r="H281" s="8">
        <f t="shared" si="4"/>
        <v>9264.1846000000623</v>
      </c>
    </row>
    <row r="282" spans="1:8" x14ac:dyDescent="0.3">
      <c r="A282" s="9" t="s">
        <v>47</v>
      </c>
      <c r="B282" s="6" t="s">
        <v>93</v>
      </c>
      <c r="C282" s="6">
        <v>5</v>
      </c>
      <c r="D282" s="10" t="s">
        <v>48</v>
      </c>
      <c r="E282" s="11">
        <v>9541.6655000000519</v>
      </c>
      <c r="F282" s="11">
        <v>1103.3416999999997</v>
      </c>
      <c r="G282" s="11">
        <v>1691.2589999999989</v>
      </c>
      <c r="H282" s="12">
        <f t="shared" si="4"/>
        <v>8953.7482000000527</v>
      </c>
    </row>
    <row r="283" spans="1:8" x14ac:dyDescent="0.3">
      <c r="A283" s="9" t="s">
        <v>47</v>
      </c>
      <c r="B283" s="6" t="s">
        <v>93</v>
      </c>
      <c r="C283" s="6">
        <v>6</v>
      </c>
      <c r="D283" s="10" t="s">
        <v>48</v>
      </c>
      <c r="E283" s="11">
        <v>332.14550000000014</v>
      </c>
      <c r="F283" s="11">
        <v>0</v>
      </c>
      <c r="G283" s="11">
        <v>21.709099999999999</v>
      </c>
      <c r="H283" s="12">
        <f t="shared" si="4"/>
        <v>310.43640000000016</v>
      </c>
    </row>
    <row r="284" spans="1:8" x14ac:dyDescent="0.3">
      <c r="A284" s="5" t="s">
        <v>47</v>
      </c>
      <c r="B284" s="6" t="s">
        <v>93</v>
      </c>
      <c r="C284" s="6">
        <v>7</v>
      </c>
      <c r="D284" s="6" t="s">
        <v>48</v>
      </c>
      <c r="E284" s="7">
        <v>55090.374399999193</v>
      </c>
      <c r="F284" s="7">
        <v>7688.0008000000325</v>
      </c>
      <c r="G284" s="7">
        <v>10560.334900000065</v>
      </c>
      <c r="H284" s="8">
        <f t="shared" si="4"/>
        <v>52218.040299999157</v>
      </c>
    </row>
    <row r="285" spans="1:8" x14ac:dyDescent="0.3">
      <c r="A285" s="9" t="s">
        <v>47</v>
      </c>
      <c r="B285" s="6" t="s">
        <v>93</v>
      </c>
      <c r="C285" s="6">
        <v>8</v>
      </c>
      <c r="D285" s="10" t="s">
        <v>48</v>
      </c>
      <c r="E285" s="11">
        <v>54032.654199999051</v>
      </c>
      <c r="F285" s="11">
        <v>7675.0917000000336</v>
      </c>
      <c r="G285" s="11">
        <v>10416.565000000057</v>
      </c>
      <c r="H285" s="12">
        <f t="shared" si="4"/>
        <v>51291.180899999032</v>
      </c>
    </row>
    <row r="286" spans="1:8" x14ac:dyDescent="0.3">
      <c r="A286" s="9" t="s">
        <v>47</v>
      </c>
      <c r="B286" s="6" t="s">
        <v>93</v>
      </c>
      <c r="C286" s="6">
        <v>9</v>
      </c>
      <c r="D286" s="10" t="s">
        <v>48</v>
      </c>
      <c r="E286" s="11">
        <v>1057.7201999999997</v>
      </c>
      <c r="F286" s="11">
        <v>12.9091</v>
      </c>
      <c r="G286" s="11">
        <v>143.76989999999998</v>
      </c>
      <c r="H286" s="12">
        <f t="shared" si="4"/>
        <v>926.85939999999982</v>
      </c>
    </row>
    <row r="287" spans="1:8" x14ac:dyDescent="0.3">
      <c r="A287" s="5" t="s">
        <v>47</v>
      </c>
      <c r="B287" s="6" t="s">
        <v>93</v>
      </c>
      <c r="C287" s="6">
        <v>10</v>
      </c>
      <c r="D287" s="6" t="s">
        <v>48</v>
      </c>
      <c r="E287" s="7">
        <v>48425.92719999879</v>
      </c>
      <c r="F287" s="7">
        <v>7226.1092000000181</v>
      </c>
      <c r="G287" s="7">
        <v>12118.331100000116</v>
      </c>
      <c r="H287" s="8">
        <f t="shared" si="4"/>
        <v>43533.705299998692</v>
      </c>
    </row>
    <row r="288" spans="1:8" x14ac:dyDescent="0.3">
      <c r="A288" s="9" t="s">
        <v>47</v>
      </c>
      <c r="B288" s="6" t="s">
        <v>93</v>
      </c>
      <c r="C288" s="6">
        <v>11</v>
      </c>
      <c r="D288" s="10" t="s">
        <v>48</v>
      </c>
      <c r="E288" s="11">
        <v>47066.399199998988</v>
      </c>
      <c r="F288" s="11">
        <v>7195.6001000000197</v>
      </c>
      <c r="G288" s="11">
        <v>11824.462900000104</v>
      </c>
      <c r="H288" s="12">
        <f t="shared" si="4"/>
        <v>42437.536399998906</v>
      </c>
    </row>
    <row r="289" spans="1:8" x14ac:dyDescent="0.3">
      <c r="A289" s="9" t="s">
        <v>47</v>
      </c>
      <c r="B289" s="6" t="s">
        <v>93</v>
      </c>
      <c r="C289" s="6">
        <v>12</v>
      </c>
      <c r="D289" s="10" t="s">
        <v>48</v>
      </c>
      <c r="E289" s="11">
        <v>1359.5280000000009</v>
      </c>
      <c r="F289" s="11">
        <v>30.5091</v>
      </c>
      <c r="G289" s="11">
        <v>293.8682</v>
      </c>
      <c r="H289" s="12">
        <f t="shared" si="4"/>
        <v>1096.168900000001</v>
      </c>
    </row>
    <row r="290" spans="1:8" x14ac:dyDescent="0.3">
      <c r="A290" s="5" t="s">
        <v>49</v>
      </c>
      <c r="B290" s="6" t="s">
        <v>94</v>
      </c>
      <c r="C290" s="6">
        <v>1</v>
      </c>
      <c r="D290" s="6" t="s">
        <v>50</v>
      </c>
      <c r="E290" s="7">
        <v>109629.87849999749</v>
      </c>
      <c r="F290" s="7">
        <v>10564.838300000067</v>
      </c>
      <c r="G290" s="7">
        <v>30372.191800000841</v>
      </c>
      <c r="H290" s="8">
        <f t="shared" si="4"/>
        <v>89822.524999996705</v>
      </c>
    </row>
    <row r="291" spans="1:8" x14ac:dyDescent="0.3">
      <c r="A291" s="5" t="s">
        <v>49</v>
      </c>
      <c r="B291" s="6" t="s">
        <v>94</v>
      </c>
      <c r="C291" s="6">
        <v>2</v>
      </c>
      <c r="D291" s="6" t="s">
        <v>50</v>
      </c>
      <c r="E291" s="7">
        <v>104334.30159999793</v>
      </c>
      <c r="F291" s="7">
        <v>10353.626800000062</v>
      </c>
      <c r="G291" s="7">
        <v>28802.271700000798</v>
      </c>
      <c r="H291" s="8">
        <f t="shared" si="4"/>
        <v>85885.656699997184</v>
      </c>
    </row>
    <row r="292" spans="1:8" x14ac:dyDescent="0.3">
      <c r="A292" s="5" t="s">
        <v>49</v>
      </c>
      <c r="B292" s="6" t="s">
        <v>94</v>
      </c>
      <c r="C292" s="6">
        <v>3</v>
      </c>
      <c r="D292" s="6" t="s">
        <v>50</v>
      </c>
      <c r="E292" s="7">
        <v>5295.5768999999873</v>
      </c>
      <c r="F292" s="7">
        <v>211.2115</v>
      </c>
      <c r="G292" s="7">
        <v>1569.920099999998</v>
      </c>
      <c r="H292" s="8">
        <f t="shared" si="4"/>
        <v>3936.8682999999896</v>
      </c>
    </row>
    <row r="293" spans="1:8" x14ac:dyDescent="0.3">
      <c r="A293" s="5" t="s">
        <v>49</v>
      </c>
      <c r="B293" s="6" t="s">
        <v>94</v>
      </c>
      <c r="C293" s="6">
        <v>4</v>
      </c>
      <c r="D293" s="6" t="s">
        <v>50</v>
      </c>
      <c r="E293" s="7">
        <v>11984.598200000095</v>
      </c>
      <c r="F293" s="7">
        <v>760.2115</v>
      </c>
      <c r="G293" s="7">
        <v>2389.5848999999985</v>
      </c>
      <c r="H293" s="8">
        <f t="shared" si="4"/>
        <v>10355.224800000096</v>
      </c>
    </row>
    <row r="294" spans="1:8" x14ac:dyDescent="0.3">
      <c r="A294" s="9" t="s">
        <v>49</v>
      </c>
      <c r="B294" s="6" t="s">
        <v>94</v>
      </c>
      <c r="C294" s="6">
        <v>5</v>
      </c>
      <c r="D294" s="10" t="s">
        <v>50</v>
      </c>
      <c r="E294" s="11">
        <v>11496.374000000089</v>
      </c>
      <c r="F294" s="11">
        <v>760.21149999999989</v>
      </c>
      <c r="G294" s="11">
        <v>2301.3494999999975</v>
      </c>
      <c r="H294" s="12">
        <f t="shared" si="4"/>
        <v>9955.2360000000917</v>
      </c>
    </row>
    <row r="295" spans="1:8" x14ac:dyDescent="0.3">
      <c r="A295" s="9" t="s">
        <v>49</v>
      </c>
      <c r="B295" s="6" t="s">
        <v>94</v>
      </c>
      <c r="C295" s="6">
        <v>6</v>
      </c>
      <c r="D295" s="10" t="s">
        <v>50</v>
      </c>
      <c r="E295" s="11">
        <v>488.22419999999966</v>
      </c>
      <c r="F295" s="11">
        <v>0</v>
      </c>
      <c r="G295" s="11">
        <v>88.235399999999998</v>
      </c>
      <c r="H295" s="12">
        <f t="shared" si="4"/>
        <v>399.98879999999963</v>
      </c>
    </row>
    <row r="296" spans="1:8" x14ac:dyDescent="0.3">
      <c r="A296" s="5" t="s">
        <v>49</v>
      </c>
      <c r="B296" s="6" t="s">
        <v>94</v>
      </c>
      <c r="C296" s="6">
        <v>7</v>
      </c>
      <c r="D296" s="6" t="s">
        <v>50</v>
      </c>
      <c r="E296" s="7">
        <v>45959.011800001259</v>
      </c>
      <c r="F296" s="7">
        <v>4875.0871000000006</v>
      </c>
      <c r="G296" s="7">
        <v>10788.521900000085</v>
      </c>
      <c r="H296" s="8">
        <f t="shared" si="4"/>
        <v>40045.577000001176</v>
      </c>
    </row>
    <row r="297" spans="1:8" x14ac:dyDescent="0.3">
      <c r="A297" s="9" t="s">
        <v>49</v>
      </c>
      <c r="B297" s="6" t="s">
        <v>94</v>
      </c>
      <c r="C297" s="6">
        <v>8</v>
      </c>
      <c r="D297" s="10" t="s">
        <v>50</v>
      </c>
      <c r="E297" s="11">
        <v>43865.072700001227</v>
      </c>
      <c r="F297" s="11">
        <v>4782.0701000000008</v>
      </c>
      <c r="G297" s="11">
        <v>10309.913600000071</v>
      </c>
      <c r="H297" s="12">
        <f t="shared" si="4"/>
        <v>38337.229200001151</v>
      </c>
    </row>
    <row r="298" spans="1:8" x14ac:dyDescent="0.3">
      <c r="A298" s="9" t="s">
        <v>49</v>
      </c>
      <c r="B298" s="6" t="s">
        <v>94</v>
      </c>
      <c r="C298" s="6">
        <v>9</v>
      </c>
      <c r="D298" s="10" t="s">
        <v>50</v>
      </c>
      <c r="E298" s="11">
        <v>2093.9390999999951</v>
      </c>
      <c r="F298" s="11">
        <v>93.016999999999996</v>
      </c>
      <c r="G298" s="11">
        <v>478.6082999999997</v>
      </c>
      <c r="H298" s="12">
        <f t="shared" si="4"/>
        <v>1708.3477999999952</v>
      </c>
    </row>
    <row r="299" spans="1:8" x14ac:dyDescent="0.3">
      <c r="A299" s="5" t="s">
        <v>49</v>
      </c>
      <c r="B299" s="6" t="s">
        <v>94</v>
      </c>
      <c r="C299" s="6">
        <v>10</v>
      </c>
      <c r="D299" s="6" t="s">
        <v>50</v>
      </c>
      <c r="E299" s="7">
        <v>51686.268500001548</v>
      </c>
      <c r="F299" s="7">
        <v>4929.5397000000012</v>
      </c>
      <c r="G299" s="7">
        <v>17194.085000000363</v>
      </c>
      <c r="H299" s="8">
        <f t="shared" si="4"/>
        <v>39421.723200001186</v>
      </c>
    </row>
    <row r="300" spans="1:8" x14ac:dyDescent="0.3">
      <c r="A300" s="9" t="s">
        <v>49</v>
      </c>
      <c r="B300" s="6" t="s">
        <v>94</v>
      </c>
      <c r="C300" s="6">
        <v>11</v>
      </c>
      <c r="D300" s="10" t="s">
        <v>50</v>
      </c>
      <c r="E300" s="11">
        <v>48972.854900001432</v>
      </c>
      <c r="F300" s="11">
        <v>4811.3451999999979</v>
      </c>
      <c r="G300" s="11">
        <v>16191.008600000319</v>
      </c>
      <c r="H300" s="12">
        <f t="shared" si="4"/>
        <v>37593.191500001107</v>
      </c>
    </row>
    <row r="301" spans="1:8" x14ac:dyDescent="0.3">
      <c r="A301" s="9" t="s">
        <v>49</v>
      </c>
      <c r="B301" s="6" t="s">
        <v>94</v>
      </c>
      <c r="C301" s="6">
        <v>12</v>
      </c>
      <c r="D301" s="10" t="s">
        <v>50</v>
      </c>
      <c r="E301" s="11">
        <v>2713.4135999999926</v>
      </c>
      <c r="F301" s="11">
        <v>118.19449999999999</v>
      </c>
      <c r="G301" s="11">
        <v>1003.0764000000013</v>
      </c>
      <c r="H301" s="12">
        <f t="shared" si="4"/>
        <v>1828.5316999999914</v>
      </c>
    </row>
    <row r="302" spans="1:8" x14ac:dyDescent="0.3">
      <c r="A302" s="5" t="s">
        <v>51</v>
      </c>
      <c r="B302" s="6" t="s">
        <v>95</v>
      </c>
      <c r="C302" s="6">
        <v>1</v>
      </c>
      <c r="D302" s="6" t="s">
        <v>52</v>
      </c>
      <c r="E302" s="7">
        <v>89756.20000000349</v>
      </c>
      <c r="F302" s="7">
        <v>7879.1996999999983</v>
      </c>
      <c r="G302" s="7">
        <v>20664.357499999929</v>
      </c>
      <c r="H302" s="8">
        <f t="shared" si="4"/>
        <v>76971.042200003561</v>
      </c>
    </row>
    <row r="303" spans="1:8" x14ac:dyDescent="0.3">
      <c r="A303" s="5" t="s">
        <v>51</v>
      </c>
      <c r="B303" s="6" t="s">
        <v>95</v>
      </c>
      <c r="C303" s="6">
        <v>2</v>
      </c>
      <c r="D303" s="6" t="s">
        <v>52</v>
      </c>
      <c r="E303" s="7">
        <v>84204.658000002411</v>
      </c>
      <c r="F303" s="7">
        <v>7771.8035999999947</v>
      </c>
      <c r="G303" s="7">
        <v>19529.421499999877</v>
      </c>
      <c r="H303" s="8">
        <f t="shared" si="4"/>
        <v>72447.04010000253</v>
      </c>
    </row>
    <row r="304" spans="1:8" x14ac:dyDescent="0.3">
      <c r="A304" s="5" t="s">
        <v>51</v>
      </c>
      <c r="B304" s="6" t="s">
        <v>95</v>
      </c>
      <c r="C304" s="6">
        <v>3</v>
      </c>
      <c r="D304" s="6" t="s">
        <v>52</v>
      </c>
      <c r="E304" s="7">
        <v>5551.5419999999995</v>
      </c>
      <c r="F304" s="7">
        <v>107.3961</v>
      </c>
      <c r="G304" s="7">
        <v>1134.9359999999999</v>
      </c>
      <c r="H304" s="8">
        <f t="shared" si="4"/>
        <v>4524.0020999999997</v>
      </c>
    </row>
    <row r="305" spans="1:8" x14ac:dyDescent="0.3">
      <c r="A305" s="5" t="s">
        <v>51</v>
      </c>
      <c r="B305" s="6" t="s">
        <v>95</v>
      </c>
      <c r="C305" s="6">
        <v>4</v>
      </c>
      <c r="D305" s="6" t="s">
        <v>52</v>
      </c>
      <c r="E305" s="7">
        <v>11789.160100000017</v>
      </c>
      <c r="F305" s="7">
        <v>1080.0278999999991</v>
      </c>
      <c r="G305" s="7">
        <v>2471.4795000000008</v>
      </c>
      <c r="H305" s="8">
        <f t="shared" si="4"/>
        <v>10397.708500000015</v>
      </c>
    </row>
    <row r="306" spans="1:8" x14ac:dyDescent="0.3">
      <c r="A306" s="9" t="s">
        <v>51</v>
      </c>
      <c r="B306" s="6" t="s">
        <v>95</v>
      </c>
      <c r="C306" s="6">
        <v>5</v>
      </c>
      <c r="D306" s="10" t="s">
        <v>52</v>
      </c>
      <c r="E306" s="11">
        <v>11273.410100000008</v>
      </c>
      <c r="F306" s="11">
        <v>1070.2778999999996</v>
      </c>
      <c r="G306" s="11">
        <v>2400.9295000000029</v>
      </c>
      <c r="H306" s="12">
        <f t="shared" si="4"/>
        <v>9942.7585000000036</v>
      </c>
    </row>
    <row r="307" spans="1:8" x14ac:dyDescent="0.3">
      <c r="A307" s="9" t="s">
        <v>51</v>
      </c>
      <c r="B307" s="6" t="s">
        <v>95</v>
      </c>
      <c r="C307" s="6">
        <v>6</v>
      </c>
      <c r="D307" s="10" t="s">
        <v>52</v>
      </c>
      <c r="E307" s="11">
        <v>515.75</v>
      </c>
      <c r="F307" s="11">
        <v>9.75</v>
      </c>
      <c r="G307" s="11">
        <v>70.55</v>
      </c>
      <c r="H307" s="12">
        <f t="shared" si="4"/>
        <v>454.95</v>
      </c>
    </row>
    <row r="308" spans="1:8" x14ac:dyDescent="0.3">
      <c r="A308" s="5" t="s">
        <v>51</v>
      </c>
      <c r="B308" s="6" t="s">
        <v>95</v>
      </c>
      <c r="C308" s="6">
        <v>7</v>
      </c>
      <c r="D308" s="6" t="s">
        <v>52</v>
      </c>
      <c r="E308" s="7">
        <v>36076.797699999661</v>
      </c>
      <c r="F308" s="7">
        <v>3079.3601000000017</v>
      </c>
      <c r="G308" s="7">
        <v>7533.2059000000027</v>
      </c>
      <c r="H308" s="8">
        <f t="shared" si="4"/>
        <v>31622.951899999665</v>
      </c>
    </row>
    <row r="309" spans="1:8" x14ac:dyDescent="0.3">
      <c r="A309" s="9" t="s">
        <v>51</v>
      </c>
      <c r="B309" s="6" t="s">
        <v>95</v>
      </c>
      <c r="C309" s="6">
        <v>8</v>
      </c>
      <c r="D309" s="10" t="s">
        <v>52</v>
      </c>
      <c r="E309" s="11">
        <v>33814.22099999967</v>
      </c>
      <c r="F309" s="11">
        <v>3015.3958000000025</v>
      </c>
      <c r="G309" s="11">
        <v>7199.8961999999956</v>
      </c>
      <c r="H309" s="12">
        <f t="shared" si="4"/>
        <v>29629.72059999968</v>
      </c>
    </row>
    <row r="310" spans="1:8" x14ac:dyDescent="0.3">
      <c r="A310" s="9" t="s">
        <v>51</v>
      </c>
      <c r="B310" s="6" t="s">
        <v>95</v>
      </c>
      <c r="C310" s="6">
        <v>9</v>
      </c>
      <c r="D310" s="10" t="s">
        <v>52</v>
      </c>
      <c r="E310" s="11">
        <v>2262.5767000000014</v>
      </c>
      <c r="F310" s="11">
        <v>63.964300000000001</v>
      </c>
      <c r="G310" s="11">
        <v>333.30969999999996</v>
      </c>
      <c r="H310" s="12">
        <f t="shared" ref="H310:H373" si="5">E310+F310-G310</f>
        <v>1993.2313000000015</v>
      </c>
    </row>
    <row r="311" spans="1:8" x14ac:dyDescent="0.3">
      <c r="A311" s="5" t="s">
        <v>51</v>
      </c>
      <c r="B311" s="6" t="s">
        <v>95</v>
      </c>
      <c r="C311" s="6">
        <v>10</v>
      </c>
      <c r="D311" s="6" t="s">
        <v>52</v>
      </c>
      <c r="E311" s="7">
        <v>41890.242199999782</v>
      </c>
      <c r="F311" s="7">
        <v>3719.811700000002</v>
      </c>
      <c r="G311" s="7">
        <v>10659.672099999985</v>
      </c>
      <c r="H311" s="8">
        <f t="shared" si="5"/>
        <v>34950.381799999799</v>
      </c>
    </row>
    <row r="312" spans="1:8" x14ac:dyDescent="0.3">
      <c r="A312" s="9" t="s">
        <v>51</v>
      </c>
      <c r="B312" s="6" t="s">
        <v>95</v>
      </c>
      <c r="C312" s="6">
        <v>11</v>
      </c>
      <c r="D312" s="10" t="s">
        <v>52</v>
      </c>
      <c r="E312" s="11">
        <v>39117.026899999772</v>
      </c>
      <c r="F312" s="11">
        <v>3686.1299000000031</v>
      </c>
      <c r="G312" s="11">
        <v>9928.5957999999864</v>
      </c>
      <c r="H312" s="12">
        <f t="shared" si="5"/>
        <v>32874.560999999783</v>
      </c>
    </row>
    <row r="313" spans="1:8" x14ac:dyDescent="0.3">
      <c r="A313" s="9" t="s">
        <v>51</v>
      </c>
      <c r="B313" s="6" t="s">
        <v>95</v>
      </c>
      <c r="C313" s="6">
        <v>12</v>
      </c>
      <c r="D313" s="10" t="s">
        <v>52</v>
      </c>
      <c r="E313" s="11">
        <v>2773.2153000000017</v>
      </c>
      <c r="F313" s="11">
        <v>33.681800000000003</v>
      </c>
      <c r="G313" s="11">
        <v>731.07629999999983</v>
      </c>
      <c r="H313" s="12">
        <f t="shared" si="5"/>
        <v>2075.8208000000018</v>
      </c>
    </row>
    <row r="314" spans="1:8" x14ac:dyDescent="0.3">
      <c r="A314" s="5" t="s">
        <v>53</v>
      </c>
      <c r="B314" s="6" t="s">
        <v>96</v>
      </c>
      <c r="C314" s="6">
        <v>1</v>
      </c>
      <c r="D314" s="6" t="s">
        <v>54</v>
      </c>
      <c r="E314" s="7">
        <v>72746.35210000012</v>
      </c>
      <c r="F314" s="7">
        <v>9951.9633999999078</v>
      </c>
      <c r="G314" s="7">
        <v>17526.679699999866</v>
      </c>
      <c r="H314" s="8">
        <f t="shared" si="5"/>
        <v>65171.635800000164</v>
      </c>
    </row>
    <row r="315" spans="1:8" x14ac:dyDescent="0.3">
      <c r="A315" s="5" t="s">
        <v>53</v>
      </c>
      <c r="B315" s="6" t="s">
        <v>96</v>
      </c>
      <c r="C315" s="6">
        <v>2</v>
      </c>
      <c r="D315" s="6" t="s">
        <v>54</v>
      </c>
      <c r="E315" s="7">
        <v>70259.821400000845</v>
      </c>
      <c r="F315" s="7">
        <v>9851.8301999999057</v>
      </c>
      <c r="G315" s="7">
        <v>16932.846999999831</v>
      </c>
      <c r="H315" s="8">
        <f t="shared" si="5"/>
        <v>63178.80460000092</v>
      </c>
    </row>
    <row r="316" spans="1:8" x14ac:dyDescent="0.3">
      <c r="A316" s="5" t="s">
        <v>53</v>
      </c>
      <c r="B316" s="6" t="s">
        <v>96</v>
      </c>
      <c r="C316" s="6">
        <v>3</v>
      </c>
      <c r="D316" s="6" t="s">
        <v>54</v>
      </c>
      <c r="E316" s="7">
        <v>2486.5307000000025</v>
      </c>
      <c r="F316" s="7">
        <v>100.13320000000002</v>
      </c>
      <c r="G316" s="7">
        <v>593.83269999999982</v>
      </c>
      <c r="H316" s="8">
        <f t="shared" si="5"/>
        <v>1992.8312000000028</v>
      </c>
    </row>
    <row r="317" spans="1:8" x14ac:dyDescent="0.3">
      <c r="A317" s="5" t="s">
        <v>53</v>
      </c>
      <c r="B317" s="6" t="s">
        <v>96</v>
      </c>
      <c r="C317" s="6">
        <v>4</v>
      </c>
      <c r="D317" s="6" t="s">
        <v>54</v>
      </c>
      <c r="E317" s="7">
        <v>9489.5741999999209</v>
      </c>
      <c r="F317" s="7">
        <v>1004.566399999999</v>
      </c>
      <c r="G317" s="7">
        <v>1617.4993000000027</v>
      </c>
      <c r="H317" s="8">
        <f t="shared" si="5"/>
        <v>8876.6412999999175</v>
      </c>
    </row>
    <row r="318" spans="1:8" x14ac:dyDescent="0.3">
      <c r="A318" s="9" t="s">
        <v>53</v>
      </c>
      <c r="B318" s="6" t="s">
        <v>96</v>
      </c>
      <c r="C318" s="6">
        <v>5</v>
      </c>
      <c r="D318" s="10" t="s">
        <v>54</v>
      </c>
      <c r="E318" s="11">
        <v>9312.4410999999272</v>
      </c>
      <c r="F318" s="11">
        <v>986.23309999999913</v>
      </c>
      <c r="G318" s="11">
        <v>1580.8327000000022</v>
      </c>
      <c r="H318" s="12">
        <f t="shared" si="5"/>
        <v>8717.8414999999241</v>
      </c>
    </row>
    <row r="319" spans="1:8" x14ac:dyDescent="0.3">
      <c r="A319" s="9" t="s">
        <v>53</v>
      </c>
      <c r="B319" s="6" t="s">
        <v>96</v>
      </c>
      <c r="C319" s="6">
        <v>6</v>
      </c>
      <c r="D319" s="10" t="s">
        <v>54</v>
      </c>
      <c r="E319" s="11">
        <v>177.13310000000004</v>
      </c>
      <c r="F319" s="11">
        <v>18.333300000000001</v>
      </c>
      <c r="G319" s="11">
        <v>36.666600000000003</v>
      </c>
      <c r="H319" s="12">
        <f t="shared" si="5"/>
        <v>158.79980000000006</v>
      </c>
    </row>
    <row r="320" spans="1:8" x14ac:dyDescent="0.3">
      <c r="A320" s="5" t="s">
        <v>53</v>
      </c>
      <c r="B320" s="6" t="s">
        <v>96</v>
      </c>
      <c r="C320" s="6">
        <v>7</v>
      </c>
      <c r="D320" s="6" t="s">
        <v>54</v>
      </c>
      <c r="E320" s="7">
        <v>30163.564000000522</v>
      </c>
      <c r="F320" s="7">
        <v>5290.1763999999894</v>
      </c>
      <c r="G320" s="7">
        <v>6766.652499999961</v>
      </c>
      <c r="H320" s="8">
        <f t="shared" si="5"/>
        <v>28687.087900000552</v>
      </c>
    </row>
    <row r="321" spans="1:8" x14ac:dyDescent="0.3">
      <c r="A321" s="9" t="s">
        <v>53</v>
      </c>
      <c r="B321" s="6" t="s">
        <v>96</v>
      </c>
      <c r="C321" s="6">
        <v>8</v>
      </c>
      <c r="D321" s="10" t="s">
        <v>54</v>
      </c>
      <c r="E321" s="11">
        <v>28938.198600000516</v>
      </c>
      <c r="F321" s="11">
        <v>5262.9430999999859</v>
      </c>
      <c r="G321" s="11">
        <v>6505.7193999999636</v>
      </c>
      <c r="H321" s="12">
        <f t="shared" si="5"/>
        <v>27695.422300000537</v>
      </c>
    </row>
    <row r="322" spans="1:8" x14ac:dyDescent="0.3">
      <c r="A322" s="9" t="s">
        <v>53</v>
      </c>
      <c r="B322" s="6" t="s">
        <v>96</v>
      </c>
      <c r="C322" s="6">
        <v>9</v>
      </c>
      <c r="D322" s="10" t="s">
        <v>54</v>
      </c>
      <c r="E322" s="11">
        <v>1225.3654000000004</v>
      </c>
      <c r="F322" s="11">
        <v>27.2333</v>
      </c>
      <c r="G322" s="11">
        <v>260.93310000000008</v>
      </c>
      <c r="H322" s="12">
        <f t="shared" si="5"/>
        <v>991.66560000000038</v>
      </c>
    </row>
    <row r="323" spans="1:8" x14ac:dyDescent="0.3">
      <c r="A323" s="5" t="s">
        <v>53</v>
      </c>
      <c r="B323" s="6" t="s">
        <v>96</v>
      </c>
      <c r="C323" s="6">
        <v>10</v>
      </c>
      <c r="D323" s="6" t="s">
        <v>54</v>
      </c>
      <c r="E323" s="7">
        <v>33093.213900000592</v>
      </c>
      <c r="F323" s="7">
        <v>3657.2206000000092</v>
      </c>
      <c r="G323" s="7">
        <v>9142.5278999999373</v>
      </c>
      <c r="H323" s="8">
        <f t="shared" si="5"/>
        <v>27607.906600000664</v>
      </c>
    </row>
    <row r="324" spans="1:8" x14ac:dyDescent="0.3">
      <c r="A324" s="9" t="s">
        <v>53</v>
      </c>
      <c r="B324" s="6" t="s">
        <v>96</v>
      </c>
      <c r="C324" s="6">
        <v>11</v>
      </c>
      <c r="D324" s="10" t="s">
        <v>54</v>
      </c>
      <c r="E324" s="11">
        <v>32009.18170000051</v>
      </c>
      <c r="F324" s="11">
        <v>3602.6540000000068</v>
      </c>
      <c r="G324" s="11">
        <v>8846.2948999999335</v>
      </c>
      <c r="H324" s="12">
        <f t="shared" si="5"/>
        <v>26765.540800000585</v>
      </c>
    </row>
    <row r="325" spans="1:8" x14ac:dyDescent="0.3">
      <c r="A325" s="9" t="s">
        <v>53</v>
      </c>
      <c r="B325" s="6" t="s">
        <v>96</v>
      </c>
      <c r="C325" s="6">
        <v>12</v>
      </c>
      <c r="D325" s="10" t="s">
        <v>54</v>
      </c>
      <c r="E325" s="11">
        <v>1084.0321999999994</v>
      </c>
      <c r="F325" s="11">
        <v>54.566600000000001</v>
      </c>
      <c r="G325" s="11">
        <v>296.23300000000006</v>
      </c>
      <c r="H325" s="12">
        <f t="shared" si="5"/>
        <v>842.36579999999947</v>
      </c>
    </row>
    <row r="326" spans="1:8" x14ac:dyDescent="0.3">
      <c r="A326" s="5" t="s">
        <v>55</v>
      </c>
      <c r="B326" s="6" t="s">
        <v>97</v>
      </c>
      <c r="C326" s="6">
        <v>1</v>
      </c>
      <c r="D326" s="6" t="s">
        <v>56</v>
      </c>
      <c r="E326" s="7">
        <v>109163.66079999993</v>
      </c>
      <c r="F326" s="7">
        <v>9281.7041999999819</v>
      </c>
      <c r="G326" s="7">
        <v>29047.268500000238</v>
      </c>
      <c r="H326" s="8">
        <f t="shared" si="5"/>
        <v>89398.096499999665</v>
      </c>
    </row>
    <row r="327" spans="1:8" x14ac:dyDescent="0.3">
      <c r="A327" s="5" t="s">
        <v>55</v>
      </c>
      <c r="B327" s="6" t="s">
        <v>97</v>
      </c>
      <c r="C327" s="6">
        <v>2</v>
      </c>
      <c r="D327" s="6" t="s">
        <v>56</v>
      </c>
      <c r="E327" s="7">
        <v>104082.85669999989</v>
      </c>
      <c r="F327" s="7">
        <v>9176.1788999999826</v>
      </c>
      <c r="G327" s="7">
        <v>27899.4561000002</v>
      </c>
      <c r="H327" s="8">
        <f t="shared" si="5"/>
        <v>85359.579499999672</v>
      </c>
    </row>
    <row r="328" spans="1:8" x14ac:dyDescent="0.3">
      <c r="A328" s="5" t="s">
        <v>55</v>
      </c>
      <c r="B328" s="6" t="s">
        <v>97</v>
      </c>
      <c r="C328" s="6">
        <v>3</v>
      </c>
      <c r="D328" s="6" t="s">
        <v>56</v>
      </c>
      <c r="E328" s="7">
        <v>5080.8041000000076</v>
      </c>
      <c r="F328" s="7">
        <v>105.5253</v>
      </c>
      <c r="G328" s="7">
        <v>1147.8123999999998</v>
      </c>
      <c r="H328" s="8">
        <f t="shared" si="5"/>
        <v>4038.517000000008</v>
      </c>
    </row>
    <row r="329" spans="1:8" x14ac:dyDescent="0.3">
      <c r="A329" s="5" t="s">
        <v>55</v>
      </c>
      <c r="B329" s="6" t="s">
        <v>97</v>
      </c>
      <c r="C329" s="6">
        <v>4</v>
      </c>
      <c r="D329" s="6" t="s">
        <v>56</v>
      </c>
      <c r="E329" s="7">
        <v>8862.0210999999799</v>
      </c>
      <c r="F329" s="7">
        <v>802.41049999999973</v>
      </c>
      <c r="G329" s="7">
        <v>2049.8130000000019</v>
      </c>
      <c r="H329" s="8">
        <f t="shared" si="5"/>
        <v>7614.618599999978</v>
      </c>
    </row>
    <row r="330" spans="1:8" x14ac:dyDescent="0.3">
      <c r="A330" s="9" t="s">
        <v>55</v>
      </c>
      <c r="B330" s="6" t="s">
        <v>97</v>
      </c>
      <c r="C330" s="6">
        <v>5</v>
      </c>
      <c r="D330" s="10" t="s">
        <v>56</v>
      </c>
      <c r="E330" s="11">
        <v>8424.687699999984</v>
      </c>
      <c r="F330" s="11">
        <v>802.41049999999984</v>
      </c>
      <c r="G330" s="11">
        <v>2011.2574000000018</v>
      </c>
      <c r="H330" s="12">
        <f t="shared" si="5"/>
        <v>7215.8407999999818</v>
      </c>
    </row>
    <row r="331" spans="1:8" x14ac:dyDescent="0.3">
      <c r="A331" s="9" t="s">
        <v>55</v>
      </c>
      <c r="B331" s="6" t="s">
        <v>97</v>
      </c>
      <c r="C331" s="6">
        <v>6</v>
      </c>
      <c r="D331" s="10" t="s">
        <v>56</v>
      </c>
      <c r="E331" s="11">
        <v>437.33339999999981</v>
      </c>
      <c r="F331" s="11">
        <v>0</v>
      </c>
      <c r="G331" s="11">
        <v>38.555599999999998</v>
      </c>
      <c r="H331" s="12">
        <f t="shared" si="5"/>
        <v>398.77779999999984</v>
      </c>
    </row>
    <row r="332" spans="1:8" x14ac:dyDescent="0.3">
      <c r="A332" s="5" t="s">
        <v>55</v>
      </c>
      <c r="B332" s="6" t="s">
        <v>97</v>
      </c>
      <c r="C332" s="6">
        <v>7</v>
      </c>
      <c r="D332" s="6" t="s">
        <v>56</v>
      </c>
      <c r="E332" s="7">
        <v>47175.667600000656</v>
      </c>
      <c r="F332" s="7">
        <v>3947.3904000000052</v>
      </c>
      <c r="G332" s="7">
        <v>11397.407599999973</v>
      </c>
      <c r="H332" s="8">
        <f t="shared" si="5"/>
        <v>39725.650400000683</v>
      </c>
    </row>
    <row r="333" spans="1:8" x14ac:dyDescent="0.3">
      <c r="A333" s="9" t="s">
        <v>55</v>
      </c>
      <c r="B333" s="6" t="s">
        <v>97</v>
      </c>
      <c r="C333" s="6">
        <v>8</v>
      </c>
      <c r="D333" s="10" t="s">
        <v>56</v>
      </c>
      <c r="E333" s="11">
        <v>45390.34410000057</v>
      </c>
      <c r="F333" s="11">
        <v>3874.0873000000065</v>
      </c>
      <c r="G333" s="11">
        <v>11102.468199999974</v>
      </c>
      <c r="H333" s="12">
        <f t="shared" si="5"/>
        <v>38161.963200000602</v>
      </c>
    </row>
    <row r="334" spans="1:8" x14ac:dyDescent="0.3">
      <c r="A334" s="9" t="s">
        <v>55</v>
      </c>
      <c r="B334" s="6" t="s">
        <v>97</v>
      </c>
      <c r="C334" s="6">
        <v>9</v>
      </c>
      <c r="D334" s="10" t="s">
        <v>56</v>
      </c>
      <c r="E334" s="11">
        <v>1785.3235</v>
      </c>
      <c r="F334" s="11">
        <v>73.303100000000001</v>
      </c>
      <c r="G334" s="11">
        <v>294.93939999999998</v>
      </c>
      <c r="H334" s="12">
        <f t="shared" si="5"/>
        <v>1563.6872000000001</v>
      </c>
    </row>
    <row r="335" spans="1:8" x14ac:dyDescent="0.3">
      <c r="A335" s="5" t="s">
        <v>55</v>
      </c>
      <c r="B335" s="6" t="s">
        <v>97</v>
      </c>
      <c r="C335" s="6">
        <v>10</v>
      </c>
      <c r="D335" s="6" t="s">
        <v>56</v>
      </c>
      <c r="E335" s="7">
        <v>53125.972100000363</v>
      </c>
      <c r="F335" s="7">
        <v>4531.9033000000027</v>
      </c>
      <c r="G335" s="7">
        <v>15600.047899999945</v>
      </c>
      <c r="H335" s="8">
        <f t="shared" si="5"/>
        <v>42057.827500000421</v>
      </c>
    </row>
    <row r="336" spans="1:8" x14ac:dyDescent="0.3">
      <c r="A336" s="9" t="s">
        <v>55</v>
      </c>
      <c r="B336" s="6" t="s">
        <v>97</v>
      </c>
      <c r="C336" s="6">
        <v>11</v>
      </c>
      <c r="D336" s="10" t="s">
        <v>56</v>
      </c>
      <c r="E336" s="11">
        <v>50267.824900000269</v>
      </c>
      <c r="F336" s="11">
        <v>4499.6811000000062</v>
      </c>
      <c r="G336" s="11">
        <v>14785.730499999954</v>
      </c>
      <c r="H336" s="12">
        <f t="shared" si="5"/>
        <v>39981.775500000324</v>
      </c>
    </row>
    <row r="337" spans="1:8" x14ac:dyDescent="0.3">
      <c r="A337" s="9" t="s">
        <v>55</v>
      </c>
      <c r="B337" s="6" t="s">
        <v>97</v>
      </c>
      <c r="C337" s="6">
        <v>12</v>
      </c>
      <c r="D337" s="10" t="s">
        <v>56</v>
      </c>
      <c r="E337" s="11">
        <v>2858.1472000000008</v>
      </c>
      <c r="F337" s="11">
        <v>32.222200000000001</v>
      </c>
      <c r="G337" s="11">
        <v>814.31740000000002</v>
      </c>
      <c r="H337" s="12">
        <f t="shared" si="5"/>
        <v>2076.052000000001</v>
      </c>
    </row>
    <row r="338" spans="1:8" x14ac:dyDescent="0.3">
      <c r="A338" s="5" t="s">
        <v>57</v>
      </c>
      <c r="B338" s="6" t="s">
        <v>98</v>
      </c>
      <c r="C338" s="6">
        <v>1</v>
      </c>
      <c r="D338" s="6" t="s">
        <v>58</v>
      </c>
      <c r="E338" s="7">
        <v>86765.501399997942</v>
      </c>
      <c r="F338" s="7">
        <v>16758.380100000057</v>
      </c>
      <c r="G338" s="7">
        <v>19732.334100000044</v>
      </c>
      <c r="H338" s="8">
        <f t="shared" si="5"/>
        <v>83791.547399997944</v>
      </c>
    </row>
    <row r="339" spans="1:8" x14ac:dyDescent="0.3">
      <c r="A339" s="5" t="s">
        <v>57</v>
      </c>
      <c r="B339" s="6" t="s">
        <v>98</v>
      </c>
      <c r="C339" s="6">
        <v>2</v>
      </c>
      <c r="D339" s="6" t="s">
        <v>58</v>
      </c>
      <c r="E339" s="7">
        <v>85741.884099998031</v>
      </c>
      <c r="F339" s="7">
        <v>16727.081800000054</v>
      </c>
      <c r="G339" s="7">
        <v>19525.313600000034</v>
      </c>
      <c r="H339" s="8">
        <f t="shared" si="5"/>
        <v>82943.652299998052</v>
      </c>
    </row>
    <row r="340" spans="1:8" x14ac:dyDescent="0.3">
      <c r="A340" s="5" t="s">
        <v>57</v>
      </c>
      <c r="B340" s="6" t="s">
        <v>98</v>
      </c>
      <c r="C340" s="6">
        <v>3</v>
      </c>
      <c r="D340" s="6" t="s">
        <v>58</v>
      </c>
      <c r="E340" s="7">
        <v>1023.6173</v>
      </c>
      <c r="F340" s="7">
        <v>31.298299999999998</v>
      </c>
      <c r="G340" s="7">
        <v>207.02050000000003</v>
      </c>
      <c r="H340" s="8">
        <f t="shared" si="5"/>
        <v>847.89509999999996</v>
      </c>
    </row>
    <row r="341" spans="1:8" x14ac:dyDescent="0.3">
      <c r="A341" s="5" t="s">
        <v>57</v>
      </c>
      <c r="B341" s="6" t="s">
        <v>98</v>
      </c>
      <c r="C341" s="6">
        <v>4</v>
      </c>
      <c r="D341" s="6" t="s">
        <v>58</v>
      </c>
      <c r="E341" s="7">
        <v>13383.805399999996</v>
      </c>
      <c r="F341" s="7">
        <v>2527.2745</v>
      </c>
      <c r="G341" s="7">
        <v>2756.4347999999977</v>
      </c>
      <c r="H341" s="8">
        <f t="shared" si="5"/>
        <v>13154.645099999998</v>
      </c>
    </row>
    <row r="342" spans="1:8" x14ac:dyDescent="0.3">
      <c r="A342" s="9" t="s">
        <v>57</v>
      </c>
      <c r="B342" s="6" t="s">
        <v>98</v>
      </c>
      <c r="C342" s="6">
        <v>5</v>
      </c>
      <c r="D342" s="10" t="s">
        <v>58</v>
      </c>
      <c r="E342" s="11">
        <v>13124.360499999992</v>
      </c>
      <c r="F342" s="11">
        <v>2508.6078000000002</v>
      </c>
      <c r="G342" s="11">
        <v>2735.9903000000004</v>
      </c>
      <c r="H342" s="12">
        <f t="shared" si="5"/>
        <v>12896.977999999992</v>
      </c>
    </row>
    <row r="343" spans="1:8" x14ac:dyDescent="0.3">
      <c r="A343" s="9" t="s">
        <v>57</v>
      </c>
      <c r="B343" s="6" t="s">
        <v>98</v>
      </c>
      <c r="C343" s="6">
        <v>6</v>
      </c>
      <c r="D343" s="10" t="s">
        <v>58</v>
      </c>
      <c r="E343" s="11">
        <v>259.44490000000002</v>
      </c>
      <c r="F343" s="11">
        <v>18.666699999999999</v>
      </c>
      <c r="G343" s="11">
        <v>20.444499999999998</v>
      </c>
      <c r="H343" s="12">
        <f t="shared" si="5"/>
        <v>257.6671</v>
      </c>
    </row>
    <row r="344" spans="1:8" x14ac:dyDescent="0.3">
      <c r="A344" s="5" t="s">
        <v>57</v>
      </c>
      <c r="B344" s="6" t="s">
        <v>98</v>
      </c>
      <c r="C344" s="6">
        <v>7</v>
      </c>
      <c r="D344" s="6" t="s">
        <v>58</v>
      </c>
      <c r="E344" s="7">
        <v>45076.879900000815</v>
      </c>
      <c r="F344" s="7">
        <v>9176.4098999999787</v>
      </c>
      <c r="G344" s="7">
        <v>8847.6171999999715</v>
      </c>
      <c r="H344" s="8">
        <f t="shared" si="5"/>
        <v>45405.67260000082</v>
      </c>
    </row>
    <row r="345" spans="1:8" x14ac:dyDescent="0.3">
      <c r="A345" s="9" t="s">
        <v>57</v>
      </c>
      <c r="B345" s="6" t="s">
        <v>98</v>
      </c>
      <c r="C345" s="6">
        <v>8</v>
      </c>
      <c r="D345" s="10" t="s">
        <v>58</v>
      </c>
      <c r="E345" s="11">
        <v>44816.879900000757</v>
      </c>
      <c r="F345" s="11">
        <v>9163.7782999999781</v>
      </c>
      <c r="G345" s="11">
        <v>8810.4504999999717</v>
      </c>
      <c r="H345" s="12">
        <f t="shared" si="5"/>
        <v>45170.207700000763</v>
      </c>
    </row>
    <row r="346" spans="1:8" x14ac:dyDescent="0.3">
      <c r="A346" s="9" t="s">
        <v>57</v>
      </c>
      <c r="B346" s="6" t="s">
        <v>98</v>
      </c>
      <c r="C346" s="6">
        <v>9</v>
      </c>
      <c r="D346" s="10" t="s">
        <v>58</v>
      </c>
      <c r="E346" s="11">
        <v>260</v>
      </c>
      <c r="F346" s="11">
        <v>12.631600000000001</v>
      </c>
      <c r="G346" s="11">
        <v>37.166699999999999</v>
      </c>
      <c r="H346" s="12">
        <f t="shared" si="5"/>
        <v>235.4649</v>
      </c>
    </row>
    <row r="347" spans="1:8" x14ac:dyDescent="0.3">
      <c r="A347" s="5" t="s">
        <v>57</v>
      </c>
      <c r="B347" s="6" t="s">
        <v>98</v>
      </c>
      <c r="C347" s="6">
        <v>10</v>
      </c>
      <c r="D347" s="6" t="s">
        <v>58</v>
      </c>
      <c r="E347" s="7">
        <v>28304.816099999953</v>
      </c>
      <c r="F347" s="7">
        <v>5054.6956999999911</v>
      </c>
      <c r="G347" s="7">
        <v>8128.2820999999767</v>
      </c>
      <c r="H347" s="8">
        <f t="shared" si="5"/>
        <v>25231.229699999967</v>
      </c>
    </row>
    <row r="348" spans="1:8" x14ac:dyDescent="0.3">
      <c r="A348" s="9" t="s">
        <v>57</v>
      </c>
      <c r="B348" s="6" t="s">
        <v>98</v>
      </c>
      <c r="C348" s="6">
        <v>11</v>
      </c>
      <c r="D348" s="10" t="s">
        <v>58</v>
      </c>
      <c r="E348" s="11">
        <v>27800.643699999986</v>
      </c>
      <c r="F348" s="11">
        <v>5054.6956999999929</v>
      </c>
      <c r="G348" s="11">
        <v>7978.8727999999792</v>
      </c>
      <c r="H348" s="12">
        <f t="shared" si="5"/>
        <v>24876.466600000003</v>
      </c>
    </row>
    <row r="349" spans="1:8" x14ac:dyDescent="0.3">
      <c r="A349" s="9" t="s">
        <v>57</v>
      </c>
      <c r="B349" s="6" t="s">
        <v>98</v>
      </c>
      <c r="C349" s="6">
        <v>12</v>
      </c>
      <c r="D349" s="10" t="s">
        <v>58</v>
      </c>
      <c r="E349" s="11">
        <v>504.1724000000001</v>
      </c>
      <c r="F349" s="11">
        <v>0</v>
      </c>
      <c r="G349" s="11">
        <v>149.40929999999997</v>
      </c>
      <c r="H349" s="12">
        <f t="shared" si="5"/>
        <v>354.76310000000012</v>
      </c>
    </row>
    <row r="350" spans="1:8" x14ac:dyDescent="0.3">
      <c r="A350" s="5" t="s">
        <v>59</v>
      </c>
      <c r="B350" s="6" t="s">
        <v>99</v>
      </c>
      <c r="C350" s="6">
        <v>1</v>
      </c>
      <c r="D350" s="6" t="s">
        <v>60</v>
      </c>
      <c r="E350" s="7">
        <v>280618.90420002234</v>
      </c>
      <c r="F350" s="7">
        <v>44439.487099999969</v>
      </c>
      <c r="G350" s="7">
        <v>54557.108499999718</v>
      </c>
      <c r="H350" s="8">
        <f t="shared" si="5"/>
        <v>270501.28280002257</v>
      </c>
    </row>
    <row r="351" spans="1:8" x14ac:dyDescent="0.3">
      <c r="A351" s="5" t="s">
        <v>59</v>
      </c>
      <c r="B351" s="6" t="s">
        <v>99</v>
      </c>
      <c r="C351" s="6">
        <v>2</v>
      </c>
      <c r="D351" s="6" t="s">
        <v>60</v>
      </c>
      <c r="E351" s="7">
        <v>273487.03730002319</v>
      </c>
      <c r="F351" s="7">
        <v>44390.59909999997</v>
      </c>
      <c r="G351" s="7">
        <v>52631.458499999739</v>
      </c>
      <c r="H351" s="8">
        <f t="shared" si="5"/>
        <v>265246.17790002347</v>
      </c>
    </row>
    <row r="352" spans="1:8" x14ac:dyDescent="0.3">
      <c r="A352" s="5" t="s">
        <v>59</v>
      </c>
      <c r="B352" s="6" t="s">
        <v>99</v>
      </c>
      <c r="C352" s="6">
        <v>3</v>
      </c>
      <c r="D352" s="6" t="s">
        <v>60</v>
      </c>
      <c r="E352" s="7">
        <v>7131.86689999998</v>
      </c>
      <c r="F352" s="7">
        <v>48.888000000000005</v>
      </c>
      <c r="G352" s="7">
        <v>1925.650000000001</v>
      </c>
      <c r="H352" s="8">
        <f t="shared" si="5"/>
        <v>5255.1048999999784</v>
      </c>
    </row>
    <row r="353" spans="1:8" x14ac:dyDescent="0.3">
      <c r="A353" s="5" t="s">
        <v>59</v>
      </c>
      <c r="B353" s="6" t="s">
        <v>99</v>
      </c>
      <c r="C353" s="6">
        <v>4</v>
      </c>
      <c r="D353" s="6" t="s">
        <v>60</v>
      </c>
      <c r="E353" s="7">
        <v>28091.227900000049</v>
      </c>
      <c r="F353" s="7">
        <v>2964.5961999999995</v>
      </c>
      <c r="G353" s="7">
        <v>4521.2401999999975</v>
      </c>
      <c r="H353" s="8">
        <f t="shared" si="5"/>
        <v>26534.583900000052</v>
      </c>
    </row>
    <row r="354" spans="1:8" x14ac:dyDescent="0.3">
      <c r="A354" s="9" t="s">
        <v>59</v>
      </c>
      <c r="B354" s="6" t="s">
        <v>99</v>
      </c>
      <c r="C354" s="6">
        <v>5</v>
      </c>
      <c r="D354" s="10" t="s">
        <v>60</v>
      </c>
      <c r="E354" s="11">
        <v>27655.884700000064</v>
      </c>
      <c r="F354" s="11">
        <v>2964.596199999999</v>
      </c>
      <c r="G354" s="11">
        <v>4401.2401999999993</v>
      </c>
      <c r="H354" s="12">
        <f t="shared" si="5"/>
        <v>26219.240700000064</v>
      </c>
    </row>
    <row r="355" spans="1:8" x14ac:dyDescent="0.3">
      <c r="A355" s="9" t="s">
        <v>59</v>
      </c>
      <c r="B355" s="6" t="s">
        <v>99</v>
      </c>
      <c r="C355" s="6">
        <v>6</v>
      </c>
      <c r="D355" s="10" t="s">
        <v>60</v>
      </c>
      <c r="E355" s="11">
        <v>435.34319999999997</v>
      </c>
      <c r="F355" s="11">
        <v>0</v>
      </c>
      <c r="G355" s="11">
        <v>120</v>
      </c>
      <c r="H355" s="12">
        <f t="shared" si="5"/>
        <v>315.34319999999997</v>
      </c>
    </row>
    <row r="356" spans="1:8" x14ac:dyDescent="0.3">
      <c r="A356" s="5" t="s">
        <v>59</v>
      </c>
      <c r="B356" s="6" t="s">
        <v>99</v>
      </c>
      <c r="C356" s="6">
        <v>7</v>
      </c>
      <c r="D356" s="6" t="s">
        <v>60</v>
      </c>
      <c r="E356" s="7">
        <v>130496.6252999982</v>
      </c>
      <c r="F356" s="7">
        <v>22231.735000000088</v>
      </c>
      <c r="G356" s="7">
        <v>22138.1808000001</v>
      </c>
      <c r="H356" s="8">
        <f t="shared" si="5"/>
        <v>130590.17949999818</v>
      </c>
    </row>
    <row r="357" spans="1:8" x14ac:dyDescent="0.3">
      <c r="A357" s="9" t="s">
        <v>59</v>
      </c>
      <c r="B357" s="6" t="s">
        <v>99</v>
      </c>
      <c r="C357" s="6">
        <v>8</v>
      </c>
      <c r="D357" s="10" t="s">
        <v>60</v>
      </c>
      <c r="E357" s="11">
        <v>127653.63009999837</v>
      </c>
      <c r="F357" s="11">
        <v>22182.847000000085</v>
      </c>
      <c r="G357" s="11">
        <v>21641.418700000104</v>
      </c>
      <c r="H357" s="12">
        <f t="shared" si="5"/>
        <v>128195.05839999835</v>
      </c>
    </row>
    <row r="358" spans="1:8" x14ac:dyDescent="0.3">
      <c r="A358" s="9" t="s">
        <v>59</v>
      </c>
      <c r="B358" s="6" t="s">
        <v>99</v>
      </c>
      <c r="C358" s="6">
        <v>9</v>
      </c>
      <c r="D358" s="10" t="s">
        <v>60</v>
      </c>
      <c r="E358" s="11">
        <v>2842.9951999999976</v>
      </c>
      <c r="F358" s="11">
        <v>48.888000000000005</v>
      </c>
      <c r="G358" s="11">
        <v>496.76209999999992</v>
      </c>
      <c r="H358" s="12">
        <f t="shared" si="5"/>
        <v>2395.1210999999976</v>
      </c>
    </row>
    <row r="359" spans="1:8" x14ac:dyDescent="0.3">
      <c r="A359" s="5" t="s">
        <v>59</v>
      </c>
      <c r="B359" s="6" t="s">
        <v>99</v>
      </c>
      <c r="C359" s="6">
        <v>10</v>
      </c>
      <c r="D359" s="6" t="s">
        <v>60</v>
      </c>
      <c r="E359" s="7">
        <v>122031.05099999887</v>
      </c>
      <c r="F359" s="7">
        <v>19243.155900000078</v>
      </c>
      <c r="G359" s="7">
        <v>27897.687500000106</v>
      </c>
      <c r="H359" s="8">
        <f t="shared" si="5"/>
        <v>113376.51939999884</v>
      </c>
    </row>
    <row r="360" spans="1:8" x14ac:dyDescent="0.3">
      <c r="A360" s="9" t="s">
        <v>59</v>
      </c>
      <c r="B360" s="6" t="s">
        <v>99</v>
      </c>
      <c r="C360" s="6">
        <v>11</v>
      </c>
      <c r="D360" s="10" t="s">
        <v>60</v>
      </c>
      <c r="E360" s="11">
        <v>118177.52249999873</v>
      </c>
      <c r="F360" s="11">
        <v>19243.155900000078</v>
      </c>
      <c r="G360" s="11">
        <v>26588.799600000115</v>
      </c>
      <c r="H360" s="12">
        <f t="shared" si="5"/>
        <v>110831.8787999987</v>
      </c>
    </row>
    <row r="361" spans="1:8" x14ac:dyDescent="0.3">
      <c r="A361" s="9" t="s">
        <v>59</v>
      </c>
      <c r="B361" s="6" t="s">
        <v>99</v>
      </c>
      <c r="C361" s="6">
        <v>12</v>
      </c>
      <c r="D361" s="10" t="s">
        <v>60</v>
      </c>
      <c r="E361" s="11">
        <v>3853.5284999999922</v>
      </c>
      <c r="F361" s="11">
        <v>0</v>
      </c>
      <c r="G361" s="11">
        <v>1308.8879000000006</v>
      </c>
      <c r="H361" s="12">
        <f t="shared" si="5"/>
        <v>2544.6405999999915</v>
      </c>
    </row>
    <row r="362" spans="1:8" x14ac:dyDescent="0.3">
      <c r="A362" s="5" t="s">
        <v>61</v>
      </c>
      <c r="B362" s="6" t="s">
        <v>100</v>
      </c>
      <c r="C362" s="6">
        <v>1</v>
      </c>
      <c r="D362" s="6" t="s">
        <v>62</v>
      </c>
      <c r="E362" s="7">
        <v>120517.80890000414</v>
      </c>
      <c r="F362" s="7">
        <v>13128.582699999855</v>
      </c>
      <c r="G362" s="7">
        <v>23608.049300000326</v>
      </c>
      <c r="H362" s="8">
        <f t="shared" si="5"/>
        <v>110038.34230000366</v>
      </c>
    </row>
    <row r="363" spans="1:8" x14ac:dyDescent="0.3">
      <c r="A363" s="5" t="s">
        <v>61</v>
      </c>
      <c r="B363" s="6" t="s">
        <v>100</v>
      </c>
      <c r="C363" s="6">
        <v>2</v>
      </c>
      <c r="D363" s="6" t="s">
        <v>62</v>
      </c>
      <c r="E363" s="7">
        <v>116928.33470000424</v>
      </c>
      <c r="F363" s="7">
        <v>12983.996499999908</v>
      </c>
      <c r="G363" s="7">
        <v>22889.562700000177</v>
      </c>
      <c r="H363" s="8">
        <f t="shared" si="5"/>
        <v>107022.76850000396</v>
      </c>
    </row>
    <row r="364" spans="1:8" x14ac:dyDescent="0.3">
      <c r="A364" s="5" t="s">
        <v>61</v>
      </c>
      <c r="B364" s="6" t="s">
        <v>100</v>
      </c>
      <c r="C364" s="6">
        <v>3</v>
      </c>
      <c r="D364" s="6" t="s">
        <v>62</v>
      </c>
      <c r="E364" s="7">
        <v>3589.4741999999887</v>
      </c>
      <c r="F364" s="7">
        <v>144.58619999999999</v>
      </c>
      <c r="G364" s="7">
        <v>718.48659999999984</v>
      </c>
      <c r="H364" s="8">
        <f t="shared" si="5"/>
        <v>3015.5737999999892</v>
      </c>
    </row>
    <row r="365" spans="1:8" x14ac:dyDescent="0.3">
      <c r="A365" s="5" t="s">
        <v>61</v>
      </c>
      <c r="B365" s="6" t="s">
        <v>100</v>
      </c>
      <c r="C365" s="6">
        <v>4</v>
      </c>
      <c r="D365" s="6" t="s">
        <v>62</v>
      </c>
      <c r="E365" s="7">
        <v>30189.996299999777</v>
      </c>
      <c r="F365" s="7">
        <v>1383.652600000001</v>
      </c>
      <c r="G365" s="7">
        <v>2795.7824000000087</v>
      </c>
      <c r="H365" s="8">
        <f t="shared" si="5"/>
        <v>28777.866499999771</v>
      </c>
    </row>
    <row r="366" spans="1:8" x14ac:dyDescent="0.3">
      <c r="A366" s="9" t="s">
        <v>61</v>
      </c>
      <c r="B366" s="6" t="s">
        <v>100</v>
      </c>
      <c r="C366" s="6">
        <v>5</v>
      </c>
      <c r="D366" s="10" t="s">
        <v>62</v>
      </c>
      <c r="E366" s="11">
        <v>29523.375799999787</v>
      </c>
      <c r="F366" s="11">
        <v>1364.2716000000012</v>
      </c>
      <c r="G366" s="11">
        <v>2759.1451000000066</v>
      </c>
      <c r="H366" s="12">
        <f t="shared" si="5"/>
        <v>28128.502299999782</v>
      </c>
    </row>
    <row r="367" spans="1:8" x14ac:dyDescent="0.3">
      <c r="A367" s="9" t="s">
        <v>61</v>
      </c>
      <c r="B367" s="6" t="s">
        <v>100</v>
      </c>
      <c r="C367" s="6">
        <v>6</v>
      </c>
      <c r="D367" s="10" t="s">
        <v>62</v>
      </c>
      <c r="E367" s="11">
        <v>666.62049999999931</v>
      </c>
      <c r="F367" s="11">
        <v>19.381</v>
      </c>
      <c r="G367" s="11">
        <v>36.637300000000003</v>
      </c>
      <c r="H367" s="12">
        <f t="shared" si="5"/>
        <v>649.3641999999993</v>
      </c>
    </row>
    <row r="368" spans="1:8" x14ac:dyDescent="0.3">
      <c r="A368" s="5" t="s">
        <v>61</v>
      </c>
      <c r="B368" s="6" t="s">
        <v>100</v>
      </c>
      <c r="C368" s="6">
        <v>7</v>
      </c>
      <c r="D368" s="6" t="s">
        <v>62</v>
      </c>
      <c r="E368" s="7">
        <v>42804.855899999791</v>
      </c>
      <c r="F368" s="7">
        <v>6101.1027999999915</v>
      </c>
      <c r="G368" s="7">
        <v>8415.3191000000315</v>
      </c>
      <c r="H368" s="8">
        <f t="shared" si="5"/>
        <v>40490.639599999755</v>
      </c>
    </row>
    <row r="369" spans="1:8" x14ac:dyDescent="0.3">
      <c r="A369" s="9" t="s">
        <v>61</v>
      </c>
      <c r="B369" s="6" t="s">
        <v>100</v>
      </c>
      <c r="C369" s="6">
        <v>8</v>
      </c>
      <c r="D369" s="10" t="s">
        <v>62</v>
      </c>
      <c r="E369" s="11">
        <v>41732.565200000055</v>
      </c>
      <c r="F369" s="11">
        <v>6052.8720000000003</v>
      </c>
      <c r="G369" s="11">
        <v>8244.1827000000249</v>
      </c>
      <c r="H369" s="12">
        <f t="shared" si="5"/>
        <v>39541.254500000032</v>
      </c>
    </row>
    <row r="370" spans="1:8" x14ac:dyDescent="0.3">
      <c r="A370" s="9" t="s">
        <v>61</v>
      </c>
      <c r="B370" s="6" t="s">
        <v>100</v>
      </c>
      <c r="C370" s="6">
        <v>9</v>
      </c>
      <c r="D370" s="10" t="s">
        <v>62</v>
      </c>
      <c r="E370" s="11">
        <v>1072.2907000000005</v>
      </c>
      <c r="F370" s="11">
        <v>48.230800000000002</v>
      </c>
      <c r="G370" s="11">
        <v>171.13639999999998</v>
      </c>
      <c r="H370" s="12">
        <f t="shared" si="5"/>
        <v>949.38510000000053</v>
      </c>
    </row>
    <row r="371" spans="1:8" x14ac:dyDescent="0.3">
      <c r="A371" s="5" t="s">
        <v>61</v>
      </c>
      <c r="B371" s="6" t="s">
        <v>100</v>
      </c>
      <c r="C371" s="6">
        <v>10</v>
      </c>
      <c r="D371" s="6" t="s">
        <v>62</v>
      </c>
      <c r="E371" s="7">
        <v>47522.956699999515</v>
      </c>
      <c r="F371" s="7">
        <v>5643.8273000000027</v>
      </c>
      <c r="G371" s="7">
        <v>12396.947799999894</v>
      </c>
      <c r="H371" s="8">
        <f t="shared" si="5"/>
        <v>40769.836199999627</v>
      </c>
    </row>
    <row r="372" spans="1:8" x14ac:dyDescent="0.3">
      <c r="A372" s="9" t="s">
        <v>61</v>
      </c>
      <c r="B372" s="6" t="s">
        <v>100</v>
      </c>
      <c r="C372" s="6">
        <v>11</v>
      </c>
      <c r="D372" s="10" t="s">
        <v>62</v>
      </c>
      <c r="E372" s="11">
        <v>45672.393699999629</v>
      </c>
      <c r="F372" s="11">
        <v>5566.852899999998</v>
      </c>
      <c r="G372" s="11">
        <v>11886.234899999916</v>
      </c>
      <c r="H372" s="12">
        <f t="shared" si="5"/>
        <v>39353.011699999712</v>
      </c>
    </row>
    <row r="373" spans="1:8" x14ac:dyDescent="0.3">
      <c r="A373" s="9" t="s">
        <v>61</v>
      </c>
      <c r="B373" s="6" t="s">
        <v>100</v>
      </c>
      <c r="C373" s="6">
        <v>12</v>
      </c>
      <c r="D373" s="10" t="s">
        <v>62</v>
      </c>
      <c r="E373" s="11">
        <v>1850.5630000000037</v>
      </c>
      <c r="F373" s="11">
        <v>76.974400000000003</v>
      </c>
      <c r="G373" s="11">
        <v>510.71289999999959</v>
      </c>
      <c r="H373" s="12">
        <f t="shared" si="5"/>
        <v>1416.8245000000043</v>
      </c>
    </row>
    <row r="374" spans="1:8" x14ac:dyDescent="0.3">
      <c r="A374" s="5" t="s">
        <v>63</v>
      </c>
      <c r="B374" s="6" t="s">
        <v>101</v>
      </c>
      <c r="C374" s="6">
        <v>1</v>
      </c>
      <c r="D374" s="6" t="s">
        <v>64</v>
      </c>
      <c r="E374" s="7">
        <v>61432.868199992772</v>
      </c>
      <c r="F374" s="7">
        <v>7219.0236999999906</v>
      </c>
      <c r="G374" s="7">
        <v>12804.507800000243</v>
      </c>
      <c r="H374" s="8">
        <f t="shared" ref="H374:H385" si="6">E374+F374-G374</f>
        <v>55847.384099992531</v>
      </c>
    </row>
    <row r="375" spans="1:8" x14ac:dyDescent="0.3">
      <c r="A375" s="5" t="s">
        <v>63</v>
      </c>
      <c r="B375" s="6" t="s">
        <v>101</v>
      </c>
      <c r="C375" s="6">
        <v>2</v>
      </c>
      <c r="D375" s="6" t="s">
        <v>64</v>
      </c>
      <c r="E375" s="7">
        <v>60111.747399993081</v>
      </c>
      <c r="F375" s="7">
        <v>7211.4236999999948</v>
      </c>
      <c r="G375" s="7">
        <v>12505.172000000219</v>
      </c>
      <c r="H375" s="8">
        <f t="shared" si="6"/>
        <v>54817.999099992863</v>
      </c>
    </row>
    <row r="376" spans="1:8" x14ac:dyDescent="0.3">
      <c r="A376" s="5" t="s">
        <v>63</v>
      </c>
      <c r="B376" s="6" t="s">
        <v>101</v>
      </c>
      <c r="C376" s="6">
        <v>3</v>
      </c>
      <c r="D376" s="6" t="s">
        <v>64</v>
      </c>
      <c r="E376" s="7">
        <v>1321.1207999999997</v>
      </c>
      <c r="F376" s="7">
        <v>7.6</v>
      </c>
      <c r="G376" s="7">
        <v>299.33579999999989</v>
      </c>
      <c r="H376" s="8">
        <f t="shared" si="6"/>
        <v>1029.3849999999998</v>
      </c>
    </row>
    <row r="377" spans="1:8" x14ac:dyDescent="0.3">
      <c r="A377" s="5" t="s">
        <v>63</v>
      </c>
      <c r="B377" s="6" t="s">
        <v>101</v>
      </c>
      <c r="C377" s="6">
        <v>4</v>
      </c>
      <c r="D377" s="6" t="s">
        <v>64</v>
      </c>
      <c r="E377" s="7">
        <v>6422.0913999999921</v>
      </c>
      <c r="F377" s="7">
        <v>745.33999999999992</v>
      </c>
      <c r="G377" s="7">
        <v>1043.0184999999997</v>
      </c>
      <c r="H377" s="8">
        <f t="shared" si="6"/>
        <v>6124.4128999999921</v>
      </c>
    </row>
    <row r="378" spans="1:8" x14ac:dyDescent="0.3">
      <c r="A378" s="9" t="s">
        <v>63</v>
      </c>
      <c r="B378" s="6" t="s">
        <v>101</v>
      </c>
      <c r="C378" s="6">
        <v>5</v>
      </c>
      <c r="D378" s="10" t="s">
        <v>64</v>
      </c>
      <c r="E378" s="11">
        <v>6282.8220999999885</v>
      </c>
      <c r="F378" s="11">
        <v>745.33999999999958</v>
      </c>
      <c r="G378" s="11">
        <v>1024.7684999999997</v>
      </c>
      <c r="H378" s="12">
        <f t="shared" si="6"/>
        <v>6003.3935999999885</v>
      </c>
    </row>
    <row r="379" spans="1:8" x14ac:dyDescent="0.3">
      <c r="A379" s="9" t="s">
        <v>63</v>
      </c>
      <c r="B379" s="6" t="s">
        <v>101</v>
      </c>
      <c r="C379" s="6">
        <v>6</v>
      </c>
      <c r="D379" s="10" t="s">
        <v>64</v>
      </c>
      <c r="E379" s="11">
        <v>139.26929999999999</v>
      </c>
      <c r="F379" s="11">
        <v>0</v>
      </c>
      <c r="G379" s="11">
        <v>18.25</v>
      </c>
      <c r="H379" s="12">
        <f t="shared" si="6"/>
        <v>121.01929999999999</v>
      </c>
    </row>
    <row r="380" spans="1:8" x14ac:dyDescent="0.3">
      <c r="A380" s="5" t="s">
        <v>63</v>
      </c>
      <c r="B380" s="6" t="s">
        <v>101</v>
      </c>
      <c r="C380" s="6">
        <v>7</v>
      </c>
      <c r="D380" s="6" t="s">
        <v>64</v>
      </c>
      <c r="E380" s="7">
        <v>30594.682500000545</v>
      </c>
      <c r="F380" s="7">
        <v>3643.7467000000111</v>
      </c>
      <c r="G380" s="7">
        <v>5536.5673000000152</v>
      </c>
      <c r="H380" s="8">
        <f t="shared" si="6"/>
        <v>28701.861900000542</v>
      </c>
    </row>
    <row r="381" spans="1:8" x14ac:dyDescent="0.3">
      <c r="A381" s="9" t="s">
        <v>63</v>
      </c>
      <c r="B381" s="6" t="s">
        <v>101</v>
      </c>
      <c r="C381" s="6">
        <v>8</v>
      </c>
      <c r="D381" s="10" t="s">
        <v>64</v>
      </c>
      <c r="E381" s="11">
        <v>29942.713300000527</v>
      </c>
      <c r="F381" s="11">
        <v>3636.1467000000093</v>
      </c>
      <c r="G381" s="11">
        <v>5389.7562000000135</v>
      </c>
      <c r="H381" s="12">
        <f t="shared" si="6"/>
        <v>28189.103800000525</v>
      </c>
    </row>
    <row r="382" spans="1:8" x14ac:dyDescent="0.3">
      <c r="A382" s="9" t="s">
        <v>63</v>
      </c>
      <c r="B382" s="6" t="s">
        <v>101</v>
      </c>
      <c r="C382" s="6">
        <v>9</v>
      </c>
      <c r="D382" s="10" t="s">
        <v>64</v>
      </c>
      <c r="E382" s="11">
        <v>651.96920000000046</v>
      </c>
      <c r="F382" s="11">
        <v>7.6</v>
      </c>
      <c r="G382" s="11">
        <v>146.81109999999998</v>
      </c>
      <c r="H382" s="12">
        <f t="shared" si="6"/>
        <v>512.75810000000047</v>
      </c>
    </row>
    <row r="383" spans="1:8" x14ac:dyDescent="0.3">
      <c r="A383" s="5" t="s">
        <v>63</v>
      </c>
      <c r="B383" s="6" t="s">
        <v>101</v>
      </c>
      <c r="C383" s="6">
        <v>10</v>
      </c>
      <c r="D383" s="6" t="s">
        <v>64</v>
      </c>
      <c r="E383" s="7">
        <v>24416.094300000444</v>
      </c>
      <c r="F383" s="7">
        <v>2829.9370000000035</v>
      </c>
      <c r="G383" s="7">
        <v>6224.9220000000223</v>
      </c>
      <c r="H383" s="8">
        <f t="shared" si="6"/>
        <v>21021.109300000426</v>
      </c>
    </row>
    <row r="384" spans="1:8" x14ac:dyDescent="0.3">
      <c r="A384" s="9" t="s">
        <v>63</v>
      </c>
      <c r="B384" s="6" t="s">
        <v>101</v>
      </c>
      <c r="C384" s="6">
        <v>11</v>
      </c>
      <c r="D384" s="10" t="s">
        <v>64</v>
      </c>
      <c r="E384" s="11">
        <v>23886.212000000502</v>
      </c>
      <c r="F384" s="11">
        <v>2829.9370000000049</v>
      </c>
      <c r="G384" s="11">
        <v>6090.6473000000269</v>
      </c>
      <c r="H384" s="12">
        <f t="shared" si="6"/>
        <v>20625.501700000481</v>
      </c>
    </row>
    <row r="385" spans="1:8" x14ac:dyDescent="0.3">
      <c r="A385" s="13" t="s">
        <v>63</v>
      </c>
      <c r="B385" s="14" t="s">
        <v>101</v>
      </c>
      <c r="C385" s="14">
        <v>12</v>
      </c>
      <c r="D385" s="15" t="s">
        <v>64</v>
      </c>
      <c r="E385" s="16">
        <v>529.88229999999999</v>
      </c>
      <c r="F385" s="16">
        <v>0</v>
      </c>
      <c r="G385" s="16">
        <v>134.2747</v>
      </c>
      <c r="H385" s="17">
        <f t="shared" si="6"/>
        <v>395.60759999999999</v>
      </c>
    </row>
  </sheetData>
  <phoneticPr fontId="8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cp:lastModifiedBy>Oswaldo Ivann</cp:lastModifiedBy>
  <dcterms:created xsi:type="dcterms:W3CDTF">2020-12-03T19:56:51Z</dcterms:created>
  <dcterms:modified xsi:type="dcterms:W3CDTF">2022-07-04T23:47:36Z</dcterms:modified>
</cp:coreProperties>
</file>