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:\Кодинг\Справочник\"/>
    </mc:Choice>
  </mc:AlternateContent>
  <xr:revisionPtr revIDLastSave="0" documentId="13_ncr:1_{6CB70209-B8D9-45A0-969F-0BD22AB9E9F9}" xr6:coauthVersionLast="47" xr6:coauthVersionMax="47" xr10:uidLastSave="{00000000-0000-0000-0000-000000000000}"/>
  <bookViews>
    <workbookView xWindow="37992" yWindow="-468" windowWidth="23232" windowHeight="12120" activeTab="2" xr2:uid="{00000000-000D-0000-FFFF-FFFF00000000}"/>
  </bookViews>
  <sheets>
    <sheet name="Дисциплины" sheetId="1" r:id="rId1"/>
    <sheet name="Корпуса" sheetId="2" r:id="rId2"/>
    <sheet name="Виды работ" sheetId="3" r:id="rId3"/>
  </sheets>
  <externalReferences>
    <externalReference r:id="rId4"/>
  </externalReferences>
  <definedNames>
    <definedName name="_xlnm._FilterDatabase" localSheetId="2" hidden="1">'Виды работ'!$A$1:$D$125</definedName>
  </definedNames>
  <calcPr calcId="181029"/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<sst xmlns="http://schemas.openxmlformats.org/spreadsheetml/2006/main" count="465" uniqueCount="203">
  <si>
    <t>name</t>
  </si>
  <si>
    <t>discipline_name</t>
  </si>
  <si>
    <t>Бетонные работы</t>
  </si>
  <si>
    <t>Отделочные работы</t>
  </si>
  <si>
    <t>Земляные работ</t>
  </si>
  <si>
    <t>Металлоконструкция</t>
  </si>
  <si>
    <t>Трубопровод</t>
  </si>
  <si>
    <t>Механомонтаж</t>
  </si>
  <si>
    <t>Система электроснабжения</t>
  </si>
  <si>
    <t>Проектные дороги</t>
  </si>
  <si>
    <t>Периметральное ограждение</t>
  </si>
  <si>
    <t>Монтаж лестниц, площадок, стоек и др. Малотоннажных конструкций на сварке, тн</t>
  </si>
  <si>
    <t>Монтаж металлоконструкций, тн</t>
  </si>
  <si>
    <t>Изготовление металлоконструкций, тн</t>
  </si>
  <si>
    <t>Изготовление мелких металлоконструкций на стройплощадке, тн</t>
  </si>
  <si>
    <t>Монтаж опор для трубопровода, тн</t>
  </si>
  <si>
    <t>Сварка стыков технологических трубопроводов, Di</t>
  </si>
  <si>
    <t>Монтаж ЗРА, шт</t>
  </si>
  <si>
    <t>Гидравлическое испытание трубопроводов, п.м</t>
  </si>
  <si>
    <t>Монтаж парафланцевого соединения, шт</t>
  </si>
  <si>
    <t>Монтаж внутренних специализированных конструкций оборудования, тн</t>
  </si>
  <si>
    <t>Футеровка стен тепловых агрегатов плитными материалами, м2</t>
  </si>
  <si>
    <t>Устройство бетонной подливки (УММР), м3</t>
  </si>
  <si>
    <t>Монтаж агрегатов насосных центробежных, шт</t>
  </si>
  <si>
    <t>Конвейер ленточный стационарный, тн</t>
  </si>
  <si>
    <t>Флотационная машина: монтаж, тн</t>
  </si>
  <si>
    <t>Монтаж стенки резервуара (рулонных заготовок), тн</t>
  </si>
  <si>
    <t>Монтаж днища  из рулонных заготовок для  резервуаров, тн</t>
  </si>
  <si>
    <t>Монтаж кровли из рулонных заготовок для  резервуаров, тн</t>
  </si>
  <si>
    <t>Мельница шаровая мокрого помола: барабан диаметром свыше 7000 мм, длина свыше 13000 мм, тн</t>
  </si>
  <si>
    <t>Дробилка конусная для крупного дробления, ширина загрузочного/разгрузочного отверстия, мм 1500/200, тн</t>
  </si>
  <si>
    <t>МОНТАЖ СБОРНЫХ ЖЕЛЕЗОБЕТОННЫХ КОНСТРУКТИВНЫХ ЭЛЕМЕНТОВ ЗДАНИЙ И СООРУЖЕНИЙ: БАЛОК, ШТ</t>
  </si>
  <si>
    <t>УСТАНОВКА СБОРНЫХ ЖЕЛЕЗОБЕТОННЫХ ФУНДАМЕНТОВ, ШТ</t>
  </si>
  <si>
    <t>МОНОЛИТНЫЕ ЖЕЛЕЗОБЕТОННЫЕ КОНСТРУКЦИИ, М3</t>
  </si>
  <si>
    <t>МОНТАЖ СБОРНЫХ ЖЕЛЕЗОБЕТОННЫХ КОЛОДЦЕВ, М3</t>
  </si>
  <si>
    <t>УСТРОЙСТВО МОНОЛИТНЫХ ЖЕЛЕЗОБЕТОННЫХ КОЛОДЦЕВ, М3</t>
  </si>
  <si>
    <t>УСТРОЙСТВО ЖЕЛЕЗОБЕТОННЫХ МОНОЛИТНЫХ ЛОТКОВ (УОСС), М3</t>
  </si>
  <si>
    <t>НАСЕЧКА ЖЕЛЕЗОБЕТОННЫХ ФУНДАМЕНТОВ, М2</t>
  </si>
  <si>
    <t>УСТРОЙСТВО БЕТОННОЙ ПОДГОТОВКИ (УОСС), М3</t>
  </si>
  <si>
    <t>УСТРОЙСТВО БЕТОННОЙ ПОДЛИВКИ (УОСС), М3</t>
  </si>
  <si>
    <t>МОНТАЖ И ДЕМОНТАЖ ОПАЛУБКИ , М2</t>
  </si>
  <si>
    <t>УСТРОЙСТВО ЖЕЛЕЗОБЕТОННЫХ ФУНДАМЕНТОВ (УОСС), М3</t>
  </si>
  <si>
    <t>УСТРОЙСТВО БЕТОННЫХ ФУНДАМЕНТОВ ОБЩЕГО НАЗНАЧЕНИЯ ОБЪЕМОМ ДО 1 М3, М3</t>
  </si>
  <si>
    <t>ВЯЗКА АРМАТУРНЫХ СТЕРЖНЕЙ ПОД ФУНДАМЕНТЫ, ПОЛЫ И ОТМОСТКИ, Т</t>
  </si>
  <si>
    <t>ВЯЗКА АРМАТУРНЫХ СТЕРЖНЕЙ ПОД КОЛОННЫ, СТЕНЫ, БАЛКИ, РИГЕЛИ, ПЕРЕКРЫТИЯ, Т</t>
  </si>
  <si>
    <t>ИЗГОТОВЛЕНИЕ АРМАТУРНЫХ СТЕРЖНЕЙ, Т</t>
  </si>
  <si>
    <t>МОНТАЖ АНКЕРНЫХ БОЛТОВ (УОСС), Т</t>
  </si>
  <si>
    <t>УСТАНОВКА ЗАКЛАДНЫХ ДЕТАЛЕЙ ДО 4 КГ , Т</t>
  </si>
  <si>
    <t>УСТАНОВКА ЗАКЛАДНЫХ ДЕТАЛЕЙ СВЫШЕ 4 КГ , Т</t>
  </si>
  <si>
    <t>ПРИГОТОВЛЕНИЕ ТЯЖЕЛОГО БЕТОНА, М3</t>
  </si>
  <si>
    <t>ИЗГОТОВЛЕНИЕ МЕЛКИХ МЕТАЛЛОКОНСТРУКЦИЙ НА СТРОЙПЛОЩАДКЕ (УОСС), Т</t>
  </si>
  <si>
    <t>СВЕРЛЕНИЕ ОТВЕРСТИЙ В ЖЕЛЕЗОБЕТОННЫХ КОНСТРУКЦИЯХ , ШТ</t>
  </si>
  <si>
    <t>УСТАНОВКА АНКЕРНЫХ БОЛТОВ: ХИМИЧЕСКИХ, ШТ</t>
  </si>
  <si>
    <t>УСТАНОВКА И ДЕМОНТАЖ ИНВЕНТАРНЫХ ЛЕСОВ (УОСС), М2</t>
  </si>
  <si>
    <t>УСТРОЙСТВО ПОЛОВ БЕТОННЫХ ТОЛЩИНОЙ ДО 20 СМ (УОСС), М3</t>
  </si>
  <si>
    <t>АРМИРОВАНИЕ ПОДСТИЛАЮЩИХ СЛОЕВ И НАБЕТОНОК СЕТКОЙ ЗАВОДСКОГО ИЗГОТОВЛЕНИЯ (УОСС), Т</t>
  </si>
  <si>
    <t>УСТАНОВКА ЖЕЛЕЗОБЕТОННЫХ ОГРАД ИЗ ПАНЕЛЕЙ : ПО БЕТОННЫМ СТОЛБАМ Ж/Б ПАНЕЛИ ДЛИНОЙ ДО 3 МЕТРОВ (УОСС), М</t>
  </si>
  <si>
    <t>УСТРОЙСТВО ДЕФОРМАЦИОННЫХ ШВОВ С ПРИМЕНЕНИЕМ ГЕРМЕТИКА, М</t>
  </si>
  <si>
    <t>УСТРОЙСТВО ПРОКЛАДОЧНОЙ ГИДРОИЗОЛЯЦИИ ФУНДАМЕНТОВ  РУЛОННЫМИ МАТЕРИАЛАМИ В ОДИН СЛОЙ НАСУХО, М2</t>
  </si>
  <si>
    <t>ДЕМОНТАЖ ФУНДАМЕНТОВ ЖЕЛЕЗОБЕТОННЫХ (УОСС), М3</t>
  </si>
  <si>
    <t>СВЕРЛЕНИЕ ОТВЕРСТИЙ В БЕТОННЫХ КОНСТРУКЦИЯХ ПЕРФОРАТОРОМ ГЛУБИНОЙ 200 ММ ДО Ø 80 ММ (УОСС), ШТ</t>
  </si>
  <si>
    <t>ШТРОБЛЕНИЕ БЕТОННЫХ СТЕН, ПОЛОВ И ПОТОЛКОВ (УОСС), М</t>
  </si>
  <si>
    <t>УСТРОЙСТВО ДОРОГ ИЗ СБОРНЫХ ЖЕЛЕЗОБЕТОННЫХ ПЛИТ (УОСС), М3</t>
  </si>
  <si>
    <t>УСТРОЙСТВО ЖЕЛЕЗОБЕТОННЫХ СБОРНЫХ ЛОТКОВ (УОСС), М3</t>
  </si>
  <si>
    <t>УПЛОТНЕНИЕ ГРУНТА ЩЕБНЕМ ТОЛЩ. 10 СМ, М2</t>
  </si>
  <si>
    <t>УСТРОЙСТВО ПОДСТИЛАЮЩИХ СЛОЕВ ВРУЧНУЮ (ЩЕБЕНОЧНЫХ, ПЕСЧАННЫХ, ГРАВИЙНЫХ), М3</t>
  </si>
  <si>
    <t>ПЛАНИРОВКА ПЛОЩАДЕЙ РУЧНЫМ СПОСОБОМ, М2</t>
  </si>
  <si>
    <t>УСТРОЙСТВО ПОКРЫТИЙ ЩЕБЕНОЧНЫХ С ПРОПИТКОЙ БИТУМОМ, М3</t>
  </si>
  <si>
    <t>ПОСЕВ ГАЗОНОВ ВРУЧНУЮ С ПОДГОТОВКОЙ ПОЧВЫ (УОСС), М2</t>
  </si>
  <si>
    <t>ПОСАДКА ДЕРЕВЬЕВ С ПОДГОТОВКОЙ ПОСАДОЧНЫХ МЕСТ, ШТ</t>
  </si>
  <si>
    <t>ОБРАТНАЯ ЗАСЫПКА С УПЛОТНЕНИЕМ ВРУЧНУЮ, М3</t>
  </si>
  <si>
    <t>ДОРАБОТКА ГРУНТА ВРУЧНУЮ, М3</t>
  </si>
  <si>
    <t>УСТАНОВКА ДВЕРНЫХ И ОКОННЫХ БЛОКОВ В СТЕНАХ (УОСС), М2</t>
  </si>
  <si>
    <t>ШТУКАТУРКА СТЕН, М2</t>
  </si>
  <si>
    <t>ШТУКАТУРКА ПОТОЛКОВ, М2</t>
  </si>
  <si>
    <t>ШТУКАТУРКА ОТКОСОВ, М</t>
  </si>
  <si>
    <t>ШПАТЛЕВКА БЕТОННЫХ ПОВЕРХНОСТЕЙ СТЕН, КОЛОНН, М2</t>
  </si>
  <si>
    <t>ШПАТЛЕВКА РИГЕЛЕЙ И ПОТОЛКОВ, М2</t>
  </si>
  <si>
    <t>ОКРАСКА ВОДОЭМУЛЬСИОННЫМИ СОСТАВАМИ ПО ШТУКАТУРКЕ СТЕН ВЫСОКОКАЧЕСТВЕННАЯ (УОСС), М2</t>
  </si>
  <si>
    <t>ОКРАСКА ВОДОЭМУЛЬСИОННЫМИ СОСТАВАМИ РИГЕЛЕЙ, ПОТОЛКОВ, М2</t>
  </si>
  <si>
    <t>ОБЛИЦОВКА СТЕН КЕРАМИЧЕСКОЙ ПЛИТКОЙ (УОСС), М2</t>
  </si>
  <si>
    <t>ОКЛЕЙКА СТЕН МОЮЩИМИСЯ ОБОЯМИ, М2</t>
  </si>
  <si>
    <t>ОКРАСКА ПОВЕРХНОСТЕЙ СТЕН МАСЛЯННЫМИ СОСТАВАМИ ЗА ДВА РАЗА (УОСС), М2</t>
  </si>
  <si>
    <t>ОКРАСКА ПОВЕРХНОСТЕЙ ПОТОЛКОВ МАСЛЯННЫМИ СОСТАВАМИ ЗА ДВА РАЗА (УОСС), М2</t>
  </si>
  <si>
    <t>ОТДЕЛКА СТЕН ДЕКОРАТИВНЫМ ПОКРЫТИЕМ "ТРАВЕРТИН" С НАНЕСЕНИЕМ РИСУНКА И ПОЛИРОВКОЙ ПОВЕРХНОСТИ РУЧНЫМ СПОСОБОМ, М2</t>
  </si>
  <si>
    <t>УСТРОЙСТВО ПЕРЕГОРОДОК С ОДИНАРНЫМ МЕТАЛЛИЧЕСКИМ КАРКАСОМ И ДВУХСЛОЙНОЙ ОБШИВКОЙ ГИПСОКАРТОННЫМИ ПЛИТАМИ С ОБЕИХ СТОРОН С УТЕПЛЕНИЕМ, М2</t>
  </si>
  <si>
    <t>ОБЛИЦОВКА СТЕН ГИПСОКАРТОННЫМИ ЛИСТАМИ В ОДИН СЛОЙ С УТЕПЛЕНИЕМ, М2</t>
  </si>
  <si>
    <t>УСТРОЙСТВО ПОДВЕСНОГО ПОТОЛКА ГИПСОКАРТОННЫМИ ПЛИТАМИ ПО МЕТАЛЛИЧЕСКИМ НЕСУЩИМ КОНСТРУКЦИЯМ, М2</t>
  </si>
  <si>
    <t>УСТРОЙСТВО ПОДВЕСНЫХ ПОТОЛКОВ ТИПА "АРМСТРОНГ", М2</t>
  </si>
  <si>
    <t>ОБЛИЦОВКА ФАСАДА ПАНЕЛЯМИ "АЛЮПАН" ИЛИ "АЛЮКОБОНД" С УСТРОЙСТВОМ КАРКАСА (УОСС), М2</t>
  </si>
  <si>
    <t>УСТРОЙСТВО ПОКРЫТИЙ ПОЛОВ ИЗ КЕРАМИЧЕСКИХ ПЛИТОК (УОСС), М2</t>
  </si>
  <si>
    <t>УСТРОЙСТВО ПОКРЫТИЙ ПОЛОВ ИЗ ЛИНОЛЕУМА И КОВРОЛИНА С ПЛИНТУСОМ (УОСС), М2</t>
  </si>
  <si>
    <t>УСТРОЙСТВО СТЯЖЕК ТОЛЩИНОЙ ДО 10 СМ (УОСС), М2</t>
  </si>
  <si>
    <t>УСТРОЙСТВО ПОКРЫТИЙ ПОЛОВ ИЗ ЛАМИНАТА (УОСС), М2</t>
  </si>
  <si>
    <t>УСТРОЙСТВО НАЛИВНЫХ ПОЛОВ (УОСС), М2</t>
  </si>
  <si>
    <t>УСТРОЙСТВО ПОКРЫТИЙ ИЗ МОЗАИЧНОЙ ПЛИТКИ ТОЛЩ. 25ММ, М2</t>
  </si>
  <si>
    <t>УСТРОЙСТВО ФАЛЬШПОЛА ТОЛЩ. 75 ММ, М2</t>
  </si>
  <si>
    <t>УСТРОЙСТВО СТЯЖКИ КРОВЛИ ТОЛЩ. 20 ММ, М2</t>
  </si>
  <si>
    <t>УСТРОЙСТВО КРОВЕЛЬ СКАТНЫХ ИЗ НАПЛАВЛЯЕМЫХ МАТЕРИАЛОВ В ТРИ СЛОЯ, М2</t>
  </si>
  <si>
    <t>КЛАДКА АРМИРОВАННЫХ СТЕН ИЗ КИРПИЧА, М3</t>
  </si>
  <si>
    <t>КЛАДКА ПЕРЕГОРОДОК ИЗ КИРПИЧА АРМИРОВАННЫХ ТОЛЩИНОЙ В 1/2 КИРПИЧА, М2</t>
  </si>
  <si>
    <t>УСТРОЙСТВО ДЕРЕВЯННЫХ КАРКАСОВ КРОВЛИ (УОСС), М3</t>
  </si>
  <si>
    <t>ГИДРОИЗОЛЯЦИЯ ОКЛЕЕЧНАЯ В ДВА СЛОЯ, М2</t>
  </si>
  <si>
    <t>ГИДРОИЗОЛЯЦИЯ ОБМАЗОЧНАЯ БИТУМНАЯ В ДВА СЛОЯ, М2</t>
  </si>
  <si>
    <t>ПРИГОТОВЛЕНИЕ ТЯЖЕЛЫХ ОТДЕЛОЧНЫХ РАСТВОРОВ, М3</t>
  </si>
  <si>
    <t>МОНТАЖ ПОКРЫТИЯ ИЗ ПРОФЛИСТА: КРОВЕЛЬНОГО, М2</t>
  </si>
  <si>
    <t>МОНТАЖ ПОКРЫТИЯ ИЗ ПРОФЛИСТА: СТЕНОВОГО, М2</t>
  </si>
  <si>
    <t>МОНТАЖ МЕТАЛЛИЧЕСКИХ ВОРОТ И ДВЕРЕЙ, М2</t>
  </si>
  <si>
    <t>МОНТАЖ КОЛЮЧЕЙ ПРОВОЛОКИ, М</t>
  </si>
  <si>
    <t>УСТРОЙСТВО ОГРАЖДЕНИЙ: ИЗ МЕТАЛЛИЧЕСКИХ ПАНЕЛЕЙ ПО Ж/Б СТОЛБАМ (УОСС), М</t>
  </si>
  <si>
    <t>УСТРОЙСТВО ОГРАЖДЕНИЙ: ИЗ МЕТАЛЛИЧЕСКИХ ПАНЕЛЕЙ  ПО МЕТАЛЛИЧЕСКИМ СТОЛБАМ (УОСС), М</t>
  </si>
  <si>
    <t>УСТРОЙСТВО ОГРАЖДЕНИЙ: УСТАНОВКА ВОРОТ СЕТЧАТЫХ, ШТ</t>
  </si>
  <si>
    <t>УСТРОЙСТВО ОГРАЖДЕНИЙ: УСТАНОВКА КАЛИТОК СЕТЧАТЫХ, ШТ</t>
  </si>
  <si>
    <t>ИЗГОТОВЛЕНИЕ ПОЛОТЕН (ВОРОТ, КАЛИТОК) ОГРАЖДЕНИЙ, Т</t>
  </si>
  <si>
    <t>УСТРОЙСТВО СЭНДВИЧ-ПАНЕЛЕЙ : СТЕНЫ (УОСС), М2</t>
  </si>
  <si>
    <t>УСТРОЙСТВО СЭНДВИЧ-ПАНЕЛЕЙ : КРОВЛИ (УОСС), М2</t>
  </si>
  <si>
    <t>УСТРОЙСТВО МЕЛКИХ ПОКРЫТИЙ (ПАРАПЕТЫ, СВЕСЫ, ОБДЕЛКИ, ЖЕЛОБЫ И Т.Д ) ИЗ ЛИСТОВОЙ ОЦИНКОВАННОЙ СТАЛИ  (УОСС), М2</t>
  </si>
  <si>
    <t>ОБЛИЦОВКА СТЕН ДЕКОРАТИВНЫМИ ПЛАСТИКОВЫМИ И МДФ ПАНЕЛЯМИ С УСТРОЙСТВОМ С КАРКАСА БЕЗ ОТНОСА ОТ СТЕНЫ (УОСС), М2</t>
  </si>
  <si>
    <t>ОБЛИЦОВКА ПОТОЛКА ДЕКОРАТИВНЫМИ ПЛАСТИКОВЫМИ И МДФ ПАНЕЛЯМИ С УСТРОЙСТВОМ КАРКАСА БЕЗ ОТНОСА ОТ ПОТОЛКА (УОСС), М2</t>
  </si>
  <si>
    <t>УСТРОЙСТВО ПОДВЕСНЫХ ПОТОЛКОВ: РЕЕЧНЫХ АЛЮМИНИЕВЫХ И КАССЕТНЫХ (УОСС), М2</t>
  </si>
  <si>
    <t>ОБЛИЦОВКА ФАСАДОВ КЕРАМОГРАНИТНЫМИ ПЛИТАМИ НА ЦЕМЕНТНОМ РАСТВОРЕ С ЗАТИРКОЙ ШВОВ, М2</t>
  </si>
  <si>
    <t>НАРУЖНАЯ ОБЛИЦОВКА ФАСАДОВ САЙДИНГОМ (КЕРАМОСАЙДИНГ, САЙДИНГ ИЗ ДРЕВЕСИНЫ) (УОСС), М2</t>
  </si>
  <si>
    <t>НАВЕСКА ВОДОСТОЧНЫХ ТРУБ, М</t>
  </si>
  <si>
    <t>КЛАДКА СТЕН И ПЕРЕГОРОДОК ИЗ ЛЕГКОБЕТОННЫХ КАМНЕЙ, ГАЗОБЛОКОВ БЕЗ ОБЛИЦОВКИ (УОСС), М3</t>
  </si>
  <si>
    <t>УСТРОЙСТВО ДЕФОРМАЦИОННЫХ ШВОВ С ПРИМЕНЕНИЕМ РЕЗИНОВЫХ ПРОКЛАДОК, ЦЕМЕНТНЫХ РАСТВОРОВ, М</t>
  </si>
  <si>
    <t>УСТРОЙСТВО ПОКРЫТИЙ ПОЛОВ ИЗ ДОСОК ПАРКЕТНЫХ (ДОЩАТЫХ, ИЗ БРУСКОВ) (УОСС), М2</t>
  </si>
  <si>
    <t>УСТАНОВКА ПОТОЛОЧНЫХ ПЛИНТУСОВ (УОСС), М</t>
  </si>
  <si>
    <t>УСТРОЙСТВО КАРКАСОВ ЗДАНИЙ ИЗ ТОНКОЛИСТОВОЙ СТАЛИ (ЛСТК) НА БОЛТОВЫХ СОЕДИНЕНИЯХ (УОСС), Т</t>
  </si>
  <si>
    <t>УСТРОЙСТВО НАРУЖНОЙ ТЕПЛОИЗОЛЯЦИИ ЗДАНИЙ С ТОНКОЙ ШТУКАТУРКОЙ ПО УТЕПЛИТЕЛЮ ТОЛЩИНОЙ ПЛИТ ДО: 100 ММ, М2</t>
  </si>
  <si>
    <t>МОНТАЖ ПЕРЕГОРОДОК ИЗ АЛЮМИНИЕВЫХ СПЛАВОВ СБОРНО-РАЗБОРНЫХ С ОСТЕКЛЕНИЕМ (УОСС), М2</t>
  </si>
  <si>
    <t>УСТРОЙСТВО ПЕРЕГОРОДОК ИЗ МДФ-ПАНЕЛЕЙ, АЛЮМИНИЯ, ПВХ ПРОФИЛЕЙ (УОСС), М2</t>
  </si>
  <si>
    <t>ОКРАСКА ПОВЕРХНОСТЕЙ МЕТАЛЛИЧЕСКИХ ВРУЧНУЮ, ВКЛЮЧАЯ ПОДГОТОВКУ ПОВЕРХНОСТИ (УОСС), М2</t>
  </si>
  <si>
    <t>УСТРОЙСТВО ПЛИНТУСОВ ПВХ НА ВИНТАХ САМОНАРЕЗАЮЩИХ (УОСС), М</t>
  </si>
  <si>
    <t>УСТАНОВКА ПОДОКОННЫХ ДОСОК ИЗ ПВХ (УОСС), М</t>
  </si>
  <si>
    <t>УСТРОЙСТВО ДЕКОРАТИВНОГО ПОКРЫТИЯ ТИПА "OTTOCENTO" (УОСС), М2</t>
  </si>
  <si>
    <t>401 100 - СКДР</t>
  </si>
  <si>
    <t>401 200 КСД</t>
  </si>
  <si>
    <t>401 300 КСГ</t>
  </si>
  <si>
    <t>401 400 КМД</t>
  </si>
  <si>
    <t>401 500 КМГ</t>
  </si>
  <si>
    <t>401 600 КРП</t>
  </si>
  <si>
    <t>402 100 Флотация</t>
  </si>
  <si>
    <t>402 200 Здание молибденовой флотации</t>
  </si>
  <si>
    <t>402 303 Фильтрация</t>
  </si>
  <si>
    <t>402 301 Участок сгущения медно-молибденого конц-та</t>
  </si>
  <si>
    <t>402 302 Участок сгущения медного концентрата</t>
  </si>
  <si>
    <t>402 305 Mолибденовые сгустители, фильтрация и осушители</t>
  </si>
  <si>
    <t>402 600 Пульпонасосная</t>
  </si>
  <si>
    <t>403 300 Склад реагентов</t>
  </si>
  <si>
    <t>401 320 Подающий конвеер втор. Просеивания</t>
  </si>
  <si>
    <t>401 330 Конв. Втор.прос.негаб</t>
  </si>
  <si>
    <t>401 343 Конв. Вторичного просеивания пород малого размера</t>
  </si>
  <si>
    <t>401 301 МК здание вторичного просеивания</t>
  </si>
  <si>
    <t>401 340 Продолжение подающего конвейера вторичного просеивания</t>
  </si>
  <si>
    <t>401 310 Перегрузочный узел-цикл просеивания</t>
  </si>
  <si>
    <t>401 401 МК здание третичного дробления</t>
  </si>
  <si>
    <t>401 510 Конв.для третичного просеивания</t>
  </si>
  <si>
    <t>401 501 Конв. Третичного дробления</t>
  </si>
  <si>
    <t>401 503 Конвейер третичного дробления</t>
  </si>
  <si>
    <t>403 101 Система водоснабжения РВС/ Насосная станция</t>
  </si>
  <si>
    <t>403 103 Система водоснабжения РВС/ Насосная станция</t>
  </si>
  <si>
    <t>403 308 Здание приготовления флуокулянта</t>
  </si>
  <si>
    <t>403 400 Компрессорная сжатого воздуха</t>
  </si>
  <si>
    <t>401 607 МК здание корпуса рудоподготовки</t>
  </si>
  <si>
    <t>403 109 Градирня</t>
  </si>
  <si>
    <t>400 800 Эстакады</t>
  </si>
  <si>
    <t>404 000 ОБЪЕКТЫ ОЗХ</t>
  </si>
  <si>
    <t>402 400 Конвейер концентрата</t>
  </si>
  <si>
    <t>403 700 Газовая котельная с установкой деминерализации воды</t>
  </si>
  <si>
    <t>403 324 АБК реагентов</t>
  </si>
  <si>
    <t>403 310 Склад Веретенного Масла</t>
  </si>
  <si>
    <t>303 000 ЦПТ-Руда</t>
  </si>
  <si>
    <t>403 600 Склад шаров</t>
  </si>
  <si>
    <t>403 309 Склад Реагента T-92</t>
  </si>
  <si>
    <t>401 101 Конвейерная галерея 1</t>
  </si>
  <si>
    <t>401 110 Конвейерная галерея 2</t>
  </si>
  <si>
    <t>401 331 Конв. Вторичного просеивания негабаритных пород 2</t>
  </si>
  <si>
    <t>403 601 Склад реагентов №1</t>
  </si>
  <si>
    <t>WSS Водопровод (В-1)</t>
  </si>
  <si>
    <t>WSS Пожарный водовод (В-2)</t>
  </si>
  <si>
    <t>WSS Поливочный трубопровод (В-3)</t>
  </si>
  <si>
    <t>WSS Канализация (К-1)</t>
  </si>
  <si>
    <t>unit_of_measure</t>
  </si>
  <si>
    <t>norm_per_unit</t>
  </si>
  <si>
    <t>тн</t>
  </si>
  <si>
    <t>п.м</t>
  </si>
  <si>
    <t>шт</t>
  </si>
  <si>
    <t>м2</t>
  </si>
  <si>
    <t>м3</t>
  </si>
  <si>
    <t>Di</t>
  </si>
  <si>
    <t>м</t>
  </si>
  <si>
    <t>КИПиА</t>
  </si>
  <si>
    <t>Монтаж импульсной трубки</t>
  </si>
  <si>
    <t>Монтаж металлических штампованных лотков</t>
  </si>
  <si>
    <t>Прокладка кабеля по лоткам</t>
  </si>
  <si>
    <t>Прокладка кабеля по траншее</t>
  </si>
  <si>
    <t>Монтаж приборов</t>
  </si>
  <si>
    <t>Прокладка кабеля в блоках и коробах</t>
  </si>
  <si>
    <t xml:space="preserve">Заделка для кабеля  </t>
  </si>
  <si>
    <t>Присоединение</t>
  </si>
  <si>
    <t>Монтаж Коробки</t>
  </si>
  <si>
    <t>Монтаж Щита</t>
  </si>
  <si>
    <t>жила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</si>
</sst>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0" fillId="0" borderId="0" xfId="0" applyNumberFormat="1"/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Обычный" xfId="0" builtinId="0"/>
    <cellStyle name="Обычный 5" xfId="1" xr:uid="{D633EFD7-1E97-4BFA-9F2A-FFDD7312E02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80;&#1089;&#1090;%20Microsoft%20Excel%20(2)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2">
          <cell r="H2" t="str">
            <v>Выработка в смену на 1 чел. (8 ч.) 
EE</v>
          </cell>
        </row>
        <row r="3">
          <cell r="G3" t="str">
            <v>Монтаж лестниц, площадок, стоек и др. Малотоннажных конструкций на сварке, тн</v>
          </cell>
          <cell r="H3">
            <v>0.25</v>
          </cell>
        </row>
        <row r="4">
          <cell r="G4" t="str">
            <v>Монтаж металлоконструкций, тн</v>
          </cell>
          <cell r="H4">
            <v>0.4</v>
          </cell>
        </row>
        <row r="5">
          <cell r="G5" t="str">
            <v>Изготовление металлоконструкций, тн</v>
          </cell>
          <cell r="H5">
            <v>0.35</v>
          </cell>
        </row>
        <row r="6">
          <cell r="G6" t="str">
            <v>Изготовление мелких металлоконструкций на стройплощадке, тн</v>
          </cell>
          <cell r="H6">
            <v>0.15</v>
          </cell>
        </row>
        <row r="7">
          <cell r="G7" t="str">
            <v>Монтаж опор для трубопровода, тн</v>
          </cell>
          <cell r="H7">
            <v>0.22</v>
          </cell>
        </row>
        <row r="8">
          <cell r="G8" t="str">
            <v>Сварка стыков технологических трубопроводов, Di</v>
          </cell>
          <cell r="H8">
            <v>8</v>
          </cell>
        </row>
        <row r="9">
          <cell r="G9" t="str">
            <v>Монтаж ЗРА, шт</v>
          </cell>
          <cell r="H9">
            <v>3</v>
          </cell>
        </row>
        <row r="10">
          <cell r="G10" t="str">
            <v>Гидравлическое испытание трубопроводов, п.м</v>
          </cell>
          <cell r="H10">
            <v>180</v>
          </cell>
        </row>
        <row r="11">
          <cell r="G11" t="str">
            <v>Монтаж парафланцевого соединения, шт</v>
          </cell>
          <cell r="H11">
            <v>6</v>
          </cell>
        </row>
        <row r="12">
          <cell r="G12" t="str">
            <v>Монтаж внутренних специализированных конструкций оборудования, тн</v>
          </cell>
          <cell r="H12">
            <v>0.2</v>
          </cell>
        </row>
        <row r="13">
          <cell r="G13" t="str">
            <v>Футеровка стен тепловых агрегатов плитными материалами, м2</v>
          </cell>
          <cell r="H13">
            <v>8</v>
          </cell>
        </row>
        <row r="14">
          <cell r="G14" t="str">
            <v>Устройство бетонной подливки (УММР), м3</v>
          </cell>
          <cell r="H14">
            <v>0.43</v>
          </cell>
        </row>
        <row r="15">
          <cell r="G15" t="str">
            <v>Монтаж агрегатов насосных центробежных, шт</v>
          </cell>
          <cell r="H15">
            <v>0.23</v>
          </cell>
        </row>
        <row r="16">
          <cell r="G16" t="str">
            <v>Конвейер ленточный стационарный, тн</v>
          </cell>
          <cell r="H16">
            <v>0.8</v>
          </cell>
        </row>
        <row r="17">
          <cell r="G17" t="str">
            <v>Флотационная машина: монтаж, тн</v>
          </cell>
          <cell r="H17">
            <v>0.35</v>
          </cell>
        </row>
        <row r="18">
          <cell r="G18" t="str">
            <v>Монтаж стенки резервуара (рулонных заготовок), тн</v>
          </cell>
          <cell r="H18">
            <v>0.44</v>
          </cell>
        </row>
        <row r="19">
          <cell r="G19" t="str">
            <v>Монтаж днища  из рулонных заготовок для  резервуаров, тн</v>
          </cell>
          <cell r="H19">
            <v>0.6</v>
          </cell>
        </row>
        <row r="20">
          <cell r="G20" t="str">
            <v>Монтаж кровли из рулонных заготовок для  резервуаров, тн</v>
          </cell>
          <cell r="H20">
            <v>0.12</v>
          </cell>
        </row>
        <row r="21">
          <cell r="G21" t="str">
            <v>Мельница шаровая мокрого помола: барабан диаметром свыше 7000 мм, длина свыше 13000 мм, тн</v>
          </cell>
          <cell r="H21">
            <v>0.57999999999999996</v>
          </cell>
        </row>
        <row r="22">
          <cell r="G22" t="str">
            <v>Дробилка конусная для крупного дробления, ширина загрузочного/разгрузочного отверстия, мм 1500/200, тн</v>
          </cell>
          <cell r="H22">
            <v>0.68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>
      <selection activeCell="A9" sqref="A9"/>
    </sheetView>
  </sheetViews>
  <sheetFormatPr defaultRowHeight="14.4" x14ac:dyDescent="0.3"/>
  <cols>
    <col min="1" max="1" width="19.5546875" bestFit="1" customWidth="1"/>
  </cols>
  <sheetData>
    <row r="1" spans="1:1" x14ac:dyDescent="0.3">
      <c r="A1" s="1" t="s">
        <v>0</v>
      </c>
    </row>
    <row r="2" spans="1:1" x14ac:dyDescent="0.3">
      <c r="A2" s="2" t="s">
        <v>2</v>
      </c>
    </row>
    <row r="3" spans="1:1" x14ac:dyDescent="0.3">
      <c r="A3" s="2" t="s">
        <v>3</v>
      </c>
    </row>
    <row r="4" spans="1:1" x14ac:dyDescent="0.3">
      <c r="A4" s="2" t="s">
        <v>4</v>
      </c>
    </row>
    <row r="5" spans="1:1" x14ac:dyDescent="0.3">
      <c r="A5" s="2" t="s">
        <v>5</v>
      </c>
    </row>
    <row r="6" spans="1:1" x14ac:dyDescent="0.3">
      <c r="A6" s="2" t="s">
        <v>6</v>
      </c>
    </row>
    <row r="7" spans="1:1" x14ac:dyDescent="0.3">
      <c r="A7" s="2" t="s">
        <v>7</v>
      </c>
    </row>
    <row r="8" spans="1:1" x14ac:dyDescent="0.3">
      <c r="A8" s="9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1"/>
  <sheetViews>
    <sheetView zoomScale="130" zoomScaleNormal="130" workbookViewId="0">
      <selection activeCell="A40" sqref="A40"/>
    </sheetView>
  </sheetViews>
  <sheetFormatPr defaultRowHeight="14.4" x14ac:dyDescent="0.3"/>
  <cols>
    <col min="1" max="1" width="64.6640625" style="7" bestFit="1" customWidth="1"/>
  </cols>
  <sheetData>
    <row r="1" spans="1:1" x14ac:dyDescent="0.3">
      <c r="A1" s="6" t="s">
        <v>0</v>
      </c>
    </row>
    <row r="2" spans="1:1" x14ac:dyDescent="0.3">
      <c r="A2" t="s">
        <v>171</v>
      </c>
    </row>
    <row r="3" spans="1:1" x14ac:dyDescent="0.3">
      <c r="A3" t="s">
        <v>165</v>
      </c>
    </row>
    <row r="4" spans="1:1" x14ac:dyDescent="0.3">
      <c r="A4" t="s">
        <v>135</v>
      </c>
    </row>
    <row r="5" spans="1:1" x14ac:dyDescent="0.3">
      <c r="A5" t="s">
        <v>136</v>
      </c>
    </row>
    <row r="6" spans="1:1" x14ac:dyDescent="0.3">
      <c r="A6" t="s">
        <v>137</v>
      </c>
    </row>
    <row r="7" spans="1:1" x14ac:dyDescent="0.3">
      <c r="A7" t="s">
        <v>138</v>
      </c>
    </row>
    <row r="8" spans="1:1" x14ac:dyDescent="0.3">
      <c r="A8" t="s">
        <v>139</v>
      </c>
    </row>
    <row r="9" spans="1:1" x14ac:dyDescent="0.3">
      <c r="A9" t="s">
        <v>140</v>
      </c>
    </row>
    <row r="10" spans="1:1" x14ac:dyDescent="0.3">
      <c r="A10" t="s">
        <v>141</v>
      </c>
    </row>
    <row r="11" spans="1:1" x14ac:dyDescent="0.3">
      <c r="A11" t="s">
        <v>142</v>
      </c>
    </row>
    <row r="12" spans="1:1" x14ac:dyDescent="0.3">
      <c r="A12" t="s">
        <v>143</v>
      </c>
    </row>
    <row r="13" spans="1:1" x14ac:dyDescent="0.3">
      <c r="A13" t="s">
        <v>144</v>
      </c>
    </row>
    <row r="14" spans="1:1" x14ac:dyDescent="0.3">
      <c r="A14" t="s">
        <v>145</v>
      </c>
    </row>
    <row r="15" spans="1:1" x14ac:dyDescent="0.3">
      <c r="A15" t="s">
        <v>146</v>
      </c>
    </row>
    <row r="16" spans="1:1" x14ac:dyDescent="0.3">
      <c r="A16" t="s">
        <v>167</v>
      </c>
    </row>
    <row r="17" spans="1:1" x14ac:dyDescent="0.3">
      <c r="A17" t="s">
        <v>147</v>
      </c>
    </row>
    <row r="18" spans="1:1" x14ac:dyDescent="0.3">
      <c r="A18" t="s">
        <v>159</v>
      </c>
    </row>
    <row r="19" spans="1:1" x14ac:dyDescent="0.3">
      <c r="A19" t="s">
        <v>160</v>
      </c>
    </row>
    <row r="20" spans="1:1" x14ac:dyDescent="0.3">
      <c r="A20" t="s">
        <v>164</v>
      </c>
    </row>
    <row r="21" spans="1:1" x14ac:dyDescent="0.3">
      <c r="A21" t="s">
        <v>148</v>
      </c>
    </row>
    <row r="22" spans="1:1" x14ac:dyDescent="0.3">
      <c r="A22" t="s">
        <v>161</v>
      </c>
    </row>
    <row r="23" spans="1:1" x14ac:dyDescent="0.3">
      <c r="A23" t="s">
        <v>173</v>
      </c>
    </row>
    <row r="24" spans="1:1" x14ac:dyDescent="0.3">
      <c r="A24" t="s">
        <v>170</v>
      </c>
    </row>
    <row r="25" spans="1:1" x14ac:dyDescent="0.3">
      <c r="A25" t="s">
        <v>169</v>
      </c>
    </row>
    <row r="26" spans="1:1" x14ac:dyDescent="0.3">
      <c r="A26" t="s">
        <v>172</v>
      </c>
    </row>
    <row r="27" spans="1:1" x14ac:dyDescent="0.3">
      <c r="A27" t="s">
        <v>177</v>
      </c>
    </row>
    <row r="28" spans="1:1" x14ac:dyDescent="0.3">
      <c r="A28" t="s">
        <v>163</v>
      </c>
    </row>
    <row r="29" spans="1:1" x14ac:dyDescent="0.3">
      <c r="A29" t="s">
        <v>168</v>
      </c>
    </row>
    <row r="30" spans="1:1" x14ac:dyDescent="0.3">
      <c r="A30" t="s">
        <v>166</v>
      </c>
    </row>
    <row r="31" spans="1:1" x14ac:dyDescent="0.3">
      <c r="A31" t="s">
        <v>162</v>
      </c>
    </row>
    <row r="32" spans="1:1" x14ac:dyDescent="0.3">
      <c r="A32" t="s">
        <v>178</v>
      </c>
    </row>
    <row r="33" spans="1:1" x14ac:dyDescent="0.3">
      <c r="A33" t="s">
        <v>179</v>
      </c>
    </row>
    <row r="34" spans="1:1" x14ac:dyDescent="0.3">
      <c r="A34" t="s">
        <v>180</v>
      </c>
    </row>
    <row r="35" spans="1:1" x14ac:dyDescent="0.3">
      <c r="A35" t="s">
        <v>181</v>
      </c>
    </row>
    <row r="36" spans="1:1" x14ac:dyDescent="0.3">
      <c r="A36" t="s">
        <v>8</v>
      </c>
    </row>
    <row r="37" spans="1:1" x14ac:dyDescent="0.3">
      <c r="A37" t="s">
        <v>9</v>
      </c>
    </row>
    <row r="38" spans="1:1" x14ac:dyDescent="0.3">
      <c r="A38" t="s">
        <v>10</v>
      </c>
    </row>
    <row r="39" spans="1:1" x14ac:dyDescent="0.3">
      <c r="A39" t="s">
        <v>174</v>
      </c>
    </row>
    <row r="40" spans="1:1" x14ac:dyDescent="0.3">
      <c r="A40" t="s">
        <v>175</v>
      </c>
    </row>
    <row r="41" spans="1:1" x14ac:dyDescent="0.3">
      <c r="A41" t="s">
        <v>152</v>
      </c>
    </row>
    <row r="42" spans="1:1" x14ac:dyDescent="0.3">
      <c r="A42" t="s">
        <v>154</v>
      </c>
    </row>
    <row r="43" spans="1:1" x14ac:dyDescent="0.3">
      <c r="A43" t="s">
        <v>149</v>
      </c>
    </row>
    <row r="44" spans="1:1" x14ac:dyDescent="0.3">
      <c r="A44" t="s">
        <v>150</v>
      </c>
    </row>
    <row r="45" spans="1:1" x14ac:dyDescent="0.3">
      <c r="A45" t="s">
        <v>176</v>
      </c>
    </row>
    <row r="46" spans="1:1" x14ac:dyDescent="0.3">
      <c r="A46" t="s">
        <v>153</v>
      </c>
    </row>
    <row r="47" spans="1:1" x14ac:dyDescent="0.3">
      <c r="A47" t="s">
        <v>151</v>
      </c>
    </row>
    <row r="48" spans="1:1" x14ac:dyDescent="0.3">
      <c r="A48" t="s">
        <v>155</v>
      </c>
    </row>
    <row r="49" spans="1:1" x14ac:dyDescent="0.3">
      <c r="A49" t="s">
        <v>157</v>
      </c>
    </row>
    <row r="50" spans="1:1" x14ac:dyDescent="0.3">
      <c r="A50" t="s">
        <v>158</v>
      </c>
    </row>
    <row r="51" spans="1:1" x14ac:dyDescent="0.3">
      <c r="A51" t="s">
        <v>156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5"/>
  <sheetViews>
    <sheetView tabSelected="1" topLeftCell="A103" workbookViewId="0">
      <selection activeCell="A131" sqref="A131"/>
    </sheetView>
  </sheetViews>
  <sheetFormatPr defaultRowHeight="14.4" x14ac:dyDescent="0.3"/>
  <cols>
    <col min="1" max="1" width="112.5546875" style="4" bestFit="1" customWidth="1"/>
    <col min="2" max="2" width="19.5546875" style="4" bestFit="1" customWidth="1"/>
    <col min="3" max="3" width="15.44140625" bestFit="1" customWidth="1"/>
    <col min="4" max="4" width="13.77734375" bestFit="1" customWidth="1"/>
  </cols>
  <sheetData>
    <row r="1" spans="1:4" x14ac:dyDescent="0.3">
      <c r="A1" s="3" t="s">
        <v>0</v>
      </c>
      <c r="B1" s="3" t="s">
        <v>1</v>
      </c>
      <c r="C1" s="1" t="s">
        <v>182</v>
      </c>
      <c r="D1" s="1" t="s">
        <v>183</v>
      </c>
    </row>
    <row r="2" spans="1:4" x14ac:dyDescent="0.3">
      <c r="A2" s="4" t="s">
        <v>11</v>
      </c>
      <c r="B2" s="5" t="s">
        <v>5</v>
      </c>
      <c r="C2" t="s">
        <v>184</v>
      </c>
      <c r="D2" s="8">
        <f>VLOOKUP(A2,[1]Лист1!$G:$H,2,FALSE)</f>
        <v>0.25</v>
      </c>
    </row>
    <row r="3" spans="1:4" x14ac:dyDescent="0.3">
      <c r="A3" s="4" t="s">
        <v>12</v>
      </c>
      <c r="B3" s="5" t="s">
        <v>5</v>
      </c>
      <c r="C3" t="s">
        <v>184</v>
      </c>
      <c r="D3" s="8">
        <v>0.4</v>
      </c>
    </row>
    <row r="4" spans="1:4" x14ac:dyDescent="0.3">
      <c r="A4" s="4" t="s">
        <v>13</v>
      </c>
      <c r="B4" s="5" t="s">
        <v>5</v>
      </c>
      <c r="C4" t="s">
        <v>184</v>
      </c>
      <c r="D4" s="8">
        <v>0.35</v>
      </c>
    </row>
    <row r="5" spans="1:4" x14ac:dyDescent="0.3">
      <c r="A5" s="4" t="s">
        <v>14</v>
      </c>
      <c r="B5" s="5" t="s">
        <v>5</v>
      </c>
      <c r="C5" t="s">
        <v>184</v>
      </c>
      <c r="D5" s="8">
        <v>0.15</v>
      </c>
    </row>
    <row r="6" spans="1:4" x14ac:dyDescent="0.3">
      <c r="A6" s="4" t="s">
        <v>15</v>
      </c>
      <c r="B6" s="5" t="s">
        <v>6</v>
      </c>
      <c r="C6" t="s">
        <v>184</v>
      </c>
      <c r="D6" s="8">
        <v>0.22</v>
      </c>
    </row>
    <row r="7" spans="1:4" x14ac:dyDescent="0.3">
      <c r="A7" s="4" t="s">
        <v>16</v>
      </c>
      <c r="B7" s="5" t="s">
        <v>6</v>
      </c>
      <c r="C7" t="s">
        <v>189</v>
      </c>
      <c r="D7" s="8">
        <v>8</v>
      </c>
    </row>
    <row r="8" spans="1:4" x14ac:dyDescent="0.3">
      <c r="A8" s="4" t="s">
        <v>17</v>
      </c>
      <c r="B8" s="5" t="s">
        <v>6</v>
      </c>
      <c r="C8" t="s">
        <v>186</v>
      </c>
      <c r="D8" s="8">
        <v>3</v>
      </c>
    </row>
    <row r="9" spans="1:4" x14ac:dyDescent="0.3">
      <c r="A9" s="4" t="s">
        <v>18</v>
      </c>
      <c r="B9" s="5" t="s">
        <v>6</v>
      </c>
      <c r="C9" t="s">
        <v>185</v>
      </c>
      <c r="D9" s="8">
        <v>180</v>
      </c>
    </row>
    <row r="10" spans="1:4" x14ac:dyDescent="0.3">
      <c r="A10" s="4" t="s">
        <v>19</v>
      </c>
      <c r="B10" s="5" t="s">
        <v>6</v>
      </c>
      <c r="C10" t="s">
        <v>186</v>
      </c>
      <c r="D10" s="8">
        <v>6</v>
      </c>
    </row>
    <row r="11" spans="1:4" x14ac:dyDescent="0.3">
      <c r="A11" s="4" t="s">
        <v>20</v>
      </c>
      <c r="B11" s="5" t="s">
        <v>7</v>
      </c>
      <c r="C11" t="s">
        <v>184</v>
      </c>
      <c r="D11" s="8">
        <v>0.2</v>
      </c>
    </row>
    <row r="12" spans="1:4" x14ac:dyDescent="0.3">
      <c r="A12" s="4" t="s">
        <v>21</v>
      </c>
      <c r="B12" s="5" t="s">
        <v>7</v>
      </c>
      <c r="C12" t="s">
        <v>187</v>
      </c>
      <c r="D12" s="8">
        <v>8</v>
      </c>
    </row>
    <row r="13" spans="1:4" x14ac:dyDescent="0.3">
      <c r="A13" s="4" t="s">
        <v>22</v>
      </c>
      <c r="B13" s="5" t="s">
        <v>7</v>
      </c>
      <c r="C13" t="s">
        <v>188</v>
      </c>
      <c r="D13" s="8">
        <v>0.43</v>
      </c>
    </row>
    <row r="14" spans="1:4" x14ac:dyDescent="0.3">
      <c r="A14" s="4" t="s">
        <v>23</v>
      </c>
      <c r="B14" s="5" t="s">
        <v>7</v>
      </c>
      <c r="C14" t="s">
        <v>186</v>
      </c>
      <c r="D14" s="8">
        <v>0.23</v>
      </c>
    </row>
    <row r="15" spans="1:4" x14ac:dyDescent="0.3">
      <c r="A15" s="4" t="s">
        <v>24</v>
      </c>
      <c r="B15" s="5" t="s">
        <v>7</v>
      </c>
      <c r="C15" t="s">
        <v>184</v>
      </c>
      <c r="D15" s="8">
        <v>0.8</v>
      </c>
    </row>
    <row r="16" spans="1:4" x14ac:dyDescent="0.3">
      <c r="A16" s="4" t="s">
        <v>25</v>
      </c>
      <c r="B16" s="5" t="s">
        <v>7</v>
      </c>
      <c r="C16" t="s">
        <v>184</v>
      </c>
      <c r="D16" s="8">
        <v>0.35</v>
      </c>
    </row>
    <row r="17" spans="1:4" x14ac:dyDescent="0.3">
      <c r="A17" s="4" t="s">
        <v>26</v>
      </c>
      <c r="B17" s="5" t="s">
        <v>7</v>
      </c>
      <c r="C17" t="s">
        <v>184</v>
      </c>
      <c r="D17" s="8">
        <v>0.44</v>
      </c>
    </row>
    <row r="18" spans="1:4" x14ac:dyDescent="0.3">
      <c r="A18" s="4" t="s">
        <v>27</v>
      </c>
      <c r="B18" s="5" t="s">
        <v>7</v>
      </c>
      <c r="C18" t="s">
        <v>184</v>
      </c>
      <c r="D18" s="8">
        <v>0.6</v>
      </c>
    </row>
    <row r="19" spans="1:4" x14ac:dyDescent="0.3">
      <c r="A19" s="4" t="s">
        <v>28</v>
      </c>
      <c r="B19" s="5" t="s">
        <v>7</v>
      </c>
      <c r="C19" t="s">
        <v>184</v>
      </c>
      <c r="D19" s="8">
        <v>0.12</v>
      </c>
    </row>
    <row r="20" spans="1:4" x14ac:dyDescent="0.3">
      <c r="A20" s="4" t="s">
        <v>29</v>
      </c>
      <c r="B20" s="5" t="s">
        <v>7</v>
      </c>
      <c r="C20" t="s">
        <v>184</v>
      </c>
      <c r="D20" s="8">
        <v>0.57999999999999996</v>
      </c>
    </row>
    <row r="21" spans="1:4" x14ac:dyDescent="0.3">
      <c r="A21" s="4" t="s">
        <v>30</v>
      </c>
      <c r="B21" s="5" t="s">
        <v>7</v>
      </c>
      <c r="C21" t="s">
        <v>184</v>
      </c>
      <c r="D21" s="8">
        <v>0.68</v>
      </c>
    </row>
    <row r="22" spans="1:4" x14ac:dyDescent="0.3">
      <c r="A22" s="4" t="s">
        <v>31</v>
      </c>
      <c r="B22" s="5" t="s">
        <v>2</v>
      </c>
      <c r="C22" t="s">
        <v>186</v>
      </c>
      <c r="D22" s="8">
        <v>2.5</v>
      </c>
    </row>
    <row r="23" spans="1:4" x14ac:dyDescent="0.3">
      <c r="A23" s="4" t="s">
        <v>32</v>
      </c>
      <c r="B23" s="5" t="s">
        <v>2</v>
      </c>
      <c r="C23" t="s">
        <v>186</v>
      </c>
      <c r="D23" s="8">
        <v>9.6999999999999993</v>
      </c>
    </row>
    <row r="24" spans="1:4" x14ac:dyDescent="0.3">
      <c r="A24" s="4" t="s">
        <v>33</v>
      </c>
      <c r="B24" s="5" t="s">
        <v>2</v>
      </c>
      <c r="C24" t="s">
        <v>188</v>
      </c>
      <c r="D24" s="8">
        <v>4.0999999999999996</v>
      </c>
    </row>
    <row r="25" spans="1:4" x14ac:dyDescent="0.3">
      <c r="A25" s="4" t="s">
        <v>34</v>
      </c>
      <c r="B25" s="5" t="s">
        <v>2</v>
      </c>
      <c r="C25" t="s">
        <v>188</v>
      </c>
      <c r="D25" s="8">
        <v>1</v>
      </c>
    </row>
    <row r="26" spans="1:4" x14ac:dyDescent="0.3">
      <c r="A26" s="4" t="s">
        <v>35</v>
      </c>
      <c r="B26" s="5" t="s">
        <v>2</v>
      </c>
      <c r="C26" t="s">
        <v>188</v>
      </c>
      <c r="D26" s="8">
        <v>0.51</v>
      </c>
    </row>
    <row r="27" spans="1:4" x14ac:dyDescent="0.3">
      <c r="A27" s="4" t="s">
        <v>36</v>
      </c>
      <c r="B27" s="5" t="s">
        <v>2</v>
      </c>
      <c r="C27" t="s">
        <v>188</v>
      </c>
      <c r="D27" s="8">
        <v>3.941641337386018</v>
      </c>
    </row>
    <row r="28" spans="1:4" x14ac:dyDescent="0.3">
      <c r="A28" s="4" t="s">
        <v>37</v>
      </c>
      <c r="B28" s="5" t="s">
        <v>2</v>
      </c>
      <c r="C28" t="s">
        <v>187</v>
      </c>
      <c r="D28" s="8">
        <v>15.151999999999999</v>
      </c>
    </row>
    <row r="29" spans="1:4" x14ac:dyDescent="0.3">
      <c r="A29" s="4" t="s">
        <v>38</v>
      </c>
      <c r="B29" s="5" t="s">
        <v>2</v>
      </c>
      <c r="C29" t="s">
        <v>188</v>
      </c>
      <c r="D29" s="8">
        <v>5.1111111111111107</v>
      </c>
    </row>
    <row r="30" spans="1:4" x14ac:dyDescent="0.3">
      <c r="A30" s="4" t="s">
        <v>39</v>
      </c>
      <c r="B30" s="5" t="s">
        <v>2</v>
      </c>
      <c r="C30" t="s">
        <v>188</v>
      </c>
      <c r="D30" s="8">
        <v>0.43577981651376141</v>
      </c>
    </row>
    <row r="31" spans="1:4" x14ac:dyDescent="0.3">
      <c r="A31" s="4" t="s">
        <v>40</v>
      </c>
      <c r="B31" s="5" t="s">
        <v>2</v>
      </c>
      <c r="C31" t="s">
        <v>187</v>
      </c>
      <c r="D31" s="8">
        <v>10</v>
      </c>
    </row>
    <row r="32" spans="1:4" x14ac:dyDescent="0.3">
      <c r="A32" s="4" t="s">
        <v>41</v>
      </c>
      <c r="B32" s="5" t="s">
        <v>2</v>
      </c>
      <c r="C32" t="s">
        <v>188</v>
      </c>
      <c r="D32" s="8">
        <v>5.2</v>
      </c>
    </row>
    <row r="33" spans="1:4" x14ac:dyDescent="0.3">
      <c r="A33" s="4" t="s">
        <v>42</v>
      </c>
      <c r="B33" s="5" t="s">
        <v>2</v>
      </c>
      <c r="C33" t="s">
        <v>188</v>
      </c>
      <c r="D33" s="8">
        <v>3</v>
      </c>
    </row>
    <row r="34" spans="1:4" x14ac:dyDescent="0.3">
      <c r="A34" s="4" t="s">
        <v>43</v>
      </c>
      <c r="B34" s="5" t="s">
        <v>2</v>
      </c>
      <c r="C34" t="s">
        <v>184</v>
      </c>
      <c r="D34" s="8">
        <v>0.35</v>
      </c>
    </row>
    <row r="35" spans="1:4" x14ac:dyDescent="0.3">
      <c r="A35" s="4" t="s">
        <v>44</v>
      </c>
      <c r="B35" s="5" t="s">
        <v>2</v>
      </c>
      <c r="C35" t="s">
        <v>184</v>
      </c>
      <c r="D35" s="8">
        <v>0.2</v>
      </c>
    </row>
    <row r="36" spans="1:4" x14ac:dyDescent="0.3">
      <c r="A36" s="4" t="s">
        <v>45</v>
      </c>
      <c r="B36" s="5" t="s">
        <v>2</v>
      </c>
      <c r="C36" t="s">
        <v>184</v>
      </c>
      <c r="D36" s="8">
        <v>0.55000000000000004</v>
      </c>
    </row>
    <row r="37" spans="1:4" x14ac:dyDescent="0.3">
      <c r="A37" s="4" t="s">
        <v>46</v>
      </c>
      <c r="B37" s="5" t="s">
        <v>2</v>
      </c>
      <c r="C37" t="s">
        <v>184</v>
      </c>
      <c r="D37" s="8">
        <v>6.4999987560255004E-2</v>
      </c>
    </row>
    <row r="38" spans="1:4" x14ac:dyDescent="0.3">
      <c r="A38" s="4" t="s">
        <v>47</v>
      </c>
      <c r="B38" s="5" t="s">
        <v>2</v>
      </c>
      <c r="C38" t="s">
        <v>184</v>
      </c>
      <c r="D38" s="8">
        <v>4.7E-2</v>
      </c>
    </row>
    <row r="39" spans="1:4" x14ac:dyDescent="0.3">
      <c r="A39" s="4" t="s">
        <v>48</v>
      </c>
      <c r="B39" s="5" t="s">
        <v>2</v>
      </c>
      <c r="C39" t="s">
        <v>184</v>
      </c>
      <c r="D39" s="8">
        <v>0.189</v>
      </c>
    </row>
    <row r="40" spans="1:4" x14ac:dyDescent="0.3">
      <c r="A40" s="4" t="s">
        <v>49</v>
      </c>
      <c r="B40" s="5" t="s">
        <v>2</v>
      </c>
      <c r="C40" t="s">
        <v>188</v>
      </c>
      <c r="D40" s="8">
        <v>3</v>
      </c>
    </row>
    <row r="41" spans="1:4" x14ac:dyDescent="0.3">
      <c r="A41" s="4" t="s">
        <v>50</v>
      </c>
      <c r="B41" s="5" t="s">
        <v>2</v>
      </c>
      <c r="C41" t="s">
        <v>184</v>
      </c>
      <c r="D41" s="8">
        <v>0.16039587499999999</v>
      </c>
    </row>
    <row r="42" spans="1:4" x14ac:dyDescent="0.3">
      <c r="A42" s="4" t="s">
        <v>51</v>
      </c>
      <c r="B42" s="5" t="s">
        <v>2</v>
      </c>
      <c r="C42" t="s">
        <v>186</v>
      </c>
      <c r="D42" s="8">
        <v>4.0003624072076294</v>
      </c>
    </row>
    <row r="43" spans="1:4" x14ac:dyDescent="0.3">
      <c r="A43" s="4" t="s">
        <v>52</v>
      </c>
      <c r="B43" s="5" t="s">
        <v>2</v>
      </c>
      <c r="C43" t="s">
        <v>186</v>
      </c>
      <c r="D43" s="8">
        <v>81.549439347604476</v>
      </c>
    </row>
    <row r="44" spans="1:4" x14ac:dyDescent="0.3">
      <c r="A44" s="4" t="s">
        <v>53</v>
      </c>
      <c r="B44" s="5" t="s">
        <v>2</v>
      </c>
      <c r="C44" t="s">
        <v>187</v>
      </c>
      <c r="D44" s="8">
        <v>18.799080459770114</v>
      </c>
    </row>
    <row r="45" spans="1:4" x14ac:dyDescent="0.3">
      <c r="A45" s="4" t="s">
        <v>54</v>
      </c>
      <c r="B45" s="5" t="s">
        <v>2</v>
      </c>
      <c r="C45" t="s">
        <v>188</v>
      </c>
      <c r="D45" s="8">
        <v>1.6512208714318148</v>
      </c>
    </row>
    <row r="46" spans="1:4" x14ac:dyDescent="0.3">
      <c r="A46" s="4" t="s">
        <v>55</v>
      </c>
      <c r="B46" s="5" t="s">
        <v>2</v>
      </c>
      <c r="C46" t="s">
        <v>184</v>
      </c>
      <c r="D46" s="8">
        <v>0.64556962025316444</v>
      </c>
    </row>
    <row r="47" spans="1:4" x14ac:dyDescent="0.3">
      <c r="A47" s="4" t="s">
        <v>56</v>
      </c>
      <c r="B47" s="5" t="s">
        <v>2</v>
      </c>
      <c r="C47" t="s">
        <v>190</v>
      </c>
      <c r="D47" s="8">
        <v>9.2307692307692299</v>
      </c>
    </row>
    <row r="48" spans="1:4" x14ac:dyDescent="0.3">
      <c r="A48" s="4" t="s">
        <v>57</v>
      </c>
      <c r="B48" s="5" t="s">
        <v>2</v>
      </c>
      <c r="C48" t="s">
        <v>190</v>
      </c>
      <c r="D48" s="8">
        <v>37.235023041474662</v>
      </c>
    </row>
    <row r="49" spans="1:4" x14ac:dyDescent="0.3">
      <c r="A49" s="4" t="s">
        <v>58</v>
      </c>
      <c r="B49" s="5" t="s">
        <v>2</v>
      </c>
      <c r="C49" t="s">
        <v>187</v>
      </c>
      <c r="D49" s="8">
        <v>275.86206896551727</v>
      </c>
    </row>
    <row r="50" spans="1:4" x14ac:dyDescent="0.3">
      <c r="A50" s="4" t="s">
        <v>59</v>
      </c>
      <c r="B50" s="5" t="s">
        <v>2</v>
      </c>
      <c r="C50" t="s">
        <v>188</v>
      </c>
      <c r="D50" s="8">
        <v>0.60000000000000009</v>
      </c>
    </row>
    <row r="51" spans="1:4" x14ac:dyDescent="0.3">
      <c r="A51" s="4" t="s">
        <v>60</v>
      </c>
      <c r="B51" s="5" t="s">
        <v>2</v>
      </c>
      <c r="C51" t="s">
        <v>186</v>
      </c>
      <c r="D51" s="8">
        <v>24.158236448739242</v>
      </c>
    </row>
    <row r="52" spans="1:4" x14ac:dyDescent="0.3">
      <c r="A52" s="4" t="s">
        <v>61</v>
      </c>
      <c r="B52" s="5" t="s">
        <v>2</v>
      </c>
      <c r="C52" t="s">
        <v>190</v>
      </c>
      <c r="D52" s="8">
        <v>16.874077198903183</v>
      </c>
    </row>
    <row r="53" spans="1:4" x14ac:dyDescent="0.3">
      <c r="A53" s="4" t="s">
        <v>62</v>
      </c>
      <c r="B53" s="5" t="s">
        <v>2</v>
      </c>
      <c r="C53" t="s">
        <v>188</v>
      </c>
      <c r="D53" s="8">
        <v>13.474770642201836</v>
      </c>
    </row>
    <row r="54" spans="1:4" x14ac:dyDescent="0.3">
      <c r="A54" s="4" t="s">
        <v>63</v>
      </c>
      <c r="B54" s="5" t="s">
        <v>2</v>
      </c>
      <c r="C54" t="s">
        <v>188</v>
      </c>
      <c r="D54" s="8">
        <v>5</v>
      </c>
    </row>
    <row r="55" spans="1:4" x14ac:dyDescent="0.3">
      <c r="A55" s="4" t="s">
        <v>64</v>
      </c>
      <c r="B55" s="5" t="s">
        <v>4</v>
      </c>
      <c r="C55" t="s">
        <v>187</v>
      </c>
      <c r="D55" s="8">
        <v>51.95</v>
      </c>
    </row>
    <row r="56" spans="1:4" x14ac:dyDescent="0.3">
      <c r="A56" s="4" t="s">
        <v>65</v>
      </c>
      <c r="B56" s="5" t="s">
        <v>4</v>
      </c>
      <c r="C56" t="s">
        <v>188</v>
      </c>
      <c r="D56" s="8">
        <v>3.35</v>
      </c>
    </row>
    <row r="57" spans="1:4" x14ac:dyDescent="0.3">
      <c r="A57" s="4" t="s">
        <v>66</v>
      </c>
      <c r="B57" s="5" t="s">
        <v>4</v>
      </c>
      <c r="C57" t="s">
        <v>187</v>
      </c>
      <c r="D57" s="8">
        <v>75</v>
      </c>
    </row>
    <row r="58" spans="1:4" x14ac:dyDescent="0.3">
      <c r="A58" s="4" t="s">
        <v>67</v>
      </c>
      <c r="B58" s="5" t="s">
        <v>4</v>
      </c>
      <c r="C58" t="s">
        <v>188</v>
      </c>
      <c r="D58" s="8">
        <v>1.4084507042253522</v>
      </c>
    </row>
    <row r="59" spans="1:4" x14ac:dyDescent="0.3">
      <c r="A59" s="4" t="s">
        <v>68</v>
      </c>
      <c r="B59" s="5" t="s">
        <v>4</v>
      </c>
      <c r="C59" t="s">
        <v>187</v>
      </c>
      <c r="D59" s="8">
        <v>46.997679814385151</v>
      </c>
    </row>
    <row r="60" spans="1:4" x14ac:dyDescent="0.3">
      <c r="A60" s="4" t="s">
        <v>69</v>
      </c>
      <c r="B60" s="5" t="s">
        <v>4</v>
      </c>
      <c r="C60" t="s">
        <v>186</v>
      </c>
      <c r="D60" s="8">
        <v>20</v>
      </c>
    </row>
    <row r="61" spans="1:4" x14ac:dyDescent="0.3">
      <c r="A61" s="4" t="s">
        <v>70</v>
      </c>
      <c r="B61" s="5" t="s">
        <v>4</v>
      </c>
      <c r="C61" t="s">
        <v>188</v>
      </c>
      <c r="D61" s="8">
        <v>7.92</v>
      </c>
    </row>
    <row r="62" spans="1:4" x14ac:dyDescent="0.3">
      <c r="A62" s="4" t="s">
        <v>71</v>
      </c>
      <c r="B62" s="5" t="s">
        <v>4</v>
      </c>
      <c r="C62" t="s">
        <v>188</v>
      </c>
      <c r="D62" s="8">
        <v>5.2</v>
      </c>
    </row>
    <row r="63" spans="1:4" x14ac:dyDescent="0.3">
      <c r="A63" s="4" t="s">
        <v>72</v>
      </c>
      <c r="B63" s="5" t="s">
        <v>3</v>
      </c>
      <c r="C63" t="s">
        <v>187</v>
      </c>
      <c r="D63" s="8">
        <v>6.5327859758127156</v>
      </c>
    </row>
    <row r="64" spans="1:4" x14ac:dyDescent="0.3">
      <c r="A64" s="4" t="s">
        <v>73</v>
      </c>
      <c r="B64" s="5" t="s">
        <v>3</v>
      </c>
      <c r="C64" t="s">
        <v>187</v>
      </c>
      <c r="D64" s="8">
        <v>13</v>
      </c>
    </row>
    <row r="65" spans="1:4" x14ac:dyDescent="0.3">
      <c r="A65" s="4" t="s">
        <v>74</v>
      </c>
      <c r="B65" s="5" t="s">
        <v>3</v>
      </c>
      <c r="C65" t="s">
        <v>187</v>
      </c>
      <c r="D65" s="8">
        <v>10</v>
      </c>
    </row>
    <row r="66" spans="1:4" x14ac:dyDescent="0.3">
      <c r="A66" s="4" t="s">
        <v>75</v>
      </c>
      <c r="B66" s="5" t="s">
        <v>3</v>
      </c>
      <c r="C66" t="s">
        <v>190</v>
      </c>
      <c r="D66" s="8">
        <v>22.727272727272727</v>
      </c>
    </row>
    <row r="67" spans="1:4" x14ac:dyDescent="0.3">
      <c r="A67" s="4" t="s">
        <v>76</v>
      </c>
      <c r="B67" s="5" t="s">
        <v>3</v>
      </c>
      <c r="C67" t="s">
        <v>187</v>
      </c>
      <c r="D67" s="8">
        <v>16</v>
      </c>
    </row>
    <row r="68" spans="1:4" x14ac:dyDescent="0.3">
      <c r="A68" s="4" t="s">
        <v>77</v>
      </c>
      <c r="B68" s="5" t="s">
        <v>3</v>
      </c>
      <c r="C68" t="s">
        <v>187</v>
      </c>
      <c r="D68" s="8">
        <v>13</v>
      </c>
    </row>
    <row r="69" spans="1:4" x14ac:dyDescent="0.3">
      <c r="A69" s="4" t="s">
        <v>78</v>
      </c>
      <c r="B69" s="5" t="s">
        <v>3</v>
      </c>
      <c r="C69" t="s">
        <v>187</v>
      </c>
      <c r="D69" s="8">
        <v>20.2</v>
      </c>
    </row>
    <row r="70" spans="1:4" x14ac:dyDescent="0.3">
      <c r="A70" s="4" t="s">
        <v>79</v>
      </c>
      <c r="B70" s="5" t="s">
        <v>3</v>
      </c>
      <c r="C70" t="s">
        <v>187</v>
      </c>
      <c r="D70" s="8">
        <v>16.528925619834713</v>
      </c>
    </row>
    <row r="71" spans="1:4" x14ac:dyDescent="0.3">
      <c r="A71" s="4" t="s">
        <v>80</v>
      </c>
      <c r="B71" s="5" t="s">
        <v>3</v>
      </c>
      <c r="C71" t="s">
        <v>187</v>
      </c>
      <c r="D71" s="8">
        <v>6.8182626667501731</v>
      </c>
    </row>
    <row r="72" spans="1:4" x14ac:dyDescent="0.3">
      <c r="A72" s="4" t="s">
        <v>81</v>
      </c>
      <c r="B72" s="5" t="s">
        <v>3</v>
      </c>
      <c r="C72" t="s">
        <v>187</v>
      </c>
      <c r="D72" s="8">
        <v>20</v>
      </c>
    </row>
    <row r="73" spans="1:4" x14ac:dyDescent="0.3">
      <c r="A73" s="4" t="s">
        <v>82</v>
      </c>
      <c r="B73" s="5" t="s">
        <v>3</v>
      </c>
      <c r="C73" t="s">
        <v>187</v>
      </c>
      <c r="D73" s="8">
        <v>10.247581146623554</v>
      </c>
    </row>
    <row r="74" spans="1:4" x14ac:dyDescent="0.3">
      <c r="A74" s="4" t="s">
        <v>83</v>
      </c>
      <c r="B74" s="5" t="s">
        <v>3</v>
      </c>
      <c r="C74" t="s">
        <v>187</v>
      </c>
      <c r="D74" s="8">
        <v>10.041649979975972</v>
      </c>
    </row>
    <row r="75" spans="1:4" x14ac:dyDescent="0.3">
      <c r="A75" s="4" t="s">
        <v>84</v>
      </c>
      <c r="B75" s="5" t="s">
        <v>3</v>
      </c>
      <c r="C75" t="s">
        <v>187</v>
      </c>
      <c r="D75" s="8">
        <v>5</v>
      </c>
    </row>
    <row r="76" spans="1:4" x14ac:dyDescent="0.3">
      <c r="A76" s="4" t="s">
        <v>85</v>
      </c>
      <c r="B76" s="5" t="s">
        <v>3</v>
      </c>
      <c r="C76" t="s">
        <v>187</v>
      </c>
      <c r="D76" s="8">
        <v>7.2727272727272698</v>
      </c>
    </row>
    <row r="77" spans="1:4" x14ac:dyDescent="0.3">
      <c r="A77" s="4" t="s">
        <v>86</v>
      </c>
      <c r="B77" s="5" t="s">
        <v>3</v>
      </c>
      <c r="C77" t="s">
        <v>187</v>
      </c>
      <c r="D77" s="8">
        <v>15</v>
      </c>
    </row>
    <row r="78" spans="1:4" x14ac:dyDescent="0.3">
      <c r="A78" s="4" t="s">
        <v>87</v>
      </c>
      <c r="B78" s="5" t="s">
        <v>3</v>
      </c>
      <c r="C78" t="s">
        <v>187</v>
      </c>
      <c r="D78" s="8">
        <v>5</v>
      </c>
    </row>
    <row r="79" spans="1:4" x14ac:dyDescent="0.3">
      <c r="A79" s="4" t="s">
        <v>88</v>
      </c>
      <c r="B79" s="5" t="s">
        <v>3</v>
      </c>
      <c r="C79" t="s">
        <v>187</v>
      </c>
      <c r="D79" s="8">
        <v>10.695187165775401</v>
      </c>
    </row>
    <row r="80" spans="1:4" x14ac:dyDescent="0.3">
      <c r="A80" s="4" t="s">
        <v>89</v>
      </c>
      <c r="B80" s="5" t="s">
        <v>3</v>
      </c>
      <c r="C80" t="s">
        <v>187</v>
      </c>
      <c r="D80" s="8">
        <v>1.8180000000000001</v>
      </c>
    </row>
    <row r="81" spans="1:4" x14ac:dyDescent="0.3">
      <c r="A81" s="4" t="s">
        <v>90</v>
      </c>
      <c r="B81" s="5" t="s">
        <v>3</v>
      </c>
      <c r="C81" t="s">
        <v>187</v>
      </c>
      <c r="D81" s="8">
        <v>9.0910001669727833</v>
      </c>
    </row>
    <row r="82" spans="1:4" x14ac:dyDescent="0.3">
      <c r="A82" s="4" t="s">
        <v>91</v>
      </c>
      <c r="B82" s="5" t="s">
        <v>3</v>
      </c>
      <c r="C82" t="s">
        <v>187</v>
      </c>
      <c r="D82" s="8">
        <v>27.967550027041643</v>
      </c>
    </row>
    <row r="83" spans="1:4" x14ac:dyDescent="0.3">
      <c r="A83" s="4" t="s">
        <v>92</v>
      </c>
      <c r="B83" s="5" t="s">
        <v>3</v>
      </c>
      <c r="C83" t="s">
        <v>187</v>
      </c>
      <c r="D83" s="8">
        <v>12.987012987012987</v>
      </c>
    </row>
    <row r="84" spans="1:4" x14ac:dyDescent="0.3">
      <c r="A84" s="4" t="s">
        <v>93</v>
      </c>
      <c r="B84" s="5" t="s">
        <v>3</v>
      </c>
      <c r="C84" t="s">
        <v>187</v>
      </c>
      <c r="D84" s="8">
        <v>25</v>
      </c>
    </row>
    <row r="85" spans="1:4" x14ac:dyDescent="0.3">
      <c r="A85" s="4" t="s">
        <v>94</v>
      </c>
      <c r="B85" s="5" t="s">
        <v>3</v>
      </c>
      <c r="C85" t="s">
        <v>187</v>
      </c>
      <c r="D85" s="8">
        <v>18.809999999999999</v>
      </c>
    </row>
    <row r="86" spans="1:4" x14ac:dyDescent="0.3">
      <c r="A86" s="4" t="s">
        <v>95</v>
      </c>
      <c r="B86" s="5" t="s">
        <v>3</v>
      </c>
      <c r="C86" t="s">
        <v>187</v>
      </c>
      <c r="D86" s="8">
        <v>6.0606060606060606</v>
      </c>
    </row>
    <row r="87" spans="1:4" x14ac:dyDescent="0.3">
      <c r="A87" s="4" t="s">
        <v>96</v>
      </c>
      <c r="B87" s="5" t="s">
        <v>3</v>
      </c>
      <c r="C87" t="s">
        <v>187</v>
      </c>
      <c r="D87" s="8">
        <v>4</v>
      </c>
    </row>
    <row r="88" spans="1:4" x14ac:dyDescent="0.3">
      <c r="A88" s="4" t="s">
        <v>97</v>
      </c>
      <c r="B88" s="5" t="s">
        <v>3</v>
      </c>
      <c r="C88" t="s">
        <v>187</v>
      </c>
      <c r="D88" s="8">
        <v>30</v>
      </c>
    </row>
    <row r="89" spans="1:4" x14ac:dyDescent="0.3">
      <c r="A89" s="4" t="s">
        <v>98</v>
      </c>
      <c r="B89" s="5" t="s">
        <v>3</v>
      </c>
      <c r="C89" t="s">
        <v>187</v>
      </c>
      <c r="D89" s="8">
        <v>25</v>
      </c>
    </row>
    <row r="90" spans="1:4" x14ac:dyDescent="0.3">
      <c r="A90" s="4" t="s">
        <v>99</v>
      </c>
      <c r="B90" s="5" t="s">
        <v>3</v>
      </c>
      <c r="C90" t="s">
        <v>188</v>
      </c>
      <c r="D90" s="8">
        <v>1.33</v>
      </c>
    </row>
    <row r="91" spans="1:4" x14ac:dyDescent="0.3">
      <c r="A91" s="4" t="s">
        <v>100</v>
      </c>
      <c r="B91" s="5" t="s">
        <v>3</v>
      </c>
      <c r="C91" t="s">
        <v>187</v>
      </c>
      <c r="D91" s="8">
        <v>6</v>
      </c>
    </row>
    <row r="92" spans="1:4" x14ac:dyDescent="0.3">
      <c r="A92" s="4" t="s">
        <v>101</v>
      </c>
      <c r="B92" s="5" t="s">
        <v>3</v>
      </c>
      <c r="C92" t="s">
        <v>188</v>
      </c>
      <c r="D92" s="8">
        <v>0.36</v>
      </c>
    </row>
    <row r="93" spans="1:4" x14ac:dyDescent="0.3">
      <c r="A93" s="4" t="s">
        <v>102</v>
      </c>
      <c r="B93" s="5" t="s">
        <v>3</v>
      </c>
      <c r="C93" t="s">
        <v>187</v>
      </c>
      <c r="D93" s="8">
        <v>22</v>
      </c>
    </row>
    <row r="94" spans="1:4" x14ac:dyDescent="0.3">
      <c r="A94" s="4" t="s">
        <v>103</v>
      </c>
      <c r="B94" s="5" t="s">
        <v>3</v>
      </c>
      <c r="C94" t="s">
        <v>187</v>
      </c>
      <c r="D94" s="8">
        <v>20</v>
      </c>
    </row>
    <row r="95" spans="1:4" x14ac:dyDescent="0.3">
      <c r="A95" s="4" t="s">
        <v>104</v>
      </c>
      <c r="B95" s="5" t="s">
        <v>3</v>
      </c>
      <c r="C95" t="s">
        <v>188</v>
      </c>
      <c r="D95" s="8">
        <v>3</v>
      </c>
    </row>
    <row r="96" spans="1:4" x14ac:dyDescent="0.3">
      <c r="A96" s="4" t="s">
        <v>105</v>
      </c>
      <c r="B96" s="5" t="s">
        <v>3</v>
      </c>
      <c r="C96" t="s">
        <v>187</v>
      </c>
      <c r="D96" s="8">
        <v>24.794</v>
      </c>
    </row>
    <row r="97" spans="1:4" x14ac:dyDescent="0.3">
      <c r="A97" s="4" t="s">
        <v>106</v>
      </c>
      <c r="B97" s="5" t="s">
        <v>3</v>
      </c>
      <c r="C97" t="s">
        <v>187</v>
      </c>
      <c r="D97" s="8">
        <v>8.36</v>
      </c>
    </row>
    <row r="98" spans="1:4" x14ac:dyDescent="0.3">
      <c r="A98" s="4" t="s">
        <v>107</v>
      </c>
      <c r="B98" s="5" t="s">
        <v>3</v>
      </c>
      <c r="C98" t="s">
        <v>187</v>
      </c>
      <c r="D98" s="8">
        <v>2</v>
      </c>
    </row>
    <row r="99" spans="1:4" x14ac:dyDescent="0.3">
      <c r="A99" s="4" t="s">
        <v>108</v>
      </c>
      <c r="B99" s="5" t="s">
        <v>3</v>
      </c>
      <c r="C99" t="s">
        <v>190</v>
      </c>
      <c r="D99" s="8">
        <v>260</v>
      </c>
    </row>
    <row r="100" spans="1:4" x14ac:dyDescent="0.3">
      <c r="A100" s="4" t="s">
        <v>109</v>
      </c>
      <c r="B100" s="5" t="s">
        <v>3</v>
      </c>
      <c r="C100" t="s">
        <v>190</v>
      </c>
      <c r="D100" s="8">
        <v>5.6299154929577471</v>
      </c>
    </row>
    <row r="101" spans="1:4" x14ac:dyDescent="0.3">
      <c r="A101" s="4" t="s">
        <v>110</v>
      </c>
      <c r="B101" s="5" t="s">
        <v>3</v>
      </c>
      <c r="C101" t="s">
        <v>190</v>
      </c>
      <c r="D101" s="8">
        <v>7.500093685591156</v>
      </c>
    </row>
    <row r="102" spans="1:4" x14ac:dyDescent="0.3">
      <c r="A102" s="4" t="s">
        <v>111</v>
      </c>
      <c r="B102" s="5" t="s">
        <v>3</v>
      </c>
      <c r="C102" t="s">
        <v>186</v>
      </c>
      <c r="D102" s="8">
        <v>1</v>
      </c>
    </row>
    <row r="103" spans="1:4" x14ac:dyDescent="0.3">
      <c r="A103" s="4" t="s">
        <v>112</v>
      </c>
      <c r="B103" s="5" t="s">
        <v>3</v>
      </c>
      <c r="C103" t="s">
        <v>186</v>
      </c>
      <c r="D103" s="8">
        <v>12</v>
      </c>
    </row>
    <row r="104" spans="1:4" x14ac:dyDescent="0.3">
      <c r="A104" s="4" t="s">
        <v>113</v>
      </c>
      <c r="B104" s="5" t="s">
        <v>3</v>
      </c>
      <c r="C104" t="s">
        <v>184</v>
      </c>
      <c r="D104" s="8">
        <v>6.6000000000000003E-2</v>
      </c>
    </row>
    <row r="105" spans="1:4" x14ac:dyDescent="0.3">
      <c r="A105" s="4" t="s">
        <v>114</v>
      </c>
      <c r="B105" s="5" t="s">
        <v>3</v>
      </c>
      <c r="C105" t="s">
        <v>187</v>
      </c>
      <c r="D105" s="8">
        <v>5</v>
      </c>
    </row>
    <row r="106" spans="1:4" x14ac:dyDescent="0.3">
      <c r="A106" s="4" t="s">
        <v>115</v>
      </c>
      <c r="B106" s="5" t="s">
        <v>3</v>
      </c>
      <c r="C106" t="s">
        <v>187</v>
      </c>
      <c r="D106" s="8">
        <v>17.7</v>
      </c>
    </row>
    <row r="107" spans="1:4" x14ac:dyDescent="0.3">
      <c r="A107" s="4" t="s">
        <v>116</v>
      </c>
      <c r="B107" s="5" t="s">
        <v>3</v>
      </c>
      <c r="C107" t="s">
        <v>187</v>
      </c>
      <c r="D107" s="8">
        <v>7.0953436807095347</v>
      </c>
    </row>
    <row r="108" spans="1:4" x14ac:dyDescent="0.3">
      <c r="A108" s="4" t="s">
        <v>117</v>
      </c>
      <c r="B108" s="5" t="s">
        <v>3</v>
      </c>
      <c r="C108" t="s">
        <v>187</v>
      </c>
      <c r="D108" s="8">
        <v>12</v>
      </c>
    </row>
    <row r="109" spans="1:4" x14ac:dyDescent="0.3">
      <c r="A109" s="4" t="s">
        <v>118</v>
      </c>
      <c r="B109" s="5" t="s">
        <v>3</v>
      </c>
      <c r="C109" t="s">
        <v>187</v>
      </c>
      <c r="D109" s="8">
        <v>9.9997424339987138</v>
      </c>
    </row>
    <row r="110" spans="1:4" x14ac:dyDescent="0.3">
      <c r="A110" s="4" t="s">
        <v>119</v>
      </c>
      <c r="B110" s="5" t="s">
        <v>3</v>
      </c>
      <c r="C110" t="s">
        <v>187</v>
      </c>
      <c r="D110" s="8">
        <v>8</v>
      </c>
    </row>
    <row r="111" spans="1:4" x14ac:dyDescent="0.3">
      <c r="A111" s="4" t="s">
        <v>120</v>
      </c>
      <c r="B111" s="5" t="s">
        <v>3</v>
      </c>
      <c r="C111" t="s">
        <v>187</v>
      </c>
      <c r="D111" s="8">
        <v>4</v>
      </c>
    </row>
    <row r="112" spans="1:4" x14ac:dyDescent="0.3">
      <c r="A112" s="4" t="s">
        <v>121</v>
      </c>
      <c r="B112" s="5" t="s">
        <v>3</v>
      </c>
      <c r="C112" t="s">
        <v>187</v>
      </c>
      <c r="D112" s="8">
        <v>3.6833081067990552</v>
      </c>
    </row>
    <row r="113" spans="1:4" x14ac:dyDescent="0.3">
      <c r="A113" s="4" t="s">
        <v>122</v>
      </c>
      <c r="B113" s="5" t="s">
        <v>3</v>
      </c>
      <c r="C113" t="s">
        <v>190</v>
      </c>
      <c r="D113" s="8">
        <v>16.094674556213018</v>
      </c>
    </row>
    <row r="114" spans="1:4" x14ac:dyDescent="0.3">
      <c r="A114" s="4" t="s">
        <v>123</v>
      </c>
      <c r="B114" s="5" t="s">
        <v>3</v>
      </c>
      <c r="C114" t="s">
        <v>188</v>
      </c>
      <c r="D114" s="8">
        <v>2.2573363431151243</v>
      </c>
    </row>
    <row r="115" spans="1:4" x14ac:dyDescent="0.3">
      <c r="A115" s="4" t="s">
        <v>124</v>
      </c>
      <c r="B115" s="5" t="s">
        <v>3</v>
      </c>
      <c r="C115" t="s">
        <v>190</v>
      </c>
      <c r="D115" s="8">
        <v>10.918918918918919</v>
      </c>
    </row>
    <row r="116" spans="1:4" x14ac:dyDescent="0.3">
      <c r="A116" s="4" t="s">
        <v>125</v>
      </c>
      <c r="B116" s="5" t="s">
        <v>3</v>
      </c>
      <c r="C116" t="s">
        <v>187</v>
      </c>
      <c r="D116" s="8">
        <v>17.023340406183692</v>
      </c>
    </row>
    <row r="117" spans="1:4" x14ac:dyDescent="0.3">
      <c r="A117" s="4" t="s">
        <v>126</v>
      </c>
      <c r="B117" s="5" t="s">
        <v>3</v>
      </c>
      <c r="C117" t="s">
        <v>190</v>
      </c>
      <c r="D117" s="8">
        <v>34.036759700476516</v>
      </c>
    </row>
    <row r="118" spans="1:4" x14ac:dyDescent="0.3">
      <c r="A118" s="4" t="s">
        <v>127</v>
      </c>
      <c r="B118" s="5" t="s">
        <v>3</v>
      </c>
      <c r="C118" t="s">
        <v>184</v>
      </c>
      <c r="D118" s="8">
        <v>0.14762624999999999</v>
      </c>
    </row>
    <row r="119" spans="1:4" x14ac:dyDescent="0.3">
      <c r="A119" s="4" t="s">
        <v>128</v>
      </c>
      <c r="B119" s="5" t="s">
        <v>3</v>
      </c>
      <c r="C119" t="s">
        <v>187</v>
      </c>
      <c r="D119" s="8">
        <v>3.8081863132332723</v>
      </c>
    </row>
    <row r="120" spans="1:4" x14ac:dyDescent="0.3">
      <c r="A120" s="4" t="s">
        <v>129</v>
      </c>
      <c r="B120" s="5" t="s">
        <v>3</v>
      </c>
      <c r="C120" t="s">
        <v>187</v>
      </c>
      <c r="D120" s="8">
        <v>3.0047410873714671</v>
      </c>
    </row>
    <row r="121" spans="1:4" x14ac:dyDescent="0.3">
      <c r="A121" s="4" t="s">
        <v>130</v>
      </c>
      <c r="B121" s="5" t="s">
        <v>3</v>
      </c>
      <c r="C121" t="s">
        <v>187</v>
      </c>
      <c r="D121" s="8">
        <v>6.4984378755106951</v>
      </c>
    </row>
    <row r="122" spans="1:4" x14ac:dyDescent="0.3">
      <c r="A122" s="4" t="s">
        <v>131</v>
      </c>
      <c r="B122" s="5" t="s">
        <v>3</v>
      </c>
      <c r="C122" t="s">
        <v>187</v>
      </c>
      <c r="D122" s="8">
        <v>16.112789526686807</v>
      </c>
    </row>
    <row r="123" spans="1:4" x14ac:dyDescent="0.3">
      <c r="A123" s="4" t="s">
        <v>132</v>
      </c>
      <c r="B123" s="5" t="s">
        <v>3</v>
      </c>
      <c r="C123" t="s">
        <v>190</v>
      </c>
      <c r="D123" s="8">
        <v>120.12012012012011</v>
      </c>
    </row>
    <row r="124" spans="1:4" x14ac:dyDescent="0.3">
      <c r="A124" s="4" t="s">
        <v>133</v>
      </c>
      <c r="B124" s="5" t="s">
        <v>3</v>
      </c>
      <c r="C124" t="s">
        <v>190</v>
      </c>
      <c r="D124" s="8">
        <v>37.753657385559222</v>
      </c>
    </row>
    <row r="125" spans="1:4" x14ac:dyDescent="0.3">
      <c r="A125" s="4" t="s">
        <v>134</v>
      </c>
      <c r="B125" s="5" t="s">
        <v>3</v>
      </c>
      <c r="C125" t="s">
        <v>187</v>
      </c>
      <c r="D125" s="8">
        <v>4.8601896733403578</v>
      </c>
    </row>
    <row r="126" spans="1:4" x14ac:dyDescent="0.3">
      <c r="A126" s="4" t="s">
        <v>192</v>
      </c>
      <c r="B126" s="10" t="s">
        <v>191</v>
      </c>
      <c r="C126" t="s">
        <v>190</v>
      </c>
      <c r="D126" s="8">
        <v>18.099547511312217</v>
      </c>
    </row>
    <row r="127" spans="1:4" x14ac:dyDescent="0.3">
      <c r="A127" s="4" t="s">
        <v>193</v>
      </c>
      <c r="B127" s="10" t="s">
        <v>191</v>
      </c>
      <c r="C127" t="s">
        <v>184</v>
      </c>
      <c r="D127" s="8">
        <v>0.13</v>
      </c>
    </row>
    <row r="128" spans="1:4" x14ac:dyDescent="0.3">
      <c r="A128" s="4" t="s">
        <v>194</v>
      </c>
      <c r="B128" s="10" t="s">
        <v>191</v>
      </c>
      <c r="C128" t="s">
        <v>190</v>
      </c>
      <c r="D128" s="8">
        <v>31.6</v>
      </c>
    </row>
    <row r="129" spans="1:4" x14ac:dyDescent="0.3">
      <c r="A129" s="4" t="s">
        <v>195</v>
      </c>
      <c r="B129" s="10" t="s">
        <v>191</v>
      </c>
      <c r="C129" t="s">
        <v>190</v>
      </c>
      <c r="D129" s="8">
        <v>26.400000000000002</v>
      </c>
    </row>
    <row r="130" spans="1:4" x14ac:dyDescent="0.3">
      <c r="A130" s="4" t="s">
        <v>196</v>
      </c>
      <c r="B130" s="10" t="s">
        <v>191</v>
      </c>
      <c r="C130" t="s">
        <v>186</v>
      </c>
      <c r="D130" s="8">
        <v>1.5</v>
      </c>
    </row>
    <row r="131" spans="1:4" x14ac:dyDescent="0.3">
      <c r="A131" s="4" t="s">
        <v>197</v>
      </c>
      <c r="B131" s="10" t="s">
        <v>191</v>
      </c>
      <c r="C131" t="s">
        <v>190</v>
      </c>
      <c r="D131" s="8">
        <v>40.6</v>
      </c>
    </row>
    <row r="132" spans="1:4" x14ac:dyDescent="0.3">
      <c r="A132" s="4" t="s">
        <v>198</v>
      </c>
      <c r="B132" s="10" t="s">
        <v>191</v>
      </c>
      <c r="C132" t="s">
        <v>186</v>
      </c>
      <c r="D132" s="8">
        <v>15.38</v>
      </c>
    </row>
    <row r="133" spans="1:4" x14ac:dyDescent="0.3">
      <c r="A133" s="4" t="s">
        <v>199</v>
      </c>
      <c r="B133" s="10" t="s">
        <v>191</v>
      </c>
      <c r="C133" t="s">
        <v>202</v>
      </c>
      <c r="D133" s="8">
        <v>66</v>
      </c>
    </row>
    <row r="134" spans="1:4" x14ac:dyDescent="0.3">
      <c r="A134" s="4" t="s">
        <v>200</v>
      </c>
      <c r="B134" s="10" t="s">
        <v>191</v>
      </c>
      <c r="C134" t="s">
        <v>186</v>
      </c>
      <c r="D134" s="8">
        <v>2</v>
      </c>
    </row>
    <row r="135" spans="1:4" x14ac:dyDescent="0.3">
      <c r="A135" s="4" t="s">
        <v>201</v>
      </c>
      <c r="B135" s="10" t="s">
        <v>191</v>
      </c>
      <c r="C135" t="s">
        <v>186</v>
      </c>
      <c r="D135" s="8">
        <v>3</v>
      </c>
    </row>
  </sheetData>
  <autoFilter ref="A1:D125" xr:uid="{00000000-0001-0000-02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Дисциплины</vt:lpstr>
      <vt:lpstr>Корпуса</vt:lpstr>
      <vt:lpstr>Виды работ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Курбанов Отабек Фарходович</cp:lastModifiedBy>
  <dcterms:created xsi:type="dcterms:W3CDTF">2025-07-04T05:50:52Z</dcterms:created>
  <dcterms:modified xsi:type="dcterms:W3CDTF">2025-07-04T07:46:13Z</dcterms:modified>
</cp:coreProperties>
</file>