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rabr-my.sharepoint.com/personal/jose_baggio_ufn_edu_br/Documents/"/>
    </mc:Choice>
  </mc:AlternateContent>
  <xr:revisionPtr revIDLastSave="0" documentId="8_{29D06343-AC78-4B90-9F9A-730C7876A77A}" xr6:coauthVersionLast="47" xr6:coauthVersionMax="47" xr10:uidLastSave="{00000000-0000-0000-0000-000000000000}"/>
  <bookViews>
    <workbookView xWindow="-120" yWindow="-120" windowWidth="29040" windowHeight="15720" activeTab="2" xr2:uid="{742F1B5D-DC0F-416C-9C86-067029DF3EBE}"/>
  </bookViews>
  <sheets>
    <sheet name="Planilha2" sheetId="2" r:id="rId1"/>
    <sheet name="Planilha3" sheetId="3" r:id="rId2"/>
    <sheet name="Planilha5" sheetId="5" r:id="rId3"/>
    <sheet name="Planilha1" sheetId="1" r:id="rId4"/>
  </sheets>
  <definedNames>
    <definedName name="_xlnm._FilterDatabase" localSheetId="3" hidden="1">Planilha1!$A$1:$E$18</definedName>
  </definedNames>
  <calcPr calcId="191029"/>
  <pivotCaches>
    <pivotCache cacheId="5" r:id="rId5"/>
    <pivotCache cacheId="11" r:id="rId6"/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G18" i="3"/>
  <c r="G19" i="3"/>
  <c r="G20" i="3"/>
  <c r="G16" i="3"/>
  <c r="J2" i="2"/>
  <c r="I4" i="2"/>
</calcChain>
</file>

<file path=xl/sharedStrings.xml><?xml version="1.0" encoding="utf-8"?>
<sst xmlns="http://schemas.openxmlformats.org/spreadsheetml/2006/main" count="45" uniqueCount="17">
  <si>
    <t>Id</t>
  </si>
  <si>
    <t>Idade</t>
  </si>
  <si>
    <t>Gênero</t>
  </si>
  <si>
    <t>Semestre</t>
  </si>
  <si>
    <t>Altura</t>
  </si>
  <si>
    <t>F</t>
  </si>
  <si>
    <t>M</t>
  </si>
  <si>
    <t>Rótulos de Linha</t>
  </si>
  <si>
    <t>Total Geral</t>
  </si>
  <si>
    <t>Contagem de Gênero</t>
  </si>
  <si>
    <t>Frequência</t>
  </si>
  <si>
    <t>Total</t>
  </si>
  <si>
    <t>Frequencia Relativa</t>
  </si>
  <si>
    <t>Frequencia</t>
  </si>
  <si>
    <t>Contagem de Semestre</t>
  </si>
  <si>
    <t>Total:</t>
  </si>
  <si>
    <t>Contagem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</si>
</sst>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0" fontId="2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56.421056134262" createdVersion="7" refreshedVersion="7" minRefreshableVersion="3" recordCount="17" xr:uid="{3B71F83E-444E-4893-AE79-BA54B83AB2A4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/>
    </cacheField>
    <cacheField name="Gênero" numFmtId="0">
      <sharedItems count="2">
        <s v="F"/>
        <s v="M"/>
      </sharedItems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56.434831365739" createdVersion="7" refreshedVersion="7" minRefreshableVersion="3" recordCount="17" xr:uid="{70AF47FE-9098-4C92-A390-6A4FEDB8291B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Idade" numFmtId="0">
      <sharedItems containsSemiMixedTypes="0" containsString="0" containsNumber="1" containsInteger="1" minValue="18" maxValue="38"/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56.448940162038" createdVersion="7" refreshedVersion="7" minRefreshableVersion="3" recordCount="17" xr:uid="{C9C26DA7-6C6A-4361-8100-314EB65B3B37}">
  <cacheSource type="worksheet">
    <worksheetSource ref="A1:E18" sheet="Planilha1"/>
  </cacheSource>
  <cacheFields count="5">
    <cacheField name="Id" numFmtId="0">
      <sharedItems containsSemiMixedTypes="0" containsString="0" containsNumber="1" containsInteger="1" minValue="1" maxValue="17"/>
    </cacheField>
    <cacheField name="Idade" numFmtId="0">
      <sharedItems containsSemiMixedTypes="0" containsString="0" containsNumber="1" containsInteger="1" minValue="18" maxValue="38" count="10">
        <n v="19"/>
        <n v="22"/>
        <n v="20"/>
        <n v="23"/>
        <n v="21"/>
        <n v="18"/>
        <n v="33"/>
        <n v="38"/>
        <n v="27"/>
        <n v="24"/>
      </sharedItems>
    </cacheField>
    <cacheField name="Gênero" numFmtId="0">
      <sharedItems/>
    </cacheField>
    <cacheField name="Semestre" numFmtId="0">
      <sharedItems containsSemiMixedTypes="0" containsString="0" containsNumber="1" containsInteger="1" minValue="4" maxValue="8" count="5">
        <n v="4"/>
        <n v="6"/>
        <n v="8"/>
        <n v="7"/>
        <n v="5"/>
      </sharedItems>
    </cacheField>
    <cacheField name="Altura" numFmtId="0">
      <sharedItems containsSemiMixedTypes="0" containsString="0" containsNumber="1" containsInteger="1" minValue="162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n v="19"/>
    <x v="0"/>
    <x v="0"/>
    <n v="164"/>
  </r>
  <r>
    <n v="2"/>
    <n v="22"/>
    <x v="0"/>
    <x v="1"/>
    <n v="170"/>
  </r>
  <r>
    <n v="3"/>
    <n v="20"/>
    <x v="0"/>
    <x v="1"/>
    <n v="169"/>
  </r>
  <r>
    <n v="4"/>
    <n v="23"/>
    <x v="1"/>
    <x v="0"/>
    <n v="178"/>
  </r>
  <r>
    <n v="5"/>
    <n v="21"/>
    <x v="1"/>
    <x v="0"/>
    <n v="178"/>
  </r>
  <r>
    <n v="6"/>
    <n v="20"/>
    <x v="0"/>
    <x v="0"/>
    <n v="175"/>
  </r>
  <r>
    <n v="7"/>
    <n v="23"/>
    <x v="1"/>
    <x v="1"/>
    <n v="168"/>
  </r>
  <r>
    <n v="8"/>
    <n v="18"/>
    <x v="1"/>
    <x v="0"/>
    <n v="170"/>
  </r>
  <r>
    <n v="9"/>
    <n v="19"/>
    <x v="1"/>
    <x v="0"/>
    <n v="176"/>
  </r>
  <r>
    <n v="10"/>
    <n v="21"/>
    <x v="1"/>
    <x v="2"/>
    <n v="170"/>
  </r>
  <r>
    <n v="11"/>
    <n v="18"/>
    <x v="0"/>
    <x v="0"/>
    <n v="163"/>
  </r>
  <r>
    <n v="12"/>
    <n v="33"/>
    <x v="1"/>
    <x v="3"/>
    <n v="172"/>
  </r>
  <r>
    <n v="13"/>
    <n v="38"/>
    <x v="1"/>
    <x v="2"/>
    <n v="162"/>
  </r>
  <r>
    <n v="14"/>
    <n v="27"/>
    <x v="1"/>
    <x v="0"/>
    <n v="170"/>
  </r>
  <r>
    <n v="15"/>
    <n v="24"/>
    <x v="0"/>
    <x v="2"/>
    <n v="168"/>
  </r>
  <r>
    <n v="16"/>
    <n v="24"/>
    <x v="1"/>
    <x v="2"/>
    <n v="192"/>
  </r>
  <r>
    <n v="17"/>
    <n v="22"/>
    <x v="1"/>
    <x v="4"/>
    <n v="1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9"/>
    <s v="F"/>
    <x v="0"/>
    <n v="164"/>
  </r>
  <r>
    <x v="1"/>
    <n v="22"/>
    <s v="F"/>
    <x v="1"/>
    <n v="170"/>
  </r>
  <r>
    <x v="2"/>
    <n v="20"/>
    <s v="F"/>
    <x v="1"/>
    <n v="169"/>
  </r>
  <r>
    <x v="3"/>
    <n v="23"/>
    <s v="M"/>
    <x v="0"/>
    <n v="178"/>
  </r>
  <r>
    <x v="4"/>
    <n v="21"/>
    <s v="M"/>
    <x v="0"/>
    <n v="178"/>
  </r>
  <r>
    <x v="5"/>
    <n v="20"/>
    <s v="F"/>
    <x v="0"/>
    <n v="175"/>
  </r>
  <r>
    <x v="6"/>
    <n v="23"/>
    <s v="M"/>
    <x v="1"/>
    <n v="168"/>
  </r>
  <r>
    <x v="7"/>
    <n v="18"/>
    <s v="M"/>
    <x v="0"/>
    <n v="170"/>
  </r>
  <r>
    <x v="8"/>
    <n v="19"/>
    <s v="M"/>
    <x v="0"/>
    <n v="176"/>
  </r>
  <r>
    <x v="9"/>
    <n v="21"/>
    <s v="M"/>
    <x v="2"/>
    <n v="170"/>
  </r>
  <r>
    <x v="10"/>
    <n v="18"/>
    <s v="F"/>
    <x v="0"/>
    <n v="163"/>
  </r>
  <r>
    <x v="11"/>
    <n v="33"/>
    <s v="M"/>
    <x v="3"/>
    <n v="172"/>
  </r>
  <r>
    <x v="12"/>
    <n v="38"/>
    <s v="M"/>
    <x v="2"/>
    <n v="162"/>
  </r>
  <r>
    <x v="13"/>
    <n v="27"/>
    <s v="M"/>
    <x v="0"/>
    <n v="170"/>
  </r>
  <r>
    <x v="14"/>
    <n v="24"/>
    <s v="F"/>
    <x v="2"/>
    <n v="168"/>
  </r>
  <r>
    <x v="15"/>
    <n v="24"/>
    <s v="M"/>
    <x v="2"/>
    <n v="192"/>
  </r>
  <r>
    <x v="16"/>
    <n v="22"/>
    <s v="M"/>
    <x v="4"/>
    <n v="1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F"/>
    <x v="0"/>
    <n v="164"/>
  </r>
  <r>
    <n v="2"/>
    <x v="1"/>
    <s v="F"/>
    <x v="1"/>
    <n v="170"/>
  </r>
  <r>
    <n v="3"/>
    <x v="2"/>
    <s v="F"/>
    <x v="1"/>
    <n v="169"/>
  </r>
  <r>
    <n v="4"/>
    <x v="3"/>
    <s v="M"/>
    <x v="0"/>
    <n v="178"/>
  </r>
  <r>
    <n v="5"/>
    <x v="4"/>
    <s v="M"/>
    <x v="0"/>
    <n v="178"/>
  </r>
  <r>
    <n v="6"/>
    <x v="2"/>
    <s v="F"/>
    <x v="0"/>
    <n v="175"/>
  </r>
  <r>
    <n v="7"/>
    <x v="3"/>
    <s v="M"/>
    <x v="1"/>
    <n v="168"/>
  </r>
  <r>
    <n v="8"/>
    <x v="5"/>
    <s v="M"/>
    <x v="0"/>
    <n v="170"/>
  </r>
  <r>
    <n v="9"/>
    <x v="0"/>
    <s v="M"/>
    <x v="0"/>
    <n v="176"/>
  </r>
  <r>
    <n v="10"/>
    <x v="4"/>
    <s v="M"/>
    <x v="2"/>
    <n v="170"/>
  </r>
  <r>
    <n v="11"/>
    <x v="5"/>
    <s v="F"/>
    <x v="0"/>
    <n v="163"/>
  </r>
  <r>
    <n v="12"/>
    <x v="6"/>
    <s v="M"/>
    <x v="3"/>
    <n v="172"/>
  </r>
  <r>
    <n v="13"/>
    <x v="7"/>
    <s v="M"/>
    <x v="2"/>
    <n v="162"/>
  </r>
  <r>
    <n v="14"/>
    <x v="8"/>
    <s v="M"/>
    <x v="0"/>
    <n v="170"/>
  </r>
  <r>
    <n v="15"/>
    <x v="9"/>
    <s v="F"/>
    <x v="2"/>
    <n v="168"/>
  </r>
  <r>
    <n v="16"/>
    <x v="9"/>
    <s v="M"/>
    <x v="2"/>
    <n v="192"/>
  </r>
  <r>
    <n v="17"/>
    <x v="1"/>
    <s v="M"/>
    <x v="4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97F98-C5C8-440C-8B58-681C52E4A169}" name="Tabela dinâ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Gêner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2BD72-41F9-471B-B311-62EB2A29CDF3}" name="Tabela dinâ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5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dataField="1"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emestre" fld="3" subtotal="count" baseField="3" baseItem="4"/>
  </dataFields>
  <formats count="1">
    <format dxfId="3">
      <pivotArea dataOnly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B798-CFC2-4AAB-A969-76F0D4778D16}" name="Tabela dinâmica8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4" firstHeaderRow="1" firstDataRow="1" firstDataCol="1"/>
  <pivotFields count="5">
    <pivotField showAll="0"/>
    <pivotField axis="axisRow" dataField="1" showAll="0">
      <items count="11">
        <item x="5"/>
        <item x="0"/>
        <item x="2"/>
        <item x="4"/>
        <item x="1"/>
        <item x="3"/>
        <item x="9"/>
        <item x="8"/>
        <item x="6"/>
        <item x="7"/>
        <item t="default"/>
      </items>
    </pivotField>
    <pivotField showAll="0"/>
    <pivotField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Idade" fld="1" subtotal="count" baseField="0" baseItem="1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2BBA-7098-4DC0-9ACF-F665EF606B4B}">
  <dimension ref="A1:J6"/>
  <sheetViews>
    <sheetView workbookViewId="0">
      <selection activeCell="J2" sqref="J2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4.5703125" bestFit="1" customWidth="1"/>
    <col min="4" max="4" width="14.140625" bestFit="1" customWidth="1"/>
    <col min="10" max="10" width="54.7109375" bestFit="1" customWidth="1"/>
  </cols>
  <sheetData>
    <row r="1" spans="1:10" x14ac:dyDescent="0.25">
      <c r="H1" s="1" t="s">
        <v>2</v>
      </c>
      <c r="I1" s="1" t="s">
        <v>10</v>
      </c>
    </row>
    <row r="2" spans="1:10" x14ac:dyDescent="0.25">
      <c r="H2" s="1" t="s">
        <v>5</v>
      </c>
      <c r="I2" s="5">
        <v>6</v>
      </c>
      <c r="J2" s="6">
        <f>I2/I4</f>
        <v>0.35294117647058826</v>
      </c>
    </row>
    <row r="3" spans="1:10" x14ac:dyDescent="0.25">
      <c r="A3" s="2" t="s">
        <v>7</v>
      </c>
      <c r="B3" t="s">
        <v>9</v>
      </c>
      <c r="H3" s="1" t="s">
        <v>6</v>
      </c>
      <c r="I3" s="5">
        <v>11</v>
      </c>
    </row>
    <row r="4" spans="1:10" x14ac:dyDescent="0.25">
      <c r="A4" s="3" t="s">
        <v>5</v>
      </c>
      <c r="B4" s="4">
        <v>6</v>
      </c>
      <c r="H4" s="1" t="s">
        <v>11</v>
      </c>
      <c r="I4" s="1">
        <f>SUM(I2:I3)</f>
        <v>17</v>
      </c>
    </row>
    <row r="5" spans="1:10" x14ac:dyDescent="0.25">
      <c r="A5" s="3" t="s">
        <v>6</v>
      </c>
      <c r="B5" s="4">
        <v>11</v>
      </c>
    </row>
    <row r="6" spans="1:10" x14ac:dyDescent="0.25">
      <c r="A6" s="3" t="s">
        <v>8</v>
      </c>
      <c r="B6" s="4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71AD-449C-4C65-979A-5379860C4406}">
  <dimension ref="A3:G21"/>
  <sheetViews>
    <sheetView workbookViewId="0">
      <selection activeCell="G20" sqref="G20"/>
    </sheetView>
  </sheetViews>
  <sheetFormatPr defaultRowHeight="15" x14ac:dyDescent="0.25"/>
  <cols>
    <col min="1" max="1" width="18" bestFit="1" customWidth="1"/>
    <col min="2" max="2" width="22" bestFit="1" customWidth="1"/>
    <col min="3" max="3" width="10.7109375" bestFit="1" customWidth="1"/>
    <col min="4" max="4" width="14.140625" bestFit="1" customWidth="1"/>
    <col min="6" max="6" width="10.85546875" bestFit="1" customWidth="1"/>
    <col min="7" max="7" width="18.7109375" bestFit="1" customWidth="1"/>
  </cols>
  <sheetData>
    <row r="3" spans="1:7" x14ac:dyDescent="0.25">
      <c r="A3" s="2" t="s">
        <v>7</v>
      </c>
      <c r="B3" t="s">
        <v>14</v>
      </c>
    </row>
    <row r="4" spans="1:7" x14ac:dyDescent="0.25">
      <c r="A4" s="1">
        <v>4</v>
      </c>
      <c r="B4" s="5">
        <v>8</v>
      </c>
    </row>
    <row r="5" spans="1:7" x14ac:dyDescent="0.25">
      <c r="A5" s="1">
        <v>5</v>
      </c>
      <c r="B5" s="5">
        <v>1</v>
      </c>
    </row>
    <row r="6" spans="1:7" x14ac:dyDescent="0.25">
      <c r="A6" s="1">
        <v>6</v>
      </c>
      <c r="B6" s="5">
        <v>3</v>
      </c>
    </row>
    <row r="7" spans="1:7" x14ac:dyDescent="0.25">
      <c r="A7" s="1">
        <v>7</v>
      </c>
      <c r="B7" s="5">
        <v>1</v>
      </c>
    </row>
    <row r="8" spans="1:7" x14ac:dyDescent="0.25">
      <c r="A8" s="1">
        <v>8</v>
      </c>
      <c r="B8" s="5">
        <v>4</v>
      </c>
    </row>
    <row r="9" spans="1:7" x14ac:dyDescent="0.25">
      <c r="A9" s="3" t="s">
        <v>8</v>
      </c>
      <c r="B9" s="4">
        <v>17</v>
      </c>
    </row>
    <row r="15" spans="1:7" x14ac:dyDescent="0.25">
      <c r="E15" s="7" t="s">
        <v>3</v>
      </c>
      <c r="F15" s="7" t="s">
        <v>13</v>
      </c>
      <c r="G15" s="7" t="s">
        <v>12</v>
      </c>
    </row>
    <row r="16" spans="1:7" x14ac:dyDescent="0.25">
      <c r="E16" s="1">
        <v>4</v>
      </c>
      <c r="F16" s="5">
        <v>8</v>
      </c>
      <c r="G16" s="8">
        <f>F16/$F$21</f>
        <v>0.47058823529411764</v>
      </c>
    </row>
    <row r="17" spans="5:7" x14ac:dyDescent="0.25">
      <c r="E17" s="1">
        <v>5</v>
      </c>
      <c r="F17" s="5">
        <v>1</v>
      </c>
      <c r="G17" s="8">
        <f t="shared" ref="G17:G21" si="0">F17/$F$21</f>
        <v>5.8823529411764705E-2</v>
      </c>
    </row>
    <row r="18" spans="5:7" x14ac:dyDescent="0.25">
      <c r="E18" s="1">
        <v>6</v>
      </c>
      <c r="F18" s="5">
        <v>3</v>
      </c>
      <c r="G18" s="8">
        <f t="shared" si="0"/>
        <v>0.17647058823529413</v>
      </c>
    </row>
    <row r="19" spans="5:7" x14ac:dyDescent="0.25">
      <c r="E19" s="1">
        <v>7</v>
      </c>
      <c r="F19" s="5">
        <v>1</v>
      </c>
      <c r="G19" s="8">
        <f t="shared" si="0"/>
        <v>5.8823529411764705E-2</v>
      </c>
    </row>
    <row r="20" spans="5:7" x14ac:dyDescent="0.25">
      <c r="E20" s="1">
        <v>8</v>
      </c>
      <c r="F20" s="5">
        <v>4</v>
      </c>
      <c r="G20" s="8">
        <f t="shared" si="0"/>
        <v>0.23529411764705882</v>
      </c>
    </row>
    <row r="21" spans="5:7" x14ac:dyDescent="0.25">
      <c r="E21" s="1" t="s">
        <v>15</v>
      </c>
      <c r="F21" s="1">
        <v>17</v>
      </c>
      <c r="G21" s="8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1073-BD99-4767-93BE-F58B5064EEAE}">
  <dimension ref="A3:H21"/>
  <sheetViews>
    <sheetView tabSelected="1" workbookViewId="0">
      <selection activeCell="G10" sqref="G10"/>
    </sheetView>
  </sheetViews>
  <sheetFormatPr defaultRowHeight="15" x14ac:dyDescent="0.25"/>
  <cols>
    <col min="1" max="1" width="18" bestFit="1" customWidth="1"/>
    <col min="2" max="2" width="18.42578125" bestFit="1" customWidth="1"/>
    <col min="3" max="4" width="14.140625" bestFit="1" customWidth="1"/>
    <col min="7" max="7" width="9.85546875" customWidth="1"/>
    <col min="8" max="8" width="10.7109375" customWidth="1"/>
  </cols>
  <sheetData>
    <row r="3" spans="1:8" x14ac:dyDescent="0.25">
      <c r="A3" s="2" t="s">
        <v>7</v>
      </c>
      <c r="B3" t="s">
        <v>16</v>
      </c>
    </row>
    <row r="4" spans="1:8" x14ac:dyDescent="0.25">
      <c r="A4" s="1">
        <v>18</v>
      </c>
      <c r="B4" s="5">
        <v>2</v>
      </c>
    </row>
    <row r="5" spans="1:8" x14ac:dyDescent="0.25">
      <c r="A5" s="1">
        <v>19</v>
      </c>
      <c r="B5" s="5">
        <v>2</v>
      </c>
    </row>
    <row r="6" spans="1:8" x14ac:dyDescent="0.25">
      <c r="A6" s="1">
        <v>20</v>
      </c>
      <c r="B6" s="5">
        <v>2</v>
      </c>
    </row>
    <row r="7" spans="1:8" x14ac:dyDescent="0.25">
      <c r="A7" s="1">
        <v>21</v>
      </c>
      <c r="B7" s="5">
        <v>2</v>
      </c>
    </row>
    <row r="8" spans="1:8" x14ac:dyDescent="0.25">
      <c r="A8" s="1">
        <v>22</v>
      </c>
      <c r="B8" s="5">
        <v>2</v>
      </c>
    </row>
    <row r="9" spans="1:8" x14ac:dyDescent="0.25">
      <c r="A9" s="1">
        <v>23</v>
      </c>
      <c r="B9" s="5">
        <v>2</v>
      </c>
    </row>
    <row r="10" spans="1:8" x14ac:dyDescent="0.25">
      <c r="A10" s="1">
        <v>24</v>
      </c>
      <c r="B10" s="5">
        <v>2</v>
      </c>
      <c r="G10" s="1" t="s">
        <v>1</v>
      </c>
      <c r="H10" s="1" t="s">
        <v>13</v>
      </c>
    </row>
    <row r="11" spans="1:8" x14ac:dyDescent="0.25">
      <c r="A11" s="1">
        <v>27</v>
      </c>
      <c r="B11" s="5">
        <v>1</v>
      </c>
      <c r="G11" s="1">
        <v>18</v>
      </c>
      <c r="H11" s="5">
        <v>2</v>
      </c>
    </row>
    <row r="12" spans="1:8" x14ac:dyDescent="0.25">
      <c r="A12" s="1">
        <v>33</v>
      </c>
      <c r="B12" s="5">
        <v>1</v>
      </c>
      <c r="G12" s="1">
        <v>19</v>
      </c>
      <c r="H12" s="5">
        <v>2</v>
      </c>
    </row>
    <row r="13" spans="1:8" x14ac:dyDescent="0.25">
      <c r="A13" s="1">
        <v>38</v>
      </c>
      <c r="B13" s="5">
        <v>1</v>
      </c>
      <c r="G13" s="1">
        <v>20</v>
      </c>
      <c r="H13" s="5">
        <v>2</v>
      </c>
    </row>
    <row r="14" spans="1:8" x14ac:dyDescent="0.25">
      <c r="A14" s="1" t="s">
        <v>8</v>
      </c>
      <c r="B14" s="5">
        <v>17</v>
      </c>
      <c r="G14" s="1">
        <v>21</v>
      </c>
      <c r="H14" s="5">
        <v>2</v>
      </c>
    </row>
    <row r="15" spans="1:8" x14ac:dyDescent="0.25">
      <c r="G15" s="1">
        <v>22</v>
      </c>
      <c r="H15" s="5">
        <v>2</v>
      </c>
    </row>
    <row r="16" spans="1:8" x14ac:dyDescent="0.25">
      <c r="G16" s="1">
        <v>23</v>
      </c>
      <c r="H16" s="5">
        <v>2</v>
      </c>
    </row>
    <row r="17" spans="7:8" x14ac:dyDescent="0.25">
      <c r="G17" s="1">
        <v>24</v>
      </c>
      <c r="H17" s="5">
        <v>2</v>
      </c>
    </row>
    <row r="18" spans="7:8" x14ac:dyDescent="0.25">
      <c r="G18" s="1">
        <v>27</v>
      </c>
      <c r="H18" s="5">
        <v>1</v>
      </c>
    </row>
    <row r="19" spans="7:8" x14ac:dyDescent="0.25">
      <c r="G19" s="1">
        <v>33</v>
      </c>
      <c r="H19" s="5">
        <v>1</v>
      </c>
    </row>
    <row r="20" spans="7:8" x14ac:dyDescent="0.25">
      <c r="G20" s="1">
        <v>38</v>
      </c>
      <c r="H20" s="5">
        <v>1</v>
      </c>
    </row>
    <row r="21" spans="7:8" x14ac:dyDescent="0.25">
      <c r="G21" s="1" t="s">
        <v>15</v>
      </c>
      <c r="H21" s="5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6EB-AD76-488D-8FF8-B611A07802B9}">
  <dimension ref="A1:E18"/>
  <sheetViews>
    <sheetView workbookViewId="0">
      <selection activeCell="B6" sqref="B6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19</v>
      </c>
      <c r="C2" s="1" t="s">
        <v>5</v>
      </c>
      <c r="D2" s="1">
        <v>4</v>
      </c>
      <c r="E2" s="1">
        <v>164</v>
      </c>
    </row>
    <row r="3" spans="1:5" x14ac:dyDescent="0.25">
      <c r="A3" s="1">
        <v>2</v>
      </c>
      <c r="B3" s="1">
        <v>22</v>
      </c>
      <c r="C3" s="1" t="s">
        <v>5</v>
      </c>
      <c r="D3" s="1">
        <v>6</v>
      </c>
      <c r="E3" s="1">
        <v>170</v>
      </c>
    </row>
    <row r="4" spans="1:5" x14ac:dyDescent="0.25">
      <c r="A4" s="1">
        <v>3</v>
      </c>
      <c r="B4" s="1">
        <v>20</v>
      </c>
      <c r="C4" s="1" t="s">
        <v>5</v>
      </c>
      <c r="D4" s="1">
        <v>6</v>
      </c>
      <c r="E4" s="1">
        <v>169</v>
      </c>
    </row>
    <row r="5" spans="1:5" x14ac:dyDescent="0.25">
      <c r="A5" s="1">
        <v>4</v>
      </c>
      <c r="B5" s="1">
        <v>23</v>
      </c>
      <c r="C5" s="1" t="s">
        <v>6</v>
      </c>
      <c r="D5" s="1">
        <v>4</v>
      </c>
      <c r="E5" s="1">
        <v>178</v>
      </c>
    </row>
    <row r="6" spans="1:5" x14ac:dyDescent="0.25">
      <c r="A6" s="1">
        <v>5</v>
      </c>
      <c r="B6" s="1">
        <v>21</v>
      </c>
      <c r="C6" s="1" t="s">
        <v>6</v>
      </c>
      <c r="D6" s="1">
        <v>4</v>
      </c>
      <c r="E6" s="1">
        <v>178</v>
      </c>
    </row>
    <row r="7" spans="1:5" x14ac:dyDescent="0.25">
      <c r="A7" s="1">
        <v>6</v>
      </c>
      <c r="B7" s="1">
        <v>20</v>
      </c>
      <c r="C7" s="1" t="s">
        <v>5</v>
      </c>
      <c r="D7" s="1">
        <v>4</v>
      </c>
      <c r="E7" s="1">
        <v>175</v>
      </c>
    </row>
    <row r="8" spans="1:5" x14ac:dyDescent="0.25">
      <c r="A8" s="1">
        <v>7</v>
      </c>
      <c r="B8" s="1">
        <v>23</v>
      </c>
      <c r="C8" s="1" t="s">
        <v>6</v>
      </c>
      <c r="D8" s="1">
        <v>6</v>
      </c>
      <c r="E8" s="1">
        <v>168</v>
      </c>
    </row>
    <row r="9" spans="1:5" x14ac:dyDescent="0.25">
      <c r="A9" s="1">
        <v>8</v>
      </c>
      <c r="B9" s="1">
        <v>18</v>
      </c>
      <c r="C9" s="1" t="s">
        <v>6</v>
      </c>
      <c r="D9" s="1">
        <v>4</v>
      </c>
      <c r="E9" s="1">
        <v>170</v>
      </c>
    </row>
    <row r="10" spans="1:5" x14ac:dyDescent="0.25">
      <c r="A10" s="1">
        <v>9</v>
      </c>
      <c r="B10" s="1">
        <v>19</v>
      </c>
      <c r="C10" s="1" t="s">
        <v>6</v>
      </c>
      <c r="D10" s="1">
        <v>4</v>
      </c>
      <c r="E10" s="1">
        <v>176</v>
      </c>
    </row>
    <row r="11" spans="1:5" x14ac:dyDescent="0.25">
      <c r="A11" s="1">
        <v>10</v>
      </c>
      <c r="B11" s="1">
        <v>21</v>
      </c>
      <c r="C11" s="1" t="s">
        <v>6</v>
      </c>
      <c r="D11" s="1">
        <v>8</v>
      </c>
      <c r="E11" s="1">
        <v>170</v>
      </c>
    </row>
    <row r="12" spans="1:5" x14ac:dyDescent="0.25">
      <c r="A12" s="1">
        <v>11</v>
      </c>
      <c r="B12" s="1">
        <v>18</v>
      </c>
      <c r="C12" s="1" t="s">
        <v>5</v>
      </c>
      <c r="D12" s="1">
        <v>4</v>
      </c>
      <c r="E12" s="1">
        <v>163</v>
      </c>
    </row>
    <row r="13" spans="1:5" x14ac:dyDescent="0.25">
      <c r="A13" s="1">
        <v>12</v>
      </c>
      <c r="B13" s="1">
        <v>33</v>
      </c>
      <c r="C13" s="1" t="s">
        <v>6</v>
      </c>
      <c r="D13" s="1">
        <v>7</v>
      </c>
      <c r="E13" s="1">
        <v>172</v>
      </c>
    </row>
    <row r="14" spans="1:5" x14ac:dyDescent="0.25">
      <c r="A14" s="1">
        <v>13</v>
      </c>
      <c r="B14" s="1">
        <v>38</v>
      </c>
      <c r="C14" s="1" t="s">
        <v>6</v>
      </c>
      <c r="D14" s="1">
        <v>8</v>
      </c>
      <c r="E14" s="1">
        <v>162</v>
      </c>
    </row>
    <row r="15" spans="1:5" x14ac:dyDescent="0.25">
      <c r="A15" s="1">
        <v>14</v>
      </c>
      <c r="B15" s="1">
        <v>27</v>
      </c>
      <c r="C15" s="1" t="s">
        <v>6</v>
      </c>
      <c r="D15" s="1">
        <v>4</v>
      </c>
      <c r="E15" s="1">
        <v>170</v>
      </c>
    </row>
    <row r="16" spans="1:5" x14ac:dyDescent="0.25">
      <c r="A16" s="1">
        <v>15</v>
      </c>
      <c r="B16" s="1">
        <v>24</v>
      </c>
      <c r="C16" s="1" t="s">
        <v>5</v>
      </c>
      <c r="D16" s="1">
        <v>8</v>
      </c>
      <c r="E16" s="1">
        <v>168</v>
      </c>
    </row>
    <row r="17" spans="1:5" x14ac:dyDescent="0.25">
      <c r="A17" s="1">
        <v>16</v>
      </c>
      <c r="B17" s="1">
        <v>24</v>
      </c>
      <c r="C17" s="1" t="s">
        <v>6</v>
      </c>
      <c r="D17" s="1">
        <v>8</v>
      </c>
      <c r="E17" s="1">
        <v>192</v>
      </c>
    </row>
    <row r="18" spans="1:5" x14ac:dyDescent="0.25">
      <c r="A18" s="1">
        <v>17</v>
      </c>
      <c r="B18" s="1">
        <v>22</v>
      </c>
      <c r="C18" s="1" t="s">
        <v>6</v>
      </c>
      <c r="D18" s="1">
        <v>5</v>
      </c>
      <c r="E18" s="1">
        <v>192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3E0536FF2044DB82A1CBD84E85475" ma:contentTypeVersion="4" ma:contentTypeDescription="Create a new document." ma:contentTypeScope="" ma:versionID="8ca12b74a5a63d8b7a524e2f1439219c">
  <xsd:schema xmlns:xsd="http://www.w3.org/2001/XMLSchema" xmlns:xs="http://www.w3.org/2001/XMLSchema" xmlns:p="http://schemas.microsoft.com/office/2006/metadata/properties" xmlns:ns3="4e359f5a-c751-4abf-9006-5f5e2c56837e" targetNamespace="http://schemas.microsoft.com/office/2006/metadata/properties" ma:root="true" ma:fieldsID="d034cd9e5b72603b669f44732f812f2f" ns3:_="">
    <xsd:import namespace="4e359f5a-c751-4abf-9006-5f5e2c5683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59f5a-c751-4abf-9006-5f5e2c568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F0BF95-8C8C-4D40-9076-4F60A6E34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59f5a-c751-4abf-9006-5f5e2c568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9A4750-0D0F-4319-B9D4-E737CD9221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3B882-F4E3-41DD-A86D-1B2ED238D6D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4e359f5a-c751-4abf-9006-5f5e2c5683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Planilha5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27</dc:creator>
  <cp:lastModifiedBy>José Otávio Ribeiro Baggio</cp:lastModifiedBy>
  <dcterms:created xsi:type="dcterms:W3CDTF">2019-08-06T11:33:33Z</dcterms:created>
  <dcterms:modified xsi:type="dcterms:W3CDTF">2024-03-05T13:50:20Z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0x01010024A3E0536FF2044DB82A1CBD84E85475</vt:lpwstr>
  </property>
</Properties>
</file>