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defaultThemeVersion="166925"/>
  <mc:AlternateContent xmlns:mc="http://schemas.openxmlformats.org/markup-compatibility/2006">
    <mc:Choice Requires="x15">
      <x15ac:absPath xmlns:x15ac="http://schemas.microsoft.com/office/spreadsheetml/2010/11/ac" url="C:\xampp\htdocs\MySoupe\sources_recette\Soupe poisson\"/>
    </mc:Choice>
  </mc:AlternateContent>
  <xr:revisionPtr revIDLastSave="0" documentId="13_ncr:1_{944366D4-5D15-49A3-A734-844CC30C037F}" xr6:coauthVersionLast="47" xr6:coauthVersionMax="47" xr10:uidLastSave="{00000000-0000-0000-0000-000000000000}"/>
  <bookViews>
    <workbookView xWindow="-108" yWindow="-108" windowWidth="23256" windowHeight="12456" firstSheet="8" activeTab="9" xr2:uid="{CFBE3FA8-6DD0-48ED-B407-78F8EB55A343}"/>
  </bookViews>
  <sheets>
    <sheet name="Listes" sheetId="1" r:id="rId1"/>
    <sheet name="Listes soupe" sheetId="2" r:id="rId2"/>
    <sheet name="Soupe de fenouil au saumon" sheetId="3" r:id="rId3"/>
    <sheet name="Bouillon thaï aux coquilles sai" sheetId="4" r:id="rId4"/>
    <sheet name="Soupe de pommes de terre au had" sheetId="5" r:id="rId5"/>
    <sheet name="Bouillon d’asperges aux palourd" sheetId="6" r:id="rId6"/>
    <sheet name="Soupe comme une paella au poiss" sheetId="7" r:id="rId7"/>
    <sheet name="Soupe thaïe aux crevettes et la" sheetId="8" r:id="rId8"/>
    <sheet name="Soupe de petits pois, roquette " sheetId="9" r:id="rId9"/>
    <sheet name="Soupe cioppino (tomates, persil" sheetId="10" r:id="rId10"/>
    <sheet name="Soupe de moules à la provençale" sheetId="11" r:id="rId11"/>
    <sheet name="Soupe marine à la créole" sheetId="12" r:id="rId12"/>
    <sheet name="Soupe scandinave au saumon" sheetId="13"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2" i="2" l="1"/>
  <c r="H2" i="13"/>
  <c r="H11" i="2"/>
  <c r="H2" i="12"/>
  <c r="H10" i="2"/>
  <c r="H2" i="11"/>
  <c r="H9" i="2"/>
  <c r="H8" i="2"/>
  <c r="H2" i="10"/>
  <c r="H2" i="9"/>
  <c r="H7" i="2"/>
  <c r="H2" i="8"/>
  <c r="H6" i="2"/>
  <c r="H2" i="7"/>
  <c r="H4" i="2"/>
  <c r="H5" i="2"/>
  <c r="H2" i="6"/>
  <c r="H2" i="5"/>
  <c r="H2" i="4"/>
  <c r="H2" i="3"/>
  <c r="H3" i="2"/>
  <c r="H2" i="2"/>
</calcChain>
</file>

<file path=xl/sharedStrings.xml><?xml version="1.0" encoding="utf-8"?>
<sst xmlns="http://schemas.openxmlformats.org/spreadsheetml/2006/main" count="857" uniqueCount="241">
  <si>
    <t>Continent</t>
  </si>
  <si>
    <t>Europe</t>
  </si>
  <si>
    <t>Asie</t>
  </si>
  <si>
    <t>Afrique</t>
  </si>
  <si>
    <t>Amérique</t>
  </si>
  <si>
    <t>Océanie</t>
  </si>
  <si>
    <t>Antarctique</t>
  </si>
  <si>
    <t>Saisons</t>
  </si>
  <si>
    <t>Printemps</t>
  </si>
  <si>
    <t>Été</t>
  </si>
  <si>
    <t>Automne</t>
  </si>
  <si>
    <t>Hiver</t>
  </si>
  <si>
    <t>Difficulté</t>
  </si>
  <si>
    <t>Très facile</t>
  </si>
  <si>
    <t>Facile</t>
  </si>
  <si>
    <t>Moyen</t>
  </si>
  <si>
    <t>Difficile</t>
  </si>
  <si>
    <t>Soupe</t>
  </si>
  <si>
    <t>Chaud/Froid</t>
  </si>
  <si>
    <t>Chaude</t>
  </si>
  <si>
    <t>Froide</t>
  </si>
  <si>
    <t>Préparation</t>
  </si>
  <si>
    <t>Cuisson</t>
  </si>
  <si>
    <t>Végétarian</t>
  </si>
  <si>
    <t>Sans lactose</t>
  </si>
  <si>
    <t>Sans gluten</t>
  </si>
  <si>
    <t xml:space="preserve">Quantité </t>
  </si>
  <si>
    <t>Préparation (min)</t>
  </si>
  <si>
    <t>Cuisson (min)</t>
  </si>
  <si>
    <t>Temps total (min)</t>
  </si>
  <si>
    <t>Personnes</t>
  </si>
  <si>
    <t>Soupe de fenouil au saumon</t>
  </si>
  <si>
    <t>Tomates concassées</t>
  </si>
  <si>
    <t>Fenouil</t>
  </si>
  <si>
    <t>Oignon</t>
  </si>
  <si>
    <t>g</t>
  </si>
  <si>
    <t>Bouillon de légumes</t>
  </si>
  <si>
    <t>Aneth</t>
  </si>
  <si>
    <t>tige</t>
  </si>
  <si>
    <t>Huile d'olive</t>
  </si>
  <si>
    <t>ml</t>
  </si>
  <si>
    <t>Unité</t>
  </si>
  <si>
    <t>Étape 1</t>
  </si>
  <si>
    <t>Étape 2</t>
  </si>
  <si>
    <t>Étape 3</t>
  </si>
  <si>
    <t>Étape 4</t>
  </si>
  <si>
    <t>Étape 5</t>
  </si>
  <si>
    <t>Oui</t>
  </si>
  <si>
    <t>Non</t>
  </si>
  <si>
    <t>Chauffez le bouillon dans une casserole.</t>
  </si>
  <si>
    <t>Hacher finement fenouil, oignon, aneth puis couper en petits cubes saumon.</t>
  </si>
  <si>
    <t>Faites revenir le fenouil, l’oignon et l’aneth avec l’huile 1 minute dans une casserole à feu vif.</t>
  </si>
  <si>
    <t>Étape 6</t>
  </si>
  <si>
    <t>Étape 7</t>
  </si>
  <si>
    <t>Étape 8</t>
  </si>
  <si>
    <t>Étape 9</t>
  </si>
  <si>
    <t>Étape 10</t>
  </si>
  <si>
    <t>Ajoutez le bouillon et poursuivez la cuisson 10 minutes.</t>
  </si>
  <si>
    <t>Ajoutez les tomates concassées et poursuivez la cuisson 2 minutes.</t>
  </si>
  <si>
    <t>Mixez rapidement au robot plongeant.</t>
  </si>
  <si>
    <t>Ajoutez le saumon et poursuivez la cuisson 4 minutes.</t>
  </si>
  <si>
    <t>Servez en parsemant de quelques feuilles d’aneth.</t>
  </si>
  <si>
    <t>Bouillon thaï aux coquilles Saint-Jacques</t>
  </si>
  <si>
    <t>Huile de coco</t>
  </si>
  <si>
    <t>Citronnelle</t>
  </si>
  <si>
    <t>Gingembre</t>
  </si>
  <si>
    <t>Ail</t>
  </si>
  <si>
    <t>Petit piment</t>
  </si>
  <si>
    <t>Lait de coco</t>
  </si>
  <si>
    <t>Sauce de poisson</t>
  </si>
  <si>
    <t>Riz</t>
  </si>
  <si>
    <t>Noix de saint-jacques</t>
  </si>
  <si>
    <t>Cacahuètes grillées</t>
  </si>
  <si>
    <t>Sel</t>
  </si>
  <si>
    <t>Poivre</t>
  </si>
  <si>
    <t>tiges</t>
  </si>
  <si>
    <t>gousses</t>
  </si>
  <si>
    <t>QS</t>
  </si>
  <si>
    <t>Retirez les feuilles externes des tiges de citronnelle et coupez-les en tronçons.</t>
  </si>
  <si>
    <t>Pelez et râpez le gingembre. Épluchez, dégermez etémincez l’ail. Épépinez et hachez le piment.</t>
  </si>
  <si>
    <t>Faites cuire le riz en suivant les indications sur le paquet.</t>
  </si>
  <si>
    <t>Faites chauffer la moitié de l’huile de coco dans une cocotte puis ajoutez la citronnelle, le gingembre, l’ail, le piment et 1 pincée de sel.
Laissez mijoter 3 minutes.</t>
  </si>
  <si>
    <t>Ajoutez le lait de coco, le bouillon et la sauce de poisson, portez à ébullition, puis laissez mijoter sur feu doux une quinzaine de minutes. Mixez.</t>
  </si>
  <si>
    <t>Filtrez le bouillon à l’aide d’une passoire fine en pressant les ingrédients pour recueillir le maximum de saveurs. Assaisonnez.</t>
  </si>
  <si>
    <t>Faites chauffer l’huile de coco restante dans une poêle. Salez et poivrez les noix de Saint-Jacques et faites cuire 2 minutes de chaque côté.</t>
  </si>
  <si>
    <t>Servez le bouillon sur un peu de riz, garnissez de coquilles Saint-Jacques, de quelques cacahuètes grillées et de graines germées.
Donnez un tour de moulin à poivre.</t>
  </si>
  <si>
    <t>Graines germées (facultatif)</t>
  </si>
  <si>
    <t>Ingrédients</t>
  </si>
  <si>
    <t>Soupe de pommes de terre au haddock</t>
  </si>
  <si>
    <t>Saumon</t>
  </si>
  <si>
    <t>Haddock (filet)</t>
  </si>
  <si>
    <t>Pomme de terre</t>
  </si>
  <si>
    <t>Poireau</t>
  </si>
  <si>
    <t>Laurier</t>
  </si>
  <si>
    <t>feuille</t>
  </si>
  <si>
    <t>Lait demi-écrémé</t>
  </si>
  <si>
    <t>Crème légère liquide (facultatif)</t>
  </si>
  <si>
    <t>Détaillez les filets de haddock en gros morceaux. Mettez-les dans une sauteuse et recouvrez d’eau. Faites chauffer 15 minutes sans dépasser le seuil de l’ébullition. Retirez le haddock de l’eau sans la jeter.</t>
  </si>
  <si>
    <t>Épluchez les pommes de terre et taillez-les en gros cubes. Rincez et coupez le poireau en rondelles. Épluchez l’oignon et émincez-le.</t>
  </si>
  <si>
    <t>Dans une cocotte ou un faitout, faites suer dans l’huile les rondelles de poireau et l’oignon émincé. Ajoutez les pommes de terre, 75 cl d’eau de cuisson du haddock avec le laurier et le lait, et portez à ébullition. Faites cuire à frémissement pendant 20 minutes : les pommes de terre doivent être très tendres. Pendant ce temps, ôtez la peau et les arêtes du haddock et effeuillez-le.</t>
  </si>
  <si>
    <t>Une fois que la cuisson de la soupe est terminée, retirez le laurier et réservez 4 belles cuillerées de légumes.</t>
  </si>
  <si>
    <t>Ajoutez un tiers du haddock dans la soupe puis, à l’aide d’un mixeur plongeant, broyez-la plus ou moins grossièrement en fonction de votre goût. Au besoin, ajoutez un peu d’eau de cuisson. Goûtez et rectifiez l’assaisonnement.</t>
  </si>
  <si>
    <t>Servez la soupe dans des assiettes creuses, répartissez un peu de légumes, du haddock effeuillé et arrosez de 1 trait de crème.</t>
  </si>
  <si>
    <t>Une fois fumé, l’églefin prend le nom de haddock. Il s’agit donc
d’un poisson maigre et protéiné. Sa saveur typée se marie très
bien à la douceur des pommes de terre. Une variante : remplacez
ces dernières par de la patate douce, qui doit sa couleur à la
présence de bêtacarotène, un antioxydant.</t>
  </si>
  <si>
    <t>Parfumé et raffiné, ce bouillon thaï pourra aussi être préparé avec
des cubes de saumon ou de grosses crevettes. Pour une version
moins onéreuse, optez pour des noix de pétoncles. Et n’hésitez
pas à lui ajouter une poignée de germes de soja frais en fin de
préparation, pour le croquant et un apport en fibres.</t>
  </si>
  <si>
    <t>Le point fort de cette soupe aux accents provençaux ? La légèreté
du fenouil et de la tomate, et les oméga 3, des acides gras
essentiels, bénéfiques aux systèmes cardiovasculaire et nerveux.
Accompagnez de tranches de pain au levain légèrement toastées,
frottées à l’ail.</t>
  </si>
  <si>
    <t>Bouillon d’asperges aux palourdes</t>
  </si>
  <si>
    <t>Repos</t>
  </si>
  <si>
    <t>Repos (min)</t>
  </si>
  <si>
    <t>Repos  (min)</t>
  </si>
  <si>
    <t>Asperges</t>
  </si>
  <si>
    <t>Citronnelle (facultatif)</t>
  </si>
  <si>
    <t>Céleri</t>
  </si>
  <si>
    <t>branche</t>
  </si>
  <si>
    <t xml:space="preserve">Huile d'olive </t>
  </si>
  <si>
    <t>Thym</t>
  </si>
  <si>
    <t>branches</t>
  </si>
  <si>
    <t>Ciboulette</t>
  </si>
  <si>
    <t xml:space="preserve">Palourdes </t>
  </si>
  <si>
    <t xml:space="preserve">Vin blanc </t>
  </si>
  <si>
    <t>Persil</t>
  </si>
  <si>
    <t>Citron jaune</t>
  </si>
  <si>
    <t>Entre les palourdes riches en protéines et les asperges aux effets
diurétiques, ce bouillon parfumé joue la carte de la légèreté. Vous
avez du mal à trouver des palourdes fraîches ? Remplacez-les par
des crevettes décortiquées ou par des moules surgelées.</t>
  </si>
  <si>
    <t>Préparez les palourdes. Faites-les dégorger dans de l’eau pendantau moins 1 heure (jusqu’à 12 heures).</t>
  </si>
  <si>
    <t>Dans une casserole, faites chauffer le vin blanc avec le persil et le jus du citron. À frémissement, ajoutez les palourdes et faites cuire jusqu’à ce qu’elles s’ouvrent (jetez celles qui restent fermées !). Filtrez en conservant le jus de cuisson.</t>
  </si>
  <si>
    <t>Pendant la cuisson des palourdes, retirez la partie dure de la base des asperges et coupez le reste en rondelles en conservant les pointes entières.</t>
  </si>
  <si>
    <t>Coupez la citronnelle en tronçons de 3 cm. Rincez la branche de céleri et coupez-la en fines rondelles. Épluchez et ciselez l’oignon. Épluchez, dégermez et émincez les gousses d’ail.</t>
  </si>
  <si>
    <t>Dans une casserole, faites suer l’ail et l’oignon dans 1 cuillerée à soupe d’huile, puis ajoutez la partie dure des asperges, la citronnelle, le laurier, le thym et 1,1 litre d’eau. Portez à ébullition et faites cuire 15 minutes à petit frémissement. Filtrez.</t>
  </si>
  <si>
    <t>Dans une cocotte, chauffez l’huile restante et faites-y revenir 2 minutes les rondelles et pointes d’asperges. Ajoutez le bouillon filtré précédemment et le jus de cuisson des palourdes et portez de nouveau à ébullition.</t>
  </si>
  <si>
    <t>Hors du feu, ajoutez les palourdes. Servez aussitôt parsemé de ciboulette ciselée.</t>
  </si>
  <si>
    <t>Soupe comme une paella au poisson</t>
  </si>
  <si>
    <t>Riz rond</t>
  </si>
  <si>
    <t>Petit oignon</t>
  </si>
  <si>
    <t>gousse</t>
  </si>
  <si>
    <t>Poivron rouge</t>
  </si>
  <si>
    <t>Chorizo</t>
  </si>
  <si>
    <t>tranches</t>
  </si>
  <si>
    <t>Petits pois</t>
  </si>
  <si>
    <t>Tomate</t>
  </si>
  <si>
    <t>Safran</t>
  </si>
  <si>
    <t>pincée</t>
  </si>
  <si>
    <t>Court-bouillon de poisson</t>
  </si>
  <si>
    <t>L</t>
  </si>
  <si>
    <t>Cabillaud (filet)</t>
  </si>
  <si>
    <t xml:space="preserve">Coktail de fruits de mer </t>
  </si>
  <si>
    <t>Citron</t>
  </si>
  <si>
    <t>Hule d'olive</t>
  </si>
  <si>
    <t>Inspirée de la recette de la paella mais revisitée en une version allégée, cette soupe protéinée et haute en saveurs sera parfaite pour caler une grosse faim. Vous pourrez l’alléger en faisant d’abord suer le chorizo dans la poêle avant de jeter la matière grasse rendue.</t>
  </si>
  <si>
    <t>Faites revenir à feu moyen dans une sauteuse l’oignon émincé, l’ail hachée, le poivron coupé en cubes et le chorizo avec l’huile d’olive pendant 5 minutes environ en remuant régulièrement.</t>
  </si>
  <si>
    <t>Ajoutez le riz, les petits pois, les tomates coupée en cubes, le safran et le court-bouillon et laissez cuire 15 minutes à feu moyen.</t>
  </si>
  <si>
    <t>Incorporez le poisson et les fruits de mer, salez et poivrez et prolongez la cuisson de 5 minutes.</t>
  </si>
  <si>
    <t>Répartissez dans des bols ou des assiettes creuses, parsemez de persil et servez avec les quartiers de citron.</t>
  </si>
  <si>
    <t>Soupe thaïe aux crevettes et lait de coco</t>
  </si>
  <si>
    <t>Oignon jaune</t>
  </si>
  <si>
    <t>Gingembre frais</t>
  </si>
  <si>
    <t>cm</t>
  </si>
  <si>
    <t xml:space="preserve">tiges </t>
  </si>
  <si>
    <t>Pâte de curry rouge</t>
  </si>
  <si>
    <t>Nouilles de riz</t>
  </si>
  <si>
    <t>Sauce nuoc - mâm</t>
  </si>
  <si>
    <t>Basilic thaï</t>
  </si>
  <si>
    <t>Menthe</t>
  </si>
  <si>
    <t>Citron vert</t>
  </si>
  <si>
    <t>Crevettes crue décortiquées de Madagascar</t>
  </si>
  <si>
    <t>Sans gluten, les nouilles de riz ont l’avantage d’être très digestes. Vous pourrez les remplacer par des nouilles soba, à base de sarrasin et également sans gluten. D’origine japonaise, elles setrouvent en magasins bio et dans les épiceries japonaises ou asiatiques.</t>
  </si>
  <si>
    <t>Pelez et hachez finement l’oignon et le gingembre. Pelez, dégermez et hachez finement l’ail. Coupez la citronnelle en tronçons de 3 cm.</t>
  </si>
  <si>
    <t>Dans une cocotte, chauffez l’huile de coco et faites-y revenir l’oignon, l’ail et le gingembre hachés. Ajoutez 10 cl d’eau et la pâte de curry, et poursuivez la cuisson à feu moyen 2 minutes tout en remuant. Versez 50 cl d’eau, remuez, portez à ébullition et laissez mijoter 10 minutes.</t>
  </si>
  <si>
    <t>Pendant ce temps, faites cuire les nouilles de riz comme indiqué sur le paquet.</t>
  </si>
  <si>
    <t>Dans le bouillon, ajoutez le lait de coco, la citronnelle et la sauce nuoc-mâm et portez de nouveau à ébullition. Ajoutez les crevettes et poursuivez la cuisson 4 minutes.</t>
  </si>
  <si>
    <t>Répartissez les nouilles dans 4 bols et versez le bouillon. Garnissez de crevettes et parsemez de menthe et de basilic fraîchement ciselés. Servez bien chaud avec quelques quartiers de citron vert.</t>
  </si>
  <si>
    <t>Soupe de petits pois, roquette et saumon
fumé</t>
  </si>
  <si>
    <t>Soupe de petits pois, roquette et saumon fumé</t>
  </si>
  <si>
    <t>Petit pois frais écossés</t>
  </si>
  <si>
    <t>poignée</t>
  </si>
  <si>
    <t>Saumon fumé</t>
  </si>
  <si>
    <t>Oignons nouveaux</t>
  </si>
  <si>
    <t>Curry en poudre</t>
  </si>
  <si>
    <t>Roquette</t>
  </si>
  <si>
    <t>Grâce au saumon fumé, cette soupe apporte des oméga 3, des acides gras essentiels qui favorisent un bon équilibre nerveux. Choisissez-le toujours bio ou Label Rouge. Vous pourrez le remplacer par de la truite fumée, souvent moins onéreuse et tout aussi intéressante. Vous préférez une option minceur ? Optez pour
de la chair de crabe.</t>
  </si>
  <si>
    <t>Faites fondre les trois quarts des oignons et la roquette dans une casserole, à feu doux, dans l’huile d’olive pendant 3 minutes, en remuant régulièrement.</t>
  </si>
  <si>
    <t>Ajoutez les petits pois, le curry et le bouillon, salez, poivrez et laissez cuire une douzaine de minutes.</t>
  </si>
  <si>
    <t>Ajoutez la moitié des feuilles de menthe et mixez finement au robot plongeant.</t>
  </si>
  <si>
    <t>Versez dans des assiettes creuses, répartissez sur les soupes le saumon taillé en lanières ainsi que les oignons et les feuilles de menthe restants.</t>
  </si>
  <si>
    <t>Soupe cioppino (tomates, persil et bar)</t>
  </si>
  <si>
    <t>Bar</t>
  </si>
  <si>
    <t>Tomates cerises</t>
  </si>
  <si>
    <t xml:space="preserve">Tomates </t>
  </si>
  <si>
    <t>Origan</t>
  </si>
  <si>
    <t>Vin blanc</t>
  </si>
  <si>
    <t xml:space="preserve">Persil </t>
  </si>
  <si>
    <t>Jus de palourde ( ou fumet de poisson, de bouillon de légumes…)</t>
  </si>
  <si>
    <t>Coriandre</t>
  </si>
  <si>
    <t>Olives vertes dénoyautées</t>
  </si>
  <si>
    <t>Faites dorer l’oignon haché dans une poêle avec 1 filet d’huile d’olive et 1 pincée de sel pendant 5 à 7 minutes. Faites revenir l’ail hachée et l’origan 2 à 3 minutes, versez le vin blanc et laissez-le réduire 4 minutes.</t>
  </si>
  <si>
    <t>Ajoutez les tomates entières pelées avec leur jus en les malaxant bien avec les mains, parsemez de persil. Laissez mijoter 15 minutes environ.</t>
  </si>
  <si>
    <t>Versez le jus de palourde et 1,5 litre d’eau. Salez, poivrez et laissez cuire encore 15 minutes.</t>
  </si>
  <si>
    <t>Coupez le bar en petits morceaux, ajoutez-le à la soupe avec les tomates cerises préalablement lavées et les olives grossièrement hachées et laissez cuire à couvert pendant 5 minutes. Parsemez de coriandre, assaisonnez et servez aussitôt.</t>
  </si>
  <si>
    <t>Les tomates sont riches en lycopène, un pigment (responsable de leur couleur rouge) antioxydant, bénéfique entre autres pour la peau. Bonus : la cuisson dans un peu de matière grasse (ici l’huile d’olive) permet d’augmenter cette teneur ! Inspirée d’un classique de San Francisco, cette soupe légère et protéinée
pourra se préparer avec toutes sortes de poissons maigres :
merlan, limande, lieu…</t>
  </si>
  <si>
    <t>Soupe de moules à la provençale</t>
  </si>
  <si>
    <t>Moules de Méditerranée</t>
  </si>
  <si>
    <t>douzaines</t>
  </si>
  <si>
    <t xml:space="preserve">Oignon </t>
  </si>
  <si>
    <t>Gros vermicelles</t>
  </si>
  <si>
    <t>En plus de parfumer nos recettes et de les colorer en un jaune orangé éclatant grâce à des pigments antioxydants, la crocine et la crocétine, le safran exerce aussi un effet apaisant grâce à l’un de ses principes actifs, le safranol. Si vous l’achetez en poudre, vérifiez bien qu’il s’agit de safran et non de curcuma ou d’un mélange d’autres épices : il fait partie des produits onéreux souvent contrefaits.</t>
  </si>
  <si>
    <t>Grattez et lavez soigneusement les moules.</t>
  </si>
  <si>
    <t>Retirez les premières feuilles du bulbe de fenouil et taillez-le en petits cubes. Pelez, épépinez et hachez la tomate. Épluchez et ciselez finement l’oignon.</t>
  </si>
  <si>
    <t>Dans une sauteuse, versez le vin blanc et faites-le chauffer. Ajoutez les moules et faites-les ouvrir à feu vif. Retirez-les à l’aide
d’une écumoire et filtrez le jus de cuisson. Réservez-le. Décoquillez les moules en en conservant 12 (pour 4 personnes)  dans leur coquille.</t>
  </si>
  <si>
    <t xml:space="preserve">Dans une cocotte, faites revenir dans l’huile d’olive les cubes de fenouil, la tomate hachée et l’oignon ciselé. Versez le jus de cuisson des moules et 75 cl d’eau. Portez à ébullition. </t>
  </si>
  <si>
    <t>Ajoutez les vermicelles et les pistils de safran, faites-les cuire le temps indiqué sur le paquet. Puis, 2 minutes avant la fin de la cuisson, ajoutez les
moules. Goûtez et rectifiez l’assaisonnement.</t>
  </si>
  <si>
    <t>Servez aussitôt dans des assiettes creuses.</t>
  </si>
  <si>
    <t>Soupe marine à la créole</t>
  </si>
  <si>
    <t>Chair de crabe</t>
  </si>
  <si>
    <t>Tomates</t>
  </si>
  <si>
    <t>feuilles</t>
  </si>
  <si>
    <t>Du cabillaud et du crabe riches en protéines et très pauvres en lipides, des tomates, du piment qui booste légèrement le métabolisme grâce à sa capsaïcine, et juste une cuillerée à café d’huile d’olive pour faire fondre l’ail et l’oignon : cette soupe est une alliée minceur de choc !</t>
  </si>
  <si>
    <t>Pelez et émincez l’oignon. Pelez, dégermez et émincez l’ail.</t>
  </si>
  <si>
    <t>Versez l’huile dans une casserole et faites-y revenir l’oignon et l’ail émincés, 5 minutes à feu moyen, en remuant régulièrement.</t>
  </si>
  <si>
    <t>Ajoutez les tomates pelées , copées en morceaux et 20 cl d’eau, salez, poivrez et laissez cuire 5 minutes, puis mixez.</t>
  </si>
  <si>
    <t>Versez dans une autre casserole 40 cl d’eau, le gingembre, le piment, le safran et les feuilles de laurier et laissez cuire 5 minutes à feu moyen.</t>
  </si>
  <si>
    <t>Ajoutez le poisson coupé en morceaux et poursuivez la cuisson 5 minutes.</t>
  </si>
  <si>
    <t>Versez alors le tout dans la première casserole, ajoutez le crabe et laissez cuire encore 5 minutes.</t>
  </si>
  <si>
    <t>Versez dans des assiettes creuses et parsemez de persil.</t>
  </si>
  <si>
    <t>Soupe scandinave au saumon</t>
  </si>
  <si>
    <t>Saumon (filet)</t>
  </si>
  <si>
    <t>Pommes de terre</t>
  </si>
  <si>
    <t>Carottes</t>
  </si>
  <si>
    <t xml:space="preserve">Poireau </t>
  </si>
  <si>
    <t>Bouillon de poisson (ou de légumes)</t>
  </si>
  <si>
    <t>Poivres</t>
  </si>
  <si>
    <t>grains</t>
  </si>
  <si>
    <t xml:space="preserve">Aneth </t>
  </si>
  <si>
    <t>botte</t>
  </si>
  <si>
    <t>Crème liquide à 8%</t>
  </si>
  <si>
    <t>Pain de seigle</t>
  </si>
  <si>
    <t>tartines</t>
  </si>
  <si>
    <t>Remplacez les pommes de terre par du chou-fleur très frais : sa saveur se marie très bien à la rondeur de la crème, et une fois mixé, il imitera parfaitement les pommes de terre dans leur rôle de liant et allégera cette soupe ni vu ni connu !</t>
  </si>
  <si>
    <t>Épluchez les pommes de terre et les carottes, et taillez-les en cubes de 1 cm d’épaisseur. Rincez et émincez le poireau. Lavez la branche de céleri, taillez-la en rondelles et ciselez les feuilles. Épluchez et ciselez l’oignon.</t>
  </si>
  <si>
    <t>Portez le bouillon à ébullition avec les légumes, la feuille de laurier et les grains de poivre. Couvrez et laissez cuire à frémissement pendant 20 minutes.</t>
  </si>
  <si>
    <t>Pendant ce temps, détaillez le saumon en cubes de 4 cm de côté. Rincez, séchez et ciselez l’aneth.</t>
  </si>
  <si>
    <t>Dans le bouillon, ajoutez les cubes de saumon et la crème liquide et poursuivez la cuisson 5 minutes.</t>
  </si>
  <si>
    <t>Au moment de servir, parsemez de feuilles de céleri et d’aneth ciselé et accompagnez la soupe de tartines de pain de seigle.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</si>
</sst>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202124"/>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1" fillId="0" borderId="0" xfId="0" applyFont="1" applyAlignment="1">
      <alignment horizontal="left" vertical="center"/>
    </xf>
    <xf numFmtId="0" fontId="0" fillId="0" borderId="0" xfId="0" applyAlignment="1">
      <alignment horizontal="center"/>
    </xf>
    <xf numFmtId="0" fontId="0" fillId="0" borderId="0" xfId="0" applyAlignment="1">
      <alignment horizontal="left"/>
    </xf>
    <xf numFmtId="12" fontId="0" fillId="0" borderId="0" xfId="0" applyNumberFormat="1" applyAlignment="1">
      <alignment horizontal="left"/>
    </xf>
    <xf numFmtId="0" fontId="0" fillId="0" borderId="0" xfId="0" applyAlignment="1">
      <alignment wrapText="1"/>
    </xf>
    <xf numFmtId="0" fontId="0" fillId="0" borderId="0" xfId="0" applyAlignment="1">
      <alignment horizontal="left" wrapText="1"/>
    </xf>
    <xf numFmtId="0" fontId="0" fillId="0" borderId="0" xfId="0" applyAlignment="1">
      <alignment horizontal="center" vertical="center"/>
    </xf>
    <xf numFmtId="2" fontId="0" fillId="0" borderId="0" xfId="0" applyNumberFormat="1" applyAlignment="1">
      <alignment horizontal="left"/>
    </xf>
    <xf numFmtId="0" fontId="0" fillId="0" borderId="0" xfId="0" applyAlignment="1">
      <alignment horizontal="left"/>
    </xf>
    <xf numFmtId="0" fontId="0" fillId="0" borderId="0" xfId="0" applyAlignment="1">
      <alignment horizontal="center" wrapText="1"/>
    </xf>
    <xf numFmtId="0" fontId="0" fillId="0" borderId="0" xfId="0" applyAlignment="1">
      <alignment horizontal="center"/>
    </xf>
    <xf numFmtId="0" fontId="0" fillId="0" borderId="0" xfId="0" applyAlignment="1">
      <alignment horizontal="left" wrapText="1"/>
    </xf>
    <xf numFmtId="0" fontId="0" fillId="0" borderId="0" xfId="0" applyAlignment="1">
      <alignment horizontal="center" vertical="center" wrapText="1"/>
    </xf>
    <xf numFmtId="0" fontId="0" fillId="0" borderId="0" xfId="0"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760B1-EFA7-4538-A2EE-A397627BD71B}">
  <sheetPr codeName="Feuil1"/>
  <dimension ref="A1:K26"/>
  <sheetViews>
    <sheetView workbookViewId="0">
      <selection activeCell="A12" sqref="A12"/>
    </sheetView>
  </sheetViews>
  <sheetFormatPr baseColWidth="10" defaultRowHeight="14.4" x14ac:dyDescent="0.3"/>
  <cols>
    <col min="1" max="1" width="51" customWidth="1"/>
    <col min="2" max="2" width="14.21875" customWidth="1"/>
    <col min="3" max="3" width="13.33203125" customWidth="1"/>
    <col min="9" max="9" width="12.88671875" customWidth="1"/>
    <col min="10" max="10" width="12.21875" customWidth="1"/>
  </cols>
  <sheetData>
    <row r="1" spans="1:11" x14ac:dyDescent="0.3">
      <c r="A1" t="s">
        <v>17</v>
      </c>
      <c r="B1" t="s">
        <v>0</v>
      </c>
      <c r="C1" t="s">
        <v>7</v>
      </c>
      <c r="D1" t="s">
        <v>12</v>
      </c>
      <c r="E1" t="s">
        <v>21</v>
      </c>
      <c r="F1" t="s">
        <v>107</v>
      </c>
      <c r="G1" t="s">
        <v>22</v>
      </c>
      <c r="H1" t="s">
        <v>18</v>
      </c>
      <c r="I1" t="s">
        <v>23</v>
      </c>
      <c r="J1" t="s">
        <v>24</v>
      </c>
      <c r="K1" t="s">
        <v>25</v>
      </c>
    </row>
    <row r="2" spans="1:11" x14ac:dyDescent="0.3">
      <c r="A2" t="s">
        <v>31</v>
      </c>
      <c r="B2" t="s">
        <v>1</v>
      </c>
      <c r="C2" t="s">
        <v>8</v>
      </c>
      <c r="D2" t="s">
        <v>13</v>
      </c>
      <c r="E2">
        <v>0</v>
      </c>
      <c r="F2">
        <v>0</v>
      </c>
      <c r="G2">
        <v>0</v>
      </c>
      <c r="H2" t="s">
        <v>19</v>
      </c>
      <c r="I2" t="s">
        <v>47</v>
      </c>
      <c r="J2" t="s">
        <v>47</v>
      </c>
      <c r="K2" t="s">
        <v>47</v>
      </c>
    </row>
    <row r="3" spans="1:11" x14ac:dyDescent="0.3">
      <c r="A3" t="s">
        <v>62</v>
      </c>
      <c r="B3" t="s">
        <v>2</v>
      </c>
      <c r="C3" s="1" t="s">
        <v>9</v>
      </c>
      <c r="D3" t="s">
        <v>14</v>
      </c>
      <c r="E3">
        <v>5</v>
      </c>
      <c r="F3">
        <v>5</v>
      </c>
      <c r="G3">
        <v>5</v>
      </c>
      <c r="H3" t="s">
        <v>20</v>
      </c>
      <c r="I3" t="s">
        <v>48</v>
      </c>
      <c r="J3" t="s">
        <v>48</v>
      </c>
      <c r="K3" t="s">
        <v>48</v>
      </c>
    </row>
    <row r="4" spans="1:11" x14ac:dyDescent="0.3">
      <c r="A4" t="s">
        <v>88</v>
      </c>
      <c r="B4" t="s">
        <v>3</v>
      </c>
      <c r="C4" t="s">
        <v>10</v>
      </c>
      <c r="D4" t="s">
        <v>15</v>
      </c>
      <c r="E4">
        <v>10</v>
      </c>
      <c r="F4">
        <v>10</v>
      </c>
      <c r="G4">
        <v>10</v>
      </c>
    </row>
    <row r="5" spans="1:11" x14ac:dyDescent="0.3">
      <c r="A5" t="s">
        <v>106</v>
      </c>
      <c r="B5" t="s">
        <v>4</v>
      </c>
      <c r="C5" t="s">
        <v>11</v>
      </c>
      <c r="D5" t="s">
        <v>16</v>
      </c>
      <c r="E5">
        <v>15</v>
      </c>
      <c r="F5">
        <v>15</v>
      </c>
      <c r="G5">
        <v>15</v>
      </c>
    </row>
    <row r="6" spans="1:11" x14ac:dyDescent="0.3">
      <c r="A6" t="s">
        <v>130</v>
      </c>
      <c r="B6" t="s">
        <v>5</v>
      </c>
      <c r="E6">
        <v>20</v>
      </c>
      <c r="F6">
        <v>20</v>
      </c>
      <c r="G6">
        <v>20</v>
      </c>
    </row>
    <row r="7" spans="1:11" x14ac:dyDescent="0.3">
      <c r="A7" t="s">
        <v>152</v>
      </c>
      <c r="B7" t="s">
        <v>6</v>
      </c>
      <c r="E7">
        <v>25</v>
      </c>
      <c r="F7">
        <v>25</v>
      </c>
      <c r="G7">
        <v>25</v>
      </c>
    </row>
    <row r="8" spans="1:11" x14ac:dyDescent="0.3">
      <c r="A8" s="5" t="s">
        <v>171</v>
      </c>
      <c r="E8">
        <v>30</v>
      </c>
      <c r="F8">
        <v>30</v>
      </c>
      <c r="G8">
        <v>30</v>
      </c>
    </row>
    <row r="9" spans="1:11" x14ac:dyDescent="0.3">
      <c r="A9" t="s">
        <v>183</v>
      </c>
      <c r="E9">
        <v>35</v>
      </c>
      <c r="F9">
        <v>35</v>
      </c>
      <c r="G9">
        <v>35</v>
      </c>
    </row>
    <row r="10" spans="1:11" x14ac:dyDescent="0.3">
      <c r="A10" t="s">
        <v>198</v>
      </c>
      <c r="E10">
        <v>40</v>
      </c>
      <c r="F10">
        <v>40</v>
      </c>
      <c r="G10">
        <v>40</v>
      </c>
    </row>
    <row r="11" spans="1:11" x14ac:dyDescent="0.3">
      <c r="A11" t="s">
        <v>210</v>
      </c>
      <c r="E11">
        <v>45</v>
      </c>
      <c r="F11">
        <v>45</v>
      </c>
      <c r="G11">
        <v>45</v>
      </c>
    </row>
    <row r="12" spans="1:11" x14ac:dyDescent="0.3">
      <c r="A12" t="s">
        <v>222</v>
      </c>
      <c r="E12">
        <v>50</v>
      </c>
      <c r="F12">
        <v>50</v>
      </c>
      <c r="G12">
        <v>50</v>
      </c>
    </row>
    <row r="13" spans="1:11" x14ac:dyDescent="0.3">
      <c r="E13">
        <v>55</v>
      </c>
      <c r="F13">
        <v>55</v>
      </c>
      <c r="G13">
        <v>55</v>
      </c>
    </row>
    <row r="14" spans="1:11" x14ac:dyDescent="0.3">
      <c r="E14">
        <v>60</v>
      </c>
      <c r="F14">
        <v>60</v>
      </c>
      <c r="G14">
        <v>60</v>
      </c>
    </row>
    <row r="15" spans="1:11" x14ac:dyDescent="0.3">
      <c r="E15">
        <v>65</v>
      </c>
      <c r="F15">
        <v>65</v>
      </c>
      <c r="G15">
        <v>65</v>
      </c>
    </row>
    <row r="16" spans="1:11" x14ac:dyDescent="0.3">
      <c r="E16">
        <v>70</v>
      </c>
      <c r="F16">
        <v>70</v>
      </c>
      <c r="G16">
        <v>70</v>
      </c>
    </row>
    <row r="17" spans="5:7" x14ac:dyDescent="0.3">
      <c r="E17">
        <v>75</v>
      </c>
      <c r="F17">
        <v>75</v>
      </c>
      <c r="G17">
        <v>75</v>
      </c>
    </row>
    <row r="18" spans="5:7" x14ac:dyDescent="0.3">
      <c r="E18">
        <v>80</v>
      </c>
      <c r="F18">
        <v>80</v>
      </c>
      <c r="G18">
        <v>80</v>
      </c>
    </row>
    <row r="19" spans="5:7" x14ac:dyDescent="0.3">
      <c r="E19">
        <v>85</v>
      </c>
      <c r="F19">
        <v>85</v>
      </c>
      <c r="G19">
        <v>85</v>
      </c>
    </row>
    <row r="20" spans="5:7" x14ac:dyDescent="0.3">
      <c r="E20">
        <v>90</v>
      </c>
      <c r="F20">
        <v>90</v>
      </c>
      <c r="G20">
        <v>90</v>
      </c>
    </row>
    <row r="21" spans="5:7" x14ac:dyDescent="0.3">
      <c r="E21">
        <v>95</v>
      </c>
      <c r="F21">
        <v>95</v>
      </c>
      <c r="G21">
        <v>95</v>
      </c>
    </row>
    <row r="22" spans="5:7" x14ac:dyDescent="0.3">
      <c r="E22">
        <v>100</v>
      </c>
      <c r="F22">
        <v>100</v>
      </c>
      <c r="G22">
        <v>100</v>
      </c>
    </row>
    <row r="23" spans="5:7" x14ac:dyDescent="0.3">
      <c r="E23">
        <v>105</v>
      </c>
      <c r="F23">
        <v>105</v>
      </c>
      <c r="G23">
        <v>105</v>
      </c>
    </row>
    <row r="24" spans="5:7" x14ac:dyDescent="0.3">
      <c r="E24">
        <v>110</v>
      </c>
      <c r="F24">
        <v>110</v>
      </c>
      <c r="G24">
        <v>110</v>
      </c>
    </row>
    <row r="25" spans="5:7" x14ac:dyDescent="0.3">
      <c r="E25">
        <v>115</v>
      </c>
      <c r="F25">
        <v>115</v>
      </c>
      <c r="G25">
        <v>115</v>
      </c>
    </row>
    <row r="26" spans="5:7" x14ac:dyDescent="0.3">
      <c r="E26">
        <v>120</v>
      </c>
      <c r="F26">
        <v>120</v>
      </c>
      <c r="G26">
        <v>120</v>
      </c>
    </row>
  </sheetData>
  <phoneticPr fontId="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2FFE4-2CEB-48D6-A928-4AF3AC06C4E4}">
  <sheetPr codeName="Feuil10"/>
  <dimension ref="A1:M36"/>
  <sheetViews>
    <sheetView tabSelected="1" workbookViewId="0">
      <selection activeCell="B2" sqref="A2:L2"/>
    </sheetView>
  </sheetViews>
  <sheetFormatPr baseColWidth="10" defaultRowHeight="14.4" x14ac:dyDescent="0.3"/>
  <cols>
    <col min="1" max="1" width="40.5546875" customWidth="1"/>
    <col min="3" max="3" width="13.33203125" customWidth="1"/>
    <col min="5" max="6" width="15.6640625" customWidth="1"/>
    <col min="7" max="7" width="12.109375" customWidth="1"/>
    <col min="9" max="9" width="11.109375" customWidth="1"/>
    <col min="10" max="10" width="12.109375" customWidth="1"/>
    <col min="11" max="11" width="12.21875" customWidth="1"/>
  </cols>
  <sheetData>
    <row r="1" spans="1:13" x14ac:dyDescent="0.3">
      <c r="A1" t="s">
        <v>17</v>
      </c>
      <c r="B1" t="s">
        <v>0</v>
      </c>
      <c r="C1" t="s">
        <v>7</v>
      </c>
      <c r="D1" t="s">
        <v>12</v>
      </c>
      <c r="E1" t="s">
        <v>27</v>
      </c>
      <c r="F1" s="2" t="s">
        <v>108</v>
      </c>
      <c r="G1" t="s">
        <v>28</v>
      </c>
      <c r="H1" t="s">
        <v>29</v>
      </c>
      <c r="I1" t="s">
        <v>18</v>
      </c>
      <c r="J1" t="s">
        <v>23</v>
      </c>
      <c r="K1" t="s">
        <v>24</v>
      </c>
      <c r="L1" t="s">
        <v>25</v>
      </c>
    </row>
    <row r="2" spans="1:13" x14ac:dyDescent="0.3">
      <c r="A2" s="2" t="s">
        <v>183</v>
      </c>
      <c r="B2" s="2" t="s">
        <v>4</v>
      </c>
      <c r="C2" s="2" t="s">
        <v>9</v>
      </c>
      <c r="D2" s="2" t="s">
        <v>14</v>
      </c>
      <c r="E2" s="2">
        <v>15</v>
      </c>
      <c r="F2" s="2">
        <v>0</v>
      </c>
      <c r="G2" s="2">
        <v>50</v>
      </c>
      <c r="H2" s="2">
        <f>E2+F2+G2</f>
        <v>65</v>
      </c>
      <c r="I2" s="2" t="s">
        <v>19</v>
      </c>
      <c r="J2" s="2" t="s">
        <v>48</v>
      </c>
      <c r="K2" s="2" t="s">
        <v>47</v>
      </c>
      <c r="L2" s="2" t="s">
        <v>47</v>
      </c>
    </row>
    <row r="7" spans="1:13" ht="29.55" customHeight="1" x14ac:dyDescent="0.3">
      <c r="A7" s="5" t="s">
        <v>183</v>
      </c>
      <c r="D7" t="s">
        <v>30</v>
      </c>
      <c r="E7" s="2">
        <v>4</v>
      </c>
      <c r="F7" s="2"/>
    </row>
    <row r="8" spans="1:13" x14ac:dyDescent="0.3">
      <c r="A8" t="s">
        <v>87</v>
      </c>
      <c r="B8" t="s">
        <v>26</v>
      </c>
      <c r="C8" t="s">
        <v>41</v>
      </c>
      <c r="G8" s="13" t="s">
        <v>197</v>
      </c>
      <c r="H8" s="14"/>
      <c r="I8" s="14"/>
      <c r="J8" s="14"/>
      <c r="K8" s="14"/>
      <c r="L8" s="14"/>
      <c r="M8" s="14"/>
    </row>
    <row r="9" spans="1:13" x14ac:dyDescent="0.3">
      <c r="A9" s="3" t="s">
        <v>184</v>
      </c>
      <c r="B9" s="3">
        <v>500</v>
      </c>
      <c r="C9" s="3" t="s">
        <v>35</v>
      </c>
      <c r="D9" s="2"/>
      <c r="G9" s="14"/>
      <c r="H9" s="14"/>
      <c r="I9" s="14"/>
      <c r="J9" s="14"/>
      <c r="K9" s="14"/>
      <c r="L9" s="14"/>
      <c r="M9" s="14"/>
    </row>
    <row r="10" spans="1:13" x14ac:dyDescent="0.3">
      <c r="A10" s="3" t="s">
        <v>185</v>
      </c>
      <c r="B10" s="3">
        <v>100</v>
      </c>
      <c r="C10" s="3" t="s">
        <v>35</v>
      </c>
      <c r="G10" s="14"/>
      <c r="H10" s="14"/>
      <c r="I10" s="14"/>
      <c r="J10" s="14"/>
      <c r="K10" s="14"/>
      <c r="L10" s="14"/>
      <c r="M10" s="14"/>
    </row>
    <row r="11" spans="1:13" x14ac:dyDescent="0.3">
      <c r="A11" s="3" t="s">
        <v>186</v>
      </c>
      <c r="B11" s="3">
        <v>800</v>
      </c>
      <c r="C11" s="3" t="s">
        <v>35</v>
      </c>
      <c r="G11" s="14"/>
      <c r="H11" s="14"/>
      <c r="I11" s="14"/>
      <c r="J11" s="14"/>
      <c r="K11" s="14"/>
      <c r="L11" s="14"/>
      <c r="M11" s="14"/>
    </row>
    <row r="12" spans="1:13" x14ac:dyDescent="0.3">
      <c r="A12" s="3" t="s">
        <v>132</v>
      </c>
      <c r="B12" s="4">
        <v>1</v>
      </c>
      <c r="C12" s="3"/>
      <c r="G12" s="14"/>
      <c r="H12" s="14"/>
      <c r="I12" s="14"/>
      <c r="J12" s="14"/>
      <c r="K12" s="14"/>
      <c r="L12" s="14"/>
      <c r="M12" s="14"/>
    </row>
    <row r="13" spans="1:13" x14ac:dyDescent="0.3">
      <c r="A13" s="3" t="s">
        <v>66</v>
      </c>
      <c r="B13" s="3">
        <v>4</v>
      </c>
      <c r="C13" s="3" t="s">
        <v>76</v>
      </c>
      <c r="G13" s="14"/>
      <c r="H13" s="14"/>
      <c r="I13" s="14"/>
      <c r="J13" s="14"/>
      <c r="K13" s="14"/>
      <c r="L13" s="14"/>
      <c r="M13" s="14"/>
    </row>
    <row r="14" spans="1:13" x14ac:dyDescent="0.3">
      <c r="A14" s="3" t="s">
        <v>187</v>
      </c>
      <c r="B14" s="3">
        <v>1</v>
      </c>
      <c r="C14" s="3" t="s">
        <v>140</v>
      </c>
      <c r="G14" s="14"/>
      <c r="H14" s="14"/>
      <c r="I14" s="14"/>
      <c r="J14" s="14"/>
      <c r="K14" s="14"/>
      <c r="L14" s="14"/>
      <c r="M14" s="14"/>
    </row>
    <row r="15" spans="1:13" x14ac:dyDescent="0.3">
      <c r="A15" s="3" t="s">
        <v>188</v>
      </c>
      <c r="B15" s="3">
        <v>200</v>
      </c>
      <c r="C15" s="3" t="s">
        <v>40</v>
      </c>
      <c r="G15" s="14"/>
      <c r="H15" s="14"/>
      <c r="I15" s="14"/>
      <c r="J15" s="14"/>
      <c r="K15" s="14"/>
      <c r="L15" s="14"/>
      <c r="M15" s="14"/>
    </row>
    <row r="16" spans="1:13" x14ac:dyDescent="0.3">
      <c r="A16" s="3" t="s">
        <v>189</v>
      </c>
      <c r="B16" s="3">
        <v>30</v>
      </c>
      <c r="C16" s="3" t="s">
        <v>35</v>
      </c>
      <c r="G16" s="14"/>
      <c r="H16" s="14"/>
      <c r="I16" s="14"/>
      <c r="J16" s="14"/>
      <c r="K16" s="14"/>
      <c r="L16" s="14"/>
      <c r="M16" s="14"/>
    </row>
    <row r="17" spans="1:13" ht="28.05" customHeight="1" x14ac:dyDescent="0.3">
      <c r="A17" s="6" t="s">
        <v>190</v>
      </c>
      <c r="B17" s="3">
        <v>240</v>
      </c>
      <c r="C17" s="3" t="s">
        <v>40</v>
      </c>
      <c r="G17" s="14"/>
      <c r="H17" s="14"/>
      <c r="I17" s="14"/>
      <c r="J17" s="14"/>
      <c r="K17" s="14"/>
      <c r="L17" s="14"/>
      <c r="M17" s="14"/>
    </row>
    <row r="18" spans="1:13" x14ac:dyDescent="0.3">
      <c r="A18" s="3" t="s">
        <v>191</v>
      </c>
      <c r="B18" s="3">
        <v>10</v>
      </c>
      <c r="C18" s="3" t="s">
        <v>35</v>
      </c>
    </row>
    <row r="19" spans="1:13" x14ac:dyDescent="0.3">
      <c r="A19" s="3" t="s">
        <v>192</v>
      </c>
      <c r="B19" s="3">
        <v>50</v>
      </c>
      <c r="C19" s="3" t="s">
        <v>35</v>
      </c>
    </row>
    <row r="20" spans="1:13" x14ac:dyDescent="0.3">
      <c r="A20" s="3" t="s">
        <v>39</v>
      </c>
      <c r="B20" s="3" t="s">
        <v>77</v>
      </c>
      <c r="C20" s="3"/>
    </row>
    <row r="21" spans="1:13" x14ac:dyDescent="0.3">
      <c r="A21" s="3" t="s">
        <v>73</v>
      </c>
      <c r="B21" s="3" t="s">
        <v>77</v>
      </c>
      <c r="C21" s="3"/>
    </row>
    <row r="22" spans="1:13" x14ac:dyDescent="0.3">
      <c r="A22" s="3" t="s">
        <v>74</v>
      </c>
      <c r="B22" s="3" t="s">
        <v>77</v>
      </c>
      <c r="C22" s="3"/>
    </row>
    <row r="23" spans="1:13" x14ac:dyDescent="0.3">
      <c r="A23" s="3"/>
      <c r="B23" s="3"/>
      <c r="C23" s="3"/>
    </row>
    <row r="24" spans="1:13" x14ac:dyDescent="0.3">
      <c r="A24" s="6"/>
      <c r="B24" s="3"/>
      <c r="C24" s="3"/>
    </row>
    <row r="25" spans="1:13" x14ac:dyDescent="0.3">
      <c r="A25" s="3"/>
      <c r="B25" s="3"/>
      <c r="C25" s="3"/>
    </row>
    <row r="26" spans="1:13" x14ac:dyDescent="0.3">
      <c r="A26" s="3" t="s">
        <v>21</v>
      </c>
      <c r="B26" s="3"/>
      <c r="C26" s="3"/>
    </row>
    <row r="27" spans="1:13" ht="32.549999999999997" customHeight="1" x14ac:dyDescent="0.3">
      <c r="A27" s="2" t="s">
        <v>42</v>
      </c>
      <c r="B27" s="12" t="s">
        <v>193</v>
      </c>
      <c r="C27" s="9"/>
      <c r="D27" s="9"/>
      <c r="E27" s="9"/>
      <c r="F27" s="9"/>
      <c r="G27" s="9"/>
      <c r="H27" s="9"/>
      <c r="I27" s="9"/>
      <c r="J27" s="9"/>
      <c r="K27" s="9"/>
      <c r="L27" s="9"/>
    </row>
    <row r="28" spans="1:13" ht="18" customHeight="1" x14ac:dyDescent="0.3">
      <c r="A28" s="2" t="s">
        <v>43</v>
      </c>
      <c r="B28" s="12" t="s">
        <v>194</v>
      </c>
      <c r="C28" s="9"/>
      <c r="D28" s="9"/>
      <c r="E28" s="9"/>
      <c r="F28" s="9"/>
      <c r="G28" s="9"/>
      <c r="H28" s="9"/>
      <c r="I28" s="9"/>
      <c r="J28" s="9"/>
      <c r="K28" s="9"/>
      <c r="L28" s="9"/>
    </row>
    <row r="29" spans="1:13" ht="18.45" customHeight="1" x14ac:dyDescent="0.3">
      <c r="A29" s="2" t="s">
        <v>44</v>
      </c>
      <c r="B29" s="12" t="s">
        <v>195</v>
      </c>
      <c r="C29" s="9"/>
      <c r="D29" s="9"/>
      <c r="E29" s="9"/>
      <c r="F29" s="9"/>
      <c r="G29" s="9"/>
      <c r="H29" s="9"/>
      <c r="I29" s="9"/>
      <c r="J29" s="9"/>
      <c r="K29" s="9"/>
      <c r="L29" s="9"/>
    </row>
    <row r="30" spans="1:13" ht="30" customHeight="1" x14ac:dyDescent="0.3">
      <c r="A30" s="2" t="s">
        <v>45</v>
      </c>
      <c r="B30" s="12" t="s">
        <v>196</v>
      </c>
      <c r="C30" s="9"/>
      <c r="D30" s="9"/>
      <c r="E30" s="9"/>
      <c r="F30" s="9"/>
      <c r="G30" s="9"/>
      <c r="H30" s="9"/>
      <c r="I30" s="9"/>
      <c r="J30" s="9"/>
      <c r="K30" s="9"/>
      <c r="L30" s="9"/>
    </row>
    <row r="31" spans="1:13" ht="30" customHeight="1" x14ac:dyDescent="0.3">
      <c r="A31" s="2" t="s">
        <v>46</v>
      </c>
      <c r="B31" s="12"/>
      <c r="C31" s="9"/>
      <c r="D31" s="9"/>
      <c r="E31" s="9"/>
      <c r="F31" s="9"/>
      <c r="G31" s="9"/>
      <c r="H31" s="9"/>
      <c r="I31" s="9"/>
      <c r="J31" s="9"/>
      <c r="K31" s="9"/>
      <c r="L31" s="9"/>
    </row>
    <row r="32" spans="1:13" ht="34.049999999999997" customHeight="1" x14ac:dyDescent="0.3">
      <c r="A32" s="2" t="s">
        <v>52</v>
      </c>
      <c r="B32" s="12"/>
      <c r="C32" s="9"/>
      <c r="D32" s="9"/>
      <c r="E32" s="9"/>
      <c r="F32" s="9"/>
      <c r="G32" s="9"/>
      <c r="H32" s="9"/>
      <c r="I32" s="9"/>
      <c r="J32" s="9"/>
      <c r="K32" s="9"/>
      <c r="L32" s="9"/>
    </row>
    <row r="33" spans="1:12" x14ac:dyDescent="0.3">
      <c r="A33" s="2" t="s">
        <v>53</v>
      </c>
      <c r="B33" s="9"/>
      <c r="C33" s="9"/>
      <c r="D33" s="9"/>
      <c r="E33" s="9"/>
      <c r="F33" s="9"/>
      <c r="G33" s="9"/>
      <c r="H33" s="9"/>
      <c r="I33" s="9"/>
      <c r="J33" s="9"/>
      <c r="K33" s="9"/>
      <c r="L33" s="9"/>
    </row>
    <row r="34" spans="1:12" ht="25.95" customHeight="1" x14ac:dyDescent="0.3">
      <c r="A34" s="2" t="s">
        <v>54</v>
      </c>
      <c r="B34" s="12"/>
      <c r="C34" s="9"/>
      <c r="D34" s="9"/>
      <c r="E34" s="9"/>
      <c r="F34" s="9"/>
      <c r="G34" s="9"/>
      <c r="H34" s="9"/>
      <c r="I34" s="9"/>
      <c r="J34" s="9"/>
      <c r="K34" s="9"/>
      <c r="L34" s="9"/>
    </row>
    <row r="35" spans="1:12" x14ac:dyDescent="0.3">
      <c r="A35" s="2" t="s">
        <v>55</v>
      </c>
      <c r="B35" s="9"/>
      <c r="C35" s="9"/>
      <c r="D35" s="9"/>
      <c r="E35" s="9"/>
      <c r="F35" s="9"/>
      <c r="G35" s="9"/>
      <c r="H35" s="9"/>
      <c r="I35" s="9"/>
      <c r="J35" s="9"/>
      <c r="K35" s="9"/>
      <c r="L35" s="9"/>
    </row>
    <row r="36" spans="1:12" x14ac:dyDescent="0.3">
      <c r="A36" s="2" t="s">
        <v>56</v>
      </c>
      <c r="B36" s="9"/>
      <c r="C36" s="9"/>
      <c r="D36" s="9"/>
      <c r="E36" s="9"/>
      <c r="F36" s="9"/>
      <c r="G36" s="9"/>
      <c r="H36" s="9"/>
      <c r="I36" s="9"/>
      <c r="J36" s="9"/>
      <c r="K36" s="9"/>
      <c r="L36" s="9"/>
    </row>
  </sheetData>
  <mergeCells count="11">
    <mergeCell ref="B31:L31"/>
    <mergeCell ref="G8:M17"/>
    <mergeCell ref="B27:L27"/>
    <mergeCell ref="B28:L28"/>
    <mergeCell ref="B29:L29"/>
    <mergeCell ref="B30:L30"/>
    <mergeCell ref="B32:L32"/>
    <mergeCell ref="B33:L33"/>
    <mergeCell ref="B34:L34"/>
    <mergeCell ref="B35:L35"/>
    <mergeCell ref="B36:L36"/>
  </mergeCells>
  <pageMargins left="0.7" right="0.7" top="0.75" bottom="0.75" header="0.3" footer="0.3"/>
  <extLst>
    <ext xmlns:x14="http://schemas.microsoft.com/office/spreadsheetml/2009/9/main" uri="{CCE6A557-97BC-4b89-ADB6-D9C93CAAB3DF}">
      <x14:dataValidations xmlns:xm="http://schemas.microsoft.com/office/excel/2006/main" count="11">
        <x14:dataValidation type="list" allowBlank="1" showInputMessage="1" showErrorMessage="1" xr:uid="{95389D8B-B59D-42C9-B84D-0F61CB9BB512}">
          <x14:formula1>
            <xm:f>Listes!$B$2:$B$7</xm:f>
          </x14:formula1>
          <xm:sqref>B2</xm:sqref>
        </x14:dataValidation>
        <x14:dataValidation type="list" allowBlank="1" showInputMessage="1" showErrorMessage="1" xr:uid="{13BF497D-2168-4546-900E-2B068AB6BF8C}">
          <x14:formula1>
            <xm:f>Listes!$C$2:$C$5</xm:f>
          </x14:formula1>
          <xm:sqref>C2</xm:sqref>
        </x14:dataValidation>
        <x14:dataValidation type="list" allowBlank="1" showInputMessage="1" showErrorMessage="1" xr:uid="{D0F4E1F8-E084-435D-A407-7361861892E4}">
          <x14:formula1>
            <xm:f>Listes!$D$2:$D$5</xm:f>
          </x14:formula1>
          <xm:sqref>D2</xm:sqref>
        </x14:dataValidation>
        <x14:dataValidation type="list" allowBlank="1" showInputMessage="1" showErrorMessage="1" xr:uid="{25E109B8-F3FC-41BF-85C1-5A3D2FD0DC76}">
          <x14:formula1>
            <xm:f>Listes!$H$2:$H$3</xm:f>
          </x14:formula1>
          <xm:sqref>I2</xm:sqref>
        </x14:dataValidation>
        <x14:dataValidation type="list" allowBlank="1" showInputMessage="1" showErrorMessage="1" xr:uid="{04BB72A6-AE03-4C3D-825B-861EF96E83B4}">
          <x14:formula1>
            <xm:f>Listes!$E$2:$E$30</xm:f>
          </x14:formula1>
          <xm:sqref>E2</xm:sqref>
        </x14:dataValidation>
        <x14:dataValidation type="list" allowBlank="1" showInputMessage="1" showErrorMessage="1" xr:uid="{653E68CA-FA28-4254-AFCA-00558B6112C7}">
          <x14:formula1>
            <xm:f>Listes!$G$2:$G$30</xm:f>
          </x14:formula1>
          <xm:sqref>G2</xm:sqref>
        </x14:dataValidation>
        <x14:dataValidation type="list" allowBlank="1" showInputMessage="1" showErrorMessage="1" xr:uid="{8281A7B0-59D9-451F-BCEA-768FDA643477}">
          <x14:formula1>
            <xm:f>Listes!$I$2:$I$3</xm:f>
          </x14:formula1>
          <xm:sqref>J2</xm:sqref>
        </x14:dataValidation>
        <x14:dataValidation type="list" allowBlank="1" showInputMessage="1" showErrorMessage="1" xr:uid="{4AB29C07-32A9-4481-B1AD-E97A455A42DE}">
          <x14:formula1>
            <xm:f>Listes!$J$2:$J$3</xm:f>
          </x14:formula1>
          <xm:sqref>K2</xm:sqref>
        </x14:dataValidation>
        <x14:dataValidation type="list" allowBlank="1" showInputMessage="1" showErrorMessage="1" xr:uid="{B4E4A452-2B15-4600-AB58-0C52EB7B55FD}">
          <x14:formula1>
            <xm:f>Listes!$K$2:$K$3</xm:f>
          </x14:formula1>
          <xm:sqref>L2</xm:sqref>
        </x14:dataValidation>
        <x14:dataValidation type="list" allowBlank="1" showInputMessage="1" showErrorMessage="1" xr:uid="{66667863-6CA4-4B9B-A92E-E9DC6B1E6A17}">
          <x14:formula1>
            <xm:f>Listes!$A$2:$A$100</xm:f>
          </x14:formula1>
          <xm:sqref>A2</xm:sqref>
        </x14:dataValidation>
        <x14:dataValidation type="list" allowBlank="1" showInputMessage="1" showErrorMessage="1" xr:uid="{30C164BF-5053-49D9-AB41-51DFE23E2D2C}">
          <x14:formula1>
            <xm:f>Listes!$F$2:$F$30</xm:f>
          </x14:formula1>
          <xm:sqref>F2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01B96-6621-4F8D-BE7F-D7C516453865}">
  <sheetPr codeName="Feuil11"/>
  <dimension ref="A1:M36"/>
  <sheetViews>
    <sheetView workbookViewId="0">
      <selection activeCell="A2" sqref="A2:L2"/>
    </sheetView>
  </sheetViews>
  <sheetFormatPr baseColWidth="10" defaultRowHeight="14.4" x14ac:dyDescent="0.3"/>
  <cols>
    <col min="1" max="1" width="40.5546875" customWidth="1"/>
    <col min="3" max="3" width="13.33203125" customWidth="1"/>
    <col min="5" max="6" width="15.6640625" customWidth="1"/>
    <col min="7" max="7" width="12.109375" customWidth="1"/>
    <col min="9" max="9" width="11.109375" customWidth="1"/>
    <col min="10" max="10" width="12.109375" customWidth="1"/>
    <col min="11" max="11" width="12.21875" customWidth="1"/>
  </cols>
  <sheetData>
    <row r="1" spans="1:13" x14ac:dyDescent="0.3">
      <c r="A1" t="s">
        <v>17</v>
      </c>
      <c r="B1" t="s">
        <v>0</v>
      </c>
      <c r="C1" t="s">
        <v>7</v>
      </c>
      <c r="D1" t="s">
        <v>12</v>
      </c>
      <c r="E1" t="s">
        <v>27</v>
      </c>
      <c r="F1" s="2" t="s">
        <v>108</v>
      </c>
      <c r="G1" t="s">
        <v>28</v>
      </c>
      <c r="H1" t="s">
        <v>29</v>
      </c>
      <c r="I1" t="s">
        <v>18</v>
      </c>
      <c r="J1" t="s">
        <v>23</v>
      </c>
      <c r="K1" t="s">
        <v>24</v>
      </c>
      <c r="L1" t="s">
        <v>25</v>
      </c>
    </row>
    <row r="2" spans="1:13" x14ac:dyDescent="0.3">
      <c r="A2" s="2" t="s">
        <v>198</v>
      </c>
      <c r="B2" s="2" t="s">
        <v>1</v>
      </c>
      <c r="C2" s="2" t="s">
        <v>9</v>
      </c>
      <c r="D2" s="2" t="s">
        <v>14</v>
      </c>
      <c r="E2" s="2">
        <v>25</v>
      </c>
      <c r="F2" s="2">
        <v>0</v>
      </c>
      <c r="G2" s="2">
        <v>15</v>
      </c>
      <c r="H2" s="2">
        <f>E2+F2+G2</f>
        <v>40</v>
      </c>
      <c r="I2" s="2" t="s">
        <v>19</v>
      </c>
      <c r="J2" s="2" t="s">
        <v>48</v>
      </c>
      <c r="K2" s="2" t="s">
        <v>47</v>
      </c>
      <c r="L2" s="2" t="s">
        <v>47</v>
      </c>
    </row>
    <row r="7" spans="1:13" ht="29.55" customHeight="1" x14ac:dyDescent="0.3">
      <c r="A7" s="5" t="s">
        <v>198</v>
      </c>
      <c r="D7" t="s">
        <v>30</v>
      </c>
      <c r="E7" s="2">
        <v>4</v>
      </c>
      <c r="F7" s="2"/>
    </row>
    <row r="8" spans="1:13" x14ac:dyDescent="0.3">
      <c r="A8" t="s">
        <v>87</v>
      </c>
      <c r="B8" t="s">
        <v>26</v>
      </c>
      <c r="C8" t="s">
        <v>41</v>
      </c>
      <c r="G8" s="13" t="s">
        <v>203</v>
      </c>
      <c r="H8" s="14"/>
      <c r="I8" s="14"/>
      <c r="J8" s="14"/>
      <c r="K8" s="14"/>
      <c r="L8" s="14"/>
      <c r="M8" s="14"/>
    </row>
    <row r="9" spans="1:13" x14ac:dyDescent="0.3">
      <c r="A9" s="3" t="s">
        <v>199</v>
      </c>
      <c r="B9" s="3">
        <v>4</v>
      </c>
      <c r="C9" s="3" t="s">
        <v>200</v>
      </c>
      <c r="D9" s="2"/>
      <c r="G9" s="14"/>
      <c r="H9" s="14"/>
      <c r="I9" s="14"/>
      <c r="J9" s="14"/>
      <c r="K9" s="14"/>
      <c r="L9" s="14"/>
      <c r="M9" s="14"/>
    </row>
    <row r="10" spans="1:13" x14ac:dyDescent="0.3">
      <c r="A10" s="3" t="s">
        <v>188</v>
      </c>
      <c r="B10" s="3">
        <v>200</v>
      </c>
      <c r="C10" s="3" t="s">
        <v>40</v>
      </c>
      <c r="G10" s="14"/>
      <c r="H10" s="14"/>
      <c r="I10" s="14"/>
      <c r="J10" s="14"/>
      <c r="K10" s="14"/>
      <c r="L10" s="14"/>
      <c r="M10" s="14"/>
    </row>
    <row r="11" spans="1:13" x14ac:dyDescent="0.3">
      <c r="A11" s="3" t="s">
        <v>33</v>
      </c>
      <c r="B11" s="3">
        <v>1</v>
      </c>
      <c r="C11" s="3"/>
      <c r="G11" s="14"/>
      <c r="H11" s="14"/>
      <c r="I11" s="14"/>
      <c r="J11" s="14"/>
      <c r="K11" s="14"/>
      <c r="L11" s="14"/>
      <c r="M11" s="14"/>
    </row>
    <row r="12" spans="1:13" x14ac:dyDescent="0.3">
      <c r="A12" s="3" t="s">
        <v>138</v>
      </c>
      <c r="B12" s="4">
        <v>1</v>
      </c>
      <c r="C12" s="3"/>
      <c r="G12" s="14"/>
      <c r="H12" s="14"/>
      <c r="I12" s="14"/>
      <c r="J12" s="14"/>
      <c r="K12" s="14"/>
      <c r="L12" s="14"/>
      <c r="M12" s="14"/>
    </row>
    <row r="13" spans="1:13" x14ac:dyDescent="0.3">
      <c r="A13" s="3" t="s">
        <v>201</v>
      </c>
      <c r="B13" s="3">
        <v>1</v>
      </c>
      <c r="C13" s="3"/>
      <c r="G13" s="14"/>
      <c r="H13" s="14"/>
      <c r="I13" s="14"/>
      <c r="J13" s="14"/>
      <c r="K13" s="14"/>
      <c r="L13" s="14"/>
      <c r="M13" s="14"/>
    </row>
    <row r="14" spans="1:13" x14ac:dyDescent="0.3">
      <c r="A14" s="3" t="s">
        <v>39</v>
      </c>
      <c r="B14" s="3">
        <v>30</v>
      </c>
      <c r="C14" s="3" t="s">
        <v>35</v>
      </c>
      <c r="G14" s="14"/>
      <c r="H14" s="14"/>
      <c r="I14" s="14"/>
      <c r="J14" s="14"/>
      <c r="K14" s="14"/>
      <c r="L14" s="14"/>
      <c r="M14" s="14"/>
    </row>
    <row r="15" spans="1:13" x14ac:dyDescent="0.3">
      <c r="A15" s="3" t="s">
        <v>202</v>
      </c>
      <c r="B15" s="3">
        <v>200</v>
      </c>
      <c r="C15" s="3" t="s">
        <v>35</v>
      </c>
      <c r="G15" s="14"/>
      <c r="H15" s="14"/>
      <c r="I15" s="14"/>
      <c r="J15" s="14"/>
      <c r="K15" s="14"/>
      <c r="L15" s="14"/>
      <c r="M15" s="14"/>
    </row>
    <row r="16" spans="1:13" x14ac:dyDescent="0.3">
      <c r="A16" s="3" t="s">
        <v>139</v>
      </c>
      <c r="B16" s="3" t="s">
        <v>77</v>
      </c>
      <c r="C16" s="3"/>
      <c r="G16" s="14"/>
      <c r="H16" s="14"/>
      <c r="I16" s="14"/>
      <c r="J16" s="14"/>
      <c r="K16" s="14"/>
      <c r="L16" s="14"/>
      <c r="M16" s="14"/>
    </row>
    <row r="17" spans="1:13" ht="15.45" customHeight="1" x14ac:dyDescent="0.3">
      <c r="A17" s="6" t="s">
        <v>73</v>
      </c>
      <c r="B17" s="3" t="s">
        <v>77</v>
      </c>
      <c r="C17" s="3"/>
      <c r="G17" s="14"/>
      <c r="H17" s="14"/>
      <c r="I17" s="14"/>
      <c r="J17" s="14"/>
      <c r="K17" s="14"/>
      <c r="L17" s="14"/>
      <c r="M17" s="14"/>
    </row>
    <row r="18" spans="1:13" x14ac:dyDescent="0.3">
      <c r="A18" s="3" t="s">
        <v>74</v>
      </c>
      <c r="B18" s="3" t="s">
        <v>77</v>
      </c>
      <c r="C18" s="3"/>
    </row>
    <row r="19" spans="1:13" x14ac:dyDescent="0.3">
      <c r="A19" s="3"/>
      <c r="B19" s="3"/>
      <c r="C19" s="3"/>
    </row>
    <row r="20" spans="1:13" x14ac:dyDescent="0.3">
      <c r="A20" s="3"/>
      <c r="B20" s="3"/>
      <c r="C20" s="3"/>
    </row>
    <row r="21" spans="1:13" x14ac:dyDescent="0.3">
      <c r="A21" s="3"/>
      <c r="B21" s="3"/>
      <c r="C21" s="3"/>
    </row>
    <row r="22" spans="1:13" x14ac:dyDescent="0.3">
      <c r="A22" s="3"/>
      <c r="B22" s="3"/>
      <c r="C22" s="3"/>
    </row>
    <row r="23" spans="1:13" x14ac:dyDescent="0.3">
      <c r="A23" s="3"/>
      <c r="B23" s="3"/>
      <c r="C23" s="3"/>
    </row>
    <row r="24" spans="1:13" x14ac:dyDescent="0.3">
      <c r="A24" s="6"/>
      <c r="B24" s="3"/>
      <c r="C24" s="3"/>
    </row>
    <row r="25" spans="1:13" x14ac:dyDescent="0.3">
      <c r="A25" s="3"/>
      <c r="B25" s="3"/>
      <c r="C25" s="3"/>
    </row>
    <row r="26" spans="1:13" x14ac:dyDescent="0.3">
      <c r="A26" s="3" t="s">
        <v>21</v>
      </c>
      <c r="B26" s="3"/>
      <c r="C26" s="3"/>
    </row>
    <row r="27" spans="1:13" ht="19.95" customHeight="1" x14ac:dyDescent="0.3">
      <c r="A27" s="2" t="s">
        <v>42</v>
      </c>
      <c r="B27" s="12" t="s">
        <v>204</v>
      </c>
      <c r="C27" s="9"/>
      <c r="D27" s="9"/>
      <c r="E27" s="9"/>
      <c r="F27" s="9"/>
      <c r="G27" s="9"/>
      <c r="H27" s="9"/>
      <c r="I27" s="9"/>
      <c r="J27" s="9"/>
      <c r="K27" s="9"/>
      <c r="L27" s="9"/>
    </row>
    <row r="28" spans="1:13" ht="35.549999999999997" customHeight="1" x14ac:dyDescent="0.3">
      <c r="A28" s="2" t="s">
        <v>43</v>
      </c>
      <c r="B28" s="12" t="s">
        <v>206</v>
      </c>
      <c r="C28" s="9"/>
      <c r="D28" s="9"/>
      <c r="E28" s="9"/>
      <c r="F28" s="9"/>
      <c r="G28" s="9"/>
      <c r="H28" s="9"/>
      <c r="I28" s="9"/>
      <c r="J28" s="9"/>
      <c r="K28" s="9"/>
      <c r="L28" s="9"/>
    </row>
    <row r="29" spans="1:13" ht="21" customHeight="1" x14ac:dyDescent="0.3">
      <c r="A29" s="2" t="s">
        <v>44</v>
      </c>
      <c r="B29" s="12" t="s">
        <v>205</v>
      </c>
      <c r="C29" s="9"/>
      <c r="D29" s="9"/>
      <c r="E29" s="9"/>
      <c r="F29" s="9"/>
      <c r="G29" s="9"/>
      <c r="H29" s="9"/>
      <c r="I29" s="9"/>
      <c r="J29" s="9"/>
      <c r="K29" s="9"/>
      <c r="L29" s="9"/>
    </row>
    <row r="30" spans="1:13" ht="32.549999999999997" customHeight="1" x14ac:dyDescent="0.3">
      <c r="A30" s="2" t="s">
        <v>45</v>
      </c>
      <c r="B30" s="12" t="s">
        <v>207</v>
      </c>
      <c r="C30" s="9"/>
      <c r="D30" s="9"/>
      <c r="E30" s="9"/>
      <c r="F30" s="9"/>
      <c r="G30" s="9"/>
      <c r="H30" s="9"/>
      <c r="I30" s="9"/>
      <c r="J30" s="9"/>
      <c r="K30" s="9"/>
      <c r="L30" s="9"/>
    </row>
    <row r="31" spans="1:13" ht="30" customHeight="1" x14ac:dyDescent="0.3">
      <c r="A31" s="2" t="s">
        <v>46</v>
      </c>
      <c r="B31" s="12" t="s">
        <v>208</v>
      </c>
      <c r="C31" s="9"/>
      <c r="D31" s="9"/>
      <c r="E31" s="9"/>
      <c r="F31" s="9"/>
      <c r="G31" s="9"/>
      <c r="H31" s="9"/>
      <c r="I31" s="9"/>
      <c r="J31" s="9"/>
      <c r="K31" s="9"/>
      <c r="L31" s="9"/>
    </row>
    <row r="32" spans="1:13" ht="17.55" customHeight="1" x14ac:dyDescent="0.3">
      <c r="A32" s="2" t="s">
        <v>52</v>
      </c>
      <c r="B32" s="12" t="s">
        <v>209</v>
      </c>
      <c r="C32" s="9"/>
      <c r="D32" s="9"/>
      <c r="E32" s="9"/>
      <c r="F32" s="9"/>
      <c r="G32" s="9"/>
      <c r="H32" s="9"/>
      <c r="I32" s="9"/>
      <c r="J32" s="9"/>
      <c r="K32" s="9"/>
      <c r="L32" s="9"/>
    </row>
    <row r="33" spans="1:12" x14ac:dyDescent="0.3">
      <c r="A33" s="2" t="s">
        <v>53</v>
      </c>
      <c r="B33" s="9"/>
      <c r="C33" s="9"/>
      <c r="D33" s="9"/>
      <c r="E33" s="9"/>
      <c r="F33" s="9"/>
      <c r="G33" s="9"/>
      <c r="H33" s="9"/>
      <c r="I33" s="9"/>
      <c r="J33" s="9"/>
      <c r="K33" s="9"/>
      <c r="L33" s="9"/>
    </row>
    <row r="34" spans="1:12" ht="25.95" customHeight="1" x14ac:dyDescent="0.3">
      <c r="A34" s="2" t="s">
        <v>54</v>
      </c>
      <c r="B34" s="12"/>
      <c r="C34" s="9"/>
      <c r="D34" s="9"/>
      <c r="E34" s="9"/>
      <c r="F34" s="9"/>
      <c r="G34" s="9"/>
      <c r="H34" s="9"/>
      <c r="I34" s="9"/>
      <c r="J34" s="9"/>
      <c r="K34" s="9"/>
      <c r="L34" s="9"/>
    </row>
    <row r="35" spans="1:12" x14ac:dyDescent="0.3">
      <c r="A35" s="2" t="s">
        <v>55</v>
      </c>
      <c r="B35" s="9"/>
      <c r="C35" s="9"/>
      <c r="D35" s="9"/>
      <c r="E35" s="9"/>
      <c r="F35" s="9"/>
      <c r="G35" s="9"/>
      <c r="H35" s="9"/>
      <c r="I35" s="9"/>
      <c r="J35" s="9"/>
      <c r="K35" s="9"/>
      <c r="L35" s="9"/>
    </row>
    <row r="36" spans="1:12" x14ac:dyDescent="0.3">
      <c r="A36" s="2" t="s">
        <v>56</v>
      </c>
      <c r="B36" s="9"/>
      <c r="C36" s="9"/>
      <c r="D36" s="9"/>
      <c r="E36" s="9"/>
      <c r="F36" s="9"/>
      <c r="G36" s="9"/>
      <c r="H36" s="9"/>
      <c r="I36" s="9"/>
      <c r="J36" s="9"/>
      <c r="K36" s="9"/>
      <c r="L36" s="9"/>
    </row>
  </sheetData>
  <mergeCells count="11">
    <mergeCell ref="B31:L31"/>
    <mergeCell ref="G8:M17"/>
    <mergeCell ref="B27:L27"/>
    <mergeCell ref="B28:L28"/>
    <mergeCell ref="B29:L29"/>
    <mergeCell ref="B30:L30"/>
    <mergeCell ref="B32:L32"/>
    <mergeCell ref="B33:L33"/>
    <mergeCell ref="B34:L34"/>
    <mergeCell ref="B35:L35"/>
    <mergeCell ref="B36:L36"/>
  </mergeCells>
  <pageMargins left="0.7" right="0.7" top="0.75" bottom="0.75" header="0.3" footer="0.3"/>
  <extLst>
    <ext xmlns:x14="http://schemas.microsoft.com/office/spreadsheetml/2009/9/main" uri="{CCE6A557-97BC-4b89-ADB6-D9C93CAAB3DF}">
      <x14:dataValidations xmlns:xm="http://schemas.microsoft.com/office/excel/2006/main" count="11">
        <x14:dataValidation type="list" allowBlank="1" showInputMessage="1" showErrorMessage="1" xr:uid="{151D9125-C15C-4B29-AAE1-F4729C63A011}">
          <x14:formula1>
            <xm:f>Listes!$F$2:$F$30</xm:f>
          </x14:formula1>
          <xm:sqref>F2</xm:sqref>
        </x14:dataValidation>
        <x14:dataValidation type="list" allowBlank="1" showInputMessage="1" showErrorMessage="1" xr:uid="{96E1F1FE-76D7-4737-99FB-1FE708DAEF29}">
          <x14:formula1>
            <xm:f>Listes!$A$2:$A$100</xm:f>
          </x14:formula1>
          <xm:sqref>A2</xm:sqref>
        </x14:dataValidation>
        <x14:dataValidation type="list" allowBlank="1" showInputMessage="1" showErrorMessage="1" xr:uid="{2F0203F1-F431-47A1-A47B-FCBA48120DF1}">
          <x14:formula1>
            <xm:f>Listes!$K$2:$K$3</xm:f>
          </x14:formula1>
          <xm:sqref>L2</xm:sqref>
        </x14:dataValidation>
        <x14:dataValidation type="list" allowBlank="1" showInputMessage="1" showErrorMessage="1" xr:uid="{D58777BC-F282-4667-BF00-04A649FCEEE1}">
          <x14:formula1>
            <xm:f>Listes!$J$2:$J$3</xm:f>
          </x14:formula1>
          <xm:sqref>K2</xm:sqref>
        </x14:dataValidation>
        <x14:dataValidation type="list" allowBlank="1" showInputMessage="1" showErrorMessage="1" xr:uid="{E0A24517-8A0A-4776-83FA-1961E6DD8631}">
          <x14:formula1>
            <xm:f>Listes!$I$2:$I$3</xm:f>
          </x14:formula1>
          <xm:sqref>J2</xm:sqref>
        </x14:dataValidation>
        <x14:dataValidation type="list" allowBlank="1" showInputMessage="1" showErrorMessage="1" xr:uid="{69C20671-EC4A-4D65-B80D-89DCDCF37030}">
          <x14:formula1>
            <xm:f>Listes!$G$2:$G$30</xm:f>
          </x14:formula1>
          <xm:sqref>G2</xm:sqref>
        </x14:dataValidation>
        <x14:dataValidation type="list" allowBlank="1" showInputMessage="1" showErrorMessage="1" xr:uid="{EF900EF1-4B8C-40CE-86A6-110F0F161C44}">
          <x14:formula1>
            <xm:f>Listes!$E$2:$E$30</xm:f>
          </x14:formula1>
          <xm:sqref>E2</xm:sqref>
        </x14:dataValidation>
        <x14:dataValidation type="list" allowBlank="1" showInputMessage="1" showErrorMessage="1" xr:uid="{507E2906-A71B-4BE4-AD0D-C6B8D183BEA1}">
          <x14:formula1>
            <xm:f>Listes!$H$2:$H$3</xm:f>
          </x14:formula1>
          <xm:sqref>I2</xm:sqref>
        </x14:dataValidation>
        <x14:dataValidation type="list" allowBlank="1" showInputMessage="1" showErrorMessage="1" xr:uid="{6B4988F6-E26F-4370-8CC4-45C5736F0A63}">
          <x14:formula1>
            <xm:f>Listes!$D$2:$D$5</xm:f>
          </x14:formula1>
          <xm:sqref>D2</xm:sqref>
        </x14:dataValidation>
        <x14:dataValidation type="list" allowBlank="1" showInputMessage="1" showErrorMessage="1" xr:uid="{A1515D1E-F0F5-421B-941F-6817FB575DD8}">
          <x14:formula1>
            <xm:f>Listes!$C$2:$C$5</xm:f>
          </x14:formula1>
          <xm:sqref>C2</xm:sqref>
        </x14:dataValidation>
        <x14:dataValidation type="list" allowBlank="1" showInputMessage="1" showErrorMessage="1" xr:uid="{F3A1BF77-803F-4045-BBBD-52AE69C50C40}">
          <x14:formula1>
            <xm:f>Listes!$B$2:$B$7</xm:f>
          </x14:formula1>
          <xm:sqref>B2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5C94A-0EC1-4246-9F1B-BAB6C3226A4C}">
  <sheetPr codeName="Feuil12"/>
  <dimension ref="A1:M36"/>
  <sheetViews>
    <sheetView workbookViewId="0">
      <selection activeCell="A2" sqref="A2:L2"/>
    </sheetView>
  </sheetViews>
  <sheetFormatPr baseColWidth="10" defaultRowHeight="14.4" x14ac:dyDescent="0.3"/>
  <cols>
    <col min="1" max="1" width="40.5546875" customWidth="1"/>
    <col min="3" max="3" width="13.33203125" customWidth="1"/>
    <col min="5" max="6" width="15.6640625" customWidth="1"/>
    <col min="7" max="7" width="12.109375" customWidth="1"/>
    <col min="9" max="9" width="11.109375" customWidth="1"/>
    <col min="10" max="10" width="12.109375" customWidth="1"/>
    <col min="11" max="11" width="12.21875" customWidth="1"/>
  </cols>
  <sheetData>
    <row r="1" spans="1:13" x14ac:dyDescent="0.3">
      <c r="A1" t="s">
        <v>17</v>
      </c>
      <c r="B1" t="s">
        <v>0</v>
      </c>
      <c r="C1" t="s">
        <v>7</v>
      </c>
      <c r="D1" t="s">
        <v>12</v>
      </c>
      <c r="E1" t="s">
        <v>27</v>
      </c>
      <c r="F1" s="2" t="s">
        <v>108</v>
      </c>
      <c r="G1" t="s">
        <v>28</v>
      </c>
      <c r="H1" t="s">
        <v>29</v>
      </c>
      <c r="I1" t="s">
        <v>18</v>
      </c>
      <c r="J1" t="s">
        <v>23</v>
      </c>
      <c r="K1" t="s">
        <v>24</v>
      </c>
      <c r="L1" t="s">
        <v>25</v>
      </c>
    </row>
    <row r="2" spans="1:13" x14ac:dyDescent="0.3">
      <c r="A2" s="2" t="s">
        <v>210</v>
      </c>
      <c r="B2" s="2" t="s">
        <v>4</v>
      </c>
      <c r="C2" s="2" t="s">
        <v>9</v>
      </c>
      <c r="D2" s="2" t="s">
        <v>14</v>
      </c>
      <c r="E2" s="2">
        <v>10</v>
      </c>
      <c r="F2" s="2">
        <v>0</v>
      </c>
      <c r="G2" s="2">
        <v>15</v>
      </c>
      <c r="H2" s="2">
        <f>E2+F2+G2</f>
        <v>25</v>
      </c>
      <c r="I2" s="2" t="s">
        <v>19</v>
      </c>
      <c r="J2" s="2" t="s">
        <v>48</v>
      </c>
      <c r="K2" s="2" t="s">
        <v>47</v>
      </c>
      <c r="L2" s="2" t="s">
        <v>47</v>
      </c>
    </row>
    <row r="7" spans="1:13" ht="29.55" customHeight="1" x14ac:dyDescent="0.3">
      <c r="A7" s="5" t="s">
        <v>210</v>
      </c>
      <c r="D7" t="s">
        <v>30</v>
      </c>
      <c r="E7" s="2">
        <v>4</v>
      </c>
      <c r="F7" s="2"/>
    </row>
    <row r="8" spans="1:13" x14ac:dyDescent="0.3">
      <c r="A8" t="s">
        <v>87</v>
      </c>
      <c r="B8" t="s">
        <v>26</v>
      </c>
      <c r="C8" t="s">
        <v>41</v>
      </c>
      <c r="G8" s="13" t="s">
        <v>214</v>
      </c>
      <c r="H8" s="14"/>
      <c r="I8" s="14"/>
      <c r="J8" s="14"/>
      <c r="K8" s="14"/>
      <c r="L8" s="14"/>
      <c r="M8" s="14"/>
    </row>
    <row r="9" spans="1:13" x14ac:dyDescent="0.3">
      <c r="A9" s="3" t="s">
        <v>143</v>
      </c>
      <c r="B9" s="3">
        <v>360</v>
      </c>
      <c r="C9" s="3" t="s">
        <v>35</v>
      </c>
      <c r="D9" s="2"/>
      <c r="G9" s="14"/>
      <c r="H9" s="14"/>
      <c r="I9" s="14"/>
      <c r="J9" s="14"/>
      <c r="K9" s="14"/>
      <c r="L9" s="14"/>
      <c r="M9" s="14"/>
    </row>
    <row r="10" spans="1:13" x14ac:dyDescent="0.3">
      <c r="A10" s="3" t="s">
        <v>211</v>
      </c>
      <c r="B10" s="3">
        <v>120</v>
      </c>
      <c r="C10" s="3" t="s">
        <v>35</v>
      </c>
      <c r="G10" s="14"/>
      <c r="H10" s="14"/>
      <c r="I10" s="14"/>
      <c r="J10" s="14"/>
      <c r="K10" s="14"/>
      <c r="L10" s="14"/>
      <c r="M10" s="14"/>
    </row>
    <row r="11" spans="1:13" x14ac:dyDescent="0.3">
      <c r="A11" s="3" t="s">
        <v>212</v>
      </c>
      <c r="B11" s="3">
        <v>250</v>
      </c>
      <c r="C11" s="3" t="s">
        <v>35</v>
      </c>
      <c r="G11" s="14"/>
      <c r="H11" s="14"/>
      <c r="I11" s="14"/>
      <c r="J11" s="14"/>
      <c r="K11" s="14"/>
      <c r="L11" s="14"/>
      <c r="M11" s="14"/>
    </row>
    <row r="12" spans="1:13" x14ac:dyDescent="0.3">
      <c r="A12" s="3" t="s">
        <v>34</v>
      </c>
      <c r="B12" s="4">
        <v>75</v>
      </c>
      <c r="C12" s="3" t="s">
        <v>35</v>
      </c>
      <c r="G12" s="14"/>
      <c r="H12" s="14"/>
      <c r="I12" s="14"/>
      <c r="J12" s="14"/>
      <c r="K12" s="14"/>
      <c r="L12" s="14"/>
      <c r="M12" s="14"/>
    </row>
    <row r="13" spans="1:13" x14ac:dyDescent="0.3">
      <c r="A13" s="3" t="s">
        <v>66</v>
      </c>
      <c r="B13" s="3">
        <v>2</v>
      </c>
      <c r="C13" s="3" t="s">
        <v>76</v>
      </c>
      <c r="G13" s="14"/>
      <c r="H13" s="14"/>
      <c r="I13" s="14"/>
      <c r="J13" s="14"/>
      <c r="K13" s="14"/>
      <c r="L13" s="14"/>
      <c r="M13" s="14"/>
    </row>
    <row r="14" spans="1:13" x14ac:dyDescent="0.3">
      <c r="A14" s="3" t="s">
        <v>65</v>
      </c>
      <c r="B14" s="3">
        <v>2</v>
      </c>
      <c r="C14" s="3" t="s">
        <v>35</v>
      </c>
      <c r="G14" s="14"/>
      <c r="H14" s="14"/>
      <c r="I14" s="14"/>
      <c r="J14" s="14"/>
      <c r="K14" s="14"/>
      <c r="L14" s="14"/>
      <c r="M14" s="14"/>
    </row>
    <row r="15" spans="1:13" x14ac:dyDescent="0.3">
      <c r="A15" s="3" t="s">
        <v>139</v>
      </c>
      <c r="B15" s="3">
        <v>1</v>
      </c>
      <c r="C15" s="3" t="s">
        <v>140</v>
      </c>
      <c r="G15" s="14"/>
      <c r="H15" s="14"/>
      <c r="I15" s="14"/>
      <c r="J15" s="14"/>
      <c r="K15" s="14"/>
      <c r="L15" s="14"/>
      <c r="M15" s="14"/>
    </row>
    <row r="16" spans="1:13" x14ac:dyDescent="0.3">
      <c r="A16" s="3" t="s">
        <v>93</v>
      </c>
      <c r="B16" s="3">
        <v>2</v>
      </c>
      <c r="C16" s="3" t="s">
        <v>213</v>
      </c>
      <c r="G16" s="14"/>
      <c r="H16" s="14"/>
      <c r="I16" s="14"/>
      <c r="J16" s="14"/>
      <c r="K16" s="14"/>
      <c r="L16" s="14"/>
      <c r="M16" s="14"/>
    </row>
    <row r="17" spans="1:13" ht="15.45" customHeight="1" x14ac:dyDescent="0.3">
      <c r="A17" s="6" t="s">
        <v>120</v>
      </c>
      <c r="B17" s="3">
        <v>5</v>
      </c>
      <c r="C17" s="3" t="s">
        <v>35</v>
      </c>
      <c r="G17" s="14"/>
      <c r="H17" s="14"/>
      <c r="I17" s="14"/>
      <c r="J17" s="14"/>
      <c r="K17" s="14"/>
      <c r="L17" s="14"/>
      <c r="M17" s="14"/>
    </row>
    <row r="18" spans="1:13" x14ac:dyDescent="0.3">
      <c r="A18" s="3" t="s">
        <v>39</v>
      </c>
      <c r="B18" s="3">
        <v>5</v>
      </c>
      <c r="C18" s="3" t="s">
        <v>35</v>
      </c>
    </row>
    <row r="19" spans="1:13" x14ac:dyDescent="0.3">
      <c r="A19" s="3" t="s">
        <v>73</v>
      </c>
      <c r="B19" s="3" t="s">
        <v>77</v>
      </c>
      <c r="C19" s="3"/>
    </row>
    <row r="20" spans="1:13" x14ac:dyDescent="0.3">
      <c r="A20" s="3" t="s">
        <v>74</v>
      </c>
      <c r="B20" s="3" t="s">
        <v>77</v>
      </c>
      <c r="C20" s="3"/>
    </row>
    <row r="21" spans="1:13" x14ac:dyDescent="0.3">
      <c r="A21" s="3"/>
      <c r="B21" s="3"/>
      <c r="C21" s="3"/>
    </row>
    <row r="22" spans="1:13" x14ac:dyDescent="0.3">
      <c r="A22" s="3"/>
      <c r="B22" s="3"/>
      <c r="C22" s="3"/>
    </row>
    <row r="23" spans="1:13" x14ac:dyDescent="0.3">
      <c r="A23" s="3"/>
      <c r="B23" s="3"/>
      <c r="C23" s="3"/>
    </row>
    <row r="24" spans="1:13" x14ac:dyDescent="0.3">
      <c r="A24" s="6"/>
      <c r="B24" s="3"/>
      <c r="C24" s="3"/>
    </row>
    <row r="25" spans="1:13" x14ac:dyDescent="0.3">
      <c r="A25" s="3"/>
      <c r="B25" s="3"/>
      <c r="C25" s="3"/>
    </row>
    <row r="26" spans="1:13" x14ac:dyDescent="0.3">
      <c r="A26" s="3" t="s">
        <v>21</v>
      </c>
      <c r="B26" s="3"/>
      <c r="C26" s="3"/>
    </row>
    <row r="27" spans="1:13" ht="19.95" customHeight="1" x14ac:dyDescent="0.3">
      <c r="A27" s="2" t="s">
        <v>42</v>
      </c>
      <c r="B27" s="12" t="s">
        <v>215</v>
      </c>
      <c r="C27" s="9"/>
      <c r="D27" s="9"/>
      <c r="E27" s="9"/>
      <c r="F27" s="9"/>
      <c r="G27" s="9"/>
      <c r="H27" s="9"/>
      <c r="I27" s="9"/>
      <c r="J27" s="9"/>
      <c r="K27" s="9"/>
      <c r="L27" s="9"/>
    </row>
    <row r="28" spans="1:13" ht="16.5" customHeight="1" x14ac:dyDescent="0.3">
      <c r="A28" s="2" t="s">
        <v>43</v>
      </c>
      <c r="B28" s="12" t="s">
        <v>216</v>
      </c>
      <c r="C28" s="9"/>
      <c r="D28" s="9"/>
      <c r="E28" s="9"/>
      <c r="F28" s="9"/>
      <c r="G28" s="9"/>
      <c r="H28" s="9"/>
      <c r="I28" s="9"/>
      <c r="J28" s="9"/>
      <c r="K28" s="9"/>
      <c r="L28" s="9"/>
    </row>
    <row r="29" spans="1:13" ht="21" customHeight="1" x14ac:dyDescent="0.3">
      <c r="A29" s="2" t="s">
        <v>44</v>
      </c>
      <c r="B29" s="12" t="s">
        <v>217</v>
      </c>
      <c r="C29" s="9"/>
      <c r="D29" s="9"/>
      <c r="E29" s="9"/>
      <c r="F29" s="9"/>
      <c r="G29" s="9"/>
      <c r="H29" s="9"/>
      <c r="I29" s="9"/>
      <c r="J29" s="9"/>
      <c r="K29" s="9"/>
      <c r="L29" s="9"/>
    </row>
    <row r="30" spans="1:13" ht="18" customHeight="1" x14ac:dyDescent="0.3">
      <c r="A30" s="2" t="s">
        <v>45</v>
      </c>
      <c r="B30" s="12" t="s">
        <v>218</v>
      </c>
      <c r="C30" s="9"/>
      <c r="D30" s="9"/>
      <c r="E30" s="9"/>
      <c r="F30" s="9"/>
      <c r="G30" s="9"/>
      <c r="H30" s="9"/>
      <c r="I30" s="9"/>
      <c r="J30" s="9"/>
      <c r="K30" s="9"/>
      <c r="L30" s="9"/>
    </row>
    <row r="31" spans="1:13" ht="20.55" customHeight="1" x14ac:dyDescent="0.3">
      <c r="A31" s="2" t="s">
        <v>46</v>
      </c>
      <c r="B31" s="12" t="s">
        <v>219</v>
      </c>
      <c r="C31" s="9"/>
      <c r="D31" s="9"/>
      <c r="E31" s="9"/>
      <c r="F31" s="9"/>
      <c r="G31" s="9"/>
      <c r="H31" s="9"/>
      <c r="I31" s="9"/>
      <c r="J31" s="9"/>
      <c r="K31" s="9"/>
      <c r="L31" s="9"/>
    </row>
    <row r="32" spans="1:13" ht="17.55" customHeight="1" x14ac:dyDescent="0.3">
      <c r="A32" s="2" t="s">
        <v>52</v>
      </c>
      <c r="B32" s="12" t="s">
        <v>220</v>
      </c>
      <c r="C32" s="9"/>
      <c r="D32" s="9"/>
      <c r="E32" s="9"/>
      <c r="F32" s="9"/>
      <c r="G32" s="9"/>
      <c r="H32" s="9"/>
      <c r="I32" s="9"/>
      <c r="J32" s="9"/>
      <c r="K32" s="9"/>
      <c r="L32" s="9"/>
    </row>
    <row r="33" spans="1:12" x14ac:dyDescent="0.3">
      <c r="A33" s="2" t="s">
        <v>53</v>
      </c>
      <c r="B33" s="9" t="s">
        <v>221</v>
      </c>
      <c r="C33" s="9"/>
      <c r="D33" s="9"/>
      <c r="E33" s="9"/>
      <c r="F33" s="9"/>
      <c r="G33" s="9"/>
      <c r="H33" s="9"/>
      <c r="I33" s="9"/>
      <c r="J33" s="9"/>
      <c r="K33" s="9"/>
      <c r="L33" s="9"/>
    </row>
    <row r="34" spans="1:12" ht="25.95" customHeight="1" x14ac:dyDescent="0.3">
      <c r="A34" s="2" t="s">
        <v>54</v>
      </c>
      <c r="B34" s="12"/>
      <c r="C34" s="9"/>
      <c r="D34" s="9"/>
      <c r="E34" s="9"/>
      <c r="F34" s="9"/>
      <c r="G34" s="9"/>
      <c r="H34" s="9"/>
      <c r="I34" s="9"/>
      <c r="J34" s="9"/>
      <c r="K34" s="9"/>
      <c r="L34" s="9"/>
    </row>
    <row r="35" spans="1:12" x14ac:dyDescent="0.3">
      <c r="A35" s="2" t="s">
        <v>55</v>
      </c>
      <c r="B35" s="9"/>
      <c r="C35" s="9"/>
      <c r="D35" s="9"/>
      <c r="E35" s="9"/>
      <c r="F35" s="9"/>
      <c r="G35" s="9"/>
      <c r="H35" s="9"/>
      <c r="I35" s="9"/>
      <c r="J35" s="9"/>
      <c r="K35" s="9"/>
      <c r="L35" s="9"/>
    </row>
    <row r="36" spans="1:12" x14ac:dyDescent="0.3">
      <c r="A36" s="2" t="s">
        <v>56</v>
      </c>
      <c r="B36" s="9"/>
      <c r="C36" s="9"/>
      <c r="D36" s="9"/>
      <c r="E36" s="9"/>
      <c r="F36" s="9"/>
      <c r="G36" s="9"/>
      <c r="H36" s="9"/>
      <c r="I36" s="9"/>
      <c r="J36" s="9"/>
      <c r="K36" s="9"/>
      <c r="L36" s="9"/>
    </row>
  </sheetData>
  <mergeCells count="11">
    <mergeCell ref="B31:L31"/>
    <mergeCell ref="G8:M17"/>
    <mergeCell ref="B27:L27"/>
    <mergeCell ref="B28:L28"/>
    <mergeCell ref="B29:L29"/>
    <mergeCell ref="B30:L30"/>
    <mergeCell ref="B32:L32"/>
    <mergeCell ref="B33:L33"/>
    <mergeCell ref="B34:L34"/>
    <mergeCell ref="B35:L35"/>
    <mergeCell ref="B36:L36"/>
  </mergeCells>
  <pageMargins left="0.7" right="0.7" top="0.75" bottom="0.75" header="0.3" footer="0.3"/>
  <extLst>
    <ext xmlns:x14="http://schemas.microsoft.com/office/spreadsheetml/2009/9/main" uri="{CCE6A557-97BC-4b89-ADB6-D9C93CAAB3DF}">
      <x14:dataValidations xmlns:xm="http://schemas.microsoft.com/office/excel/2006/main" count="11">
        <x14:dataValidation type="list" allowBlank="1" showInputMessage="1" showErrorMessage="1" xr:uid="{8998EC16-C96C-4946-AE87-E2C1ACC02EBA}">
          <x14:formula1>
            <xm:f>Listes!$B$2:$B$7</xm:f>
          </x14:formula1>
          <xm:sqref>B2</xm:sqref>
        </x14:dataValidation>
        <x14:dataValidation type="list" allowBlank="1" showInputMessage="1" showErrorMessage="1" xr:uid="{FA0DD04D-D161-4B65-8FA0-F164F3B71CF7}">
          <x14:formula1>
            <xm:f>Listes!$C$2:$C$5</xm:f>
          </x14:formula1>
          <xm:sqref>C2</xm:sqref>
        </x14:dataValidation>
        <x14:dataValidation type="list" allowBlank="1" showInputMessage="1" showErrorMessage="1" xr:uid="{5B3EB3DB-E62B-439C-8CF8-78239FBE3A5B}">
          <x14:formula1>
            <xm:f>Listes!$D$2:$D$5</xm:f>
          </x14:formula1>
          <xm:sqref>D2</xm:sqref>
        </x14:dataValidation>
        <x14:dataValidation type="list" allowBlank="1" showInputMessage="1" showErrorMessage="1" xr:uid="{06B19413-F6D3-4E64-A92E-37B9A099A19C}">
          <x14:formula1>
            <xm:f>Listes!$H$2:$H$3</xm:f>
          </x14:formula1>
          <xm:sqref>I2</xm:sqref>
        </x14:dataValidation>
        <x14:dataValidation type="list" allowBlank="1" showInputMessage="1" showErrorMessage="1" xr:uid="{284818F5-8F63-4D92-81D1-94126D90E6CC}">
          <x14:formula1>
            <xm:f>Listes!$E$2:$E$30</xm:f>
          </x14:formula1>
          <xm:sqref>E2</xm:sqref>
        </x14:dataValidation>
        <x14:dataValidation type="list" allowBlank="1" showInputMessage="1" showErrorMessage="1" xr:uid="{C0F56A16-4BCE-4FBB-A5AE-A39C6A66082E}">
          <x14:formula1>
            <xm:f>Listes!$G$2:$G$30</xm:f>
          </x14:formula1>
          <xm:sqref>G2</xm:sqref>
        </x14:dataValidation>
        <x14:dataValidation type="list" allowBlank="1" showInputMessage="1" showErrorMessage="1" xr:uid="{7BF644A1-068A-4884-B7B4-ED17969639E6}">
          <x14:formula1>
            <xm:f>Listes!$I$2:$I$3</xm:f>
          </x14:formula1>
          <xm:sqref>J2</xm:sqref>
        </x14:dataValidation>
        <x14:dataValidation type="list" allowBlank="1" showInputMessage="1" showErrorMessage="1" xr:uid="{B99FBB53-03D9-41CA-A45A-905E5447E622}">
          <x14:formula1>
            <xm:f>Listes!$J$2:$J$3</xm:f>
          </x14:formula1>
          <xm:sqref>K2</xm:sqref>
        </x14:dataValidation>
        <x14:dataValidation type="list" allowBlank="1" showInputMessage="1" showErrorMessage="1" xr:uid="{D49800B2-F575-4A4A-835B-F3305179496A}">
          <x14:formula1>
            <xm:f>Listes!$K$2:$K$3</xm:f>
          </x14:formula1>
          <xm:sqref>L2</xm:sqref>
        </x14:dataValidation>
        <x14:dataValidation type="list" allowBlank="1" showInputMessage="1" showErrorMessage="1" xr:uid="{A9EFA209-996A-49E5-8346-A8D9B99A1E2D}">
          <x14:formula1>
            <xm:f>Listes!$A$2:$A$100</xm:f>
          </x14:formula1>
          <xm:sqref>A2</xm:sqref>
        </x14:dataValidation>
        <x14:dataValidation type="list" allowBlank="1" showInputMessage="1" showErrorMessage="1" xr:uid="{F56FA6FC-E78D-4C96-B453-74761AC9EDF4}">
          <x14:formula1>
            <xm:f>Listes!$F$2:$F$30</xm:f>
          </x14:formula1>
          <xm:sqref>F2</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53BBC-F227-45AB-8907-4DDAF60818CC}">
  <sheetPr codeName="Feuil13"/>
  <dimension ref="A1:M36"/>
  <sheetViews>
    <sheetView topLeftCell="L1" workbookViewId="0">
      <selection activeCell="A2" sqref="A2:L2"/>
    </sheetView>
  </sheetViews>
  <sheetFormatPr baseColWidth="10" defaultRowHeight="14.4" x14ac:dyDescent="0.3"/>
  <cols>
    <col min="1" max="1" width="40.5546875" customWidth="1"/>
    <col min="3" max="3" width="13.33203125" customWidth="1"/>
    <col min="5" max="6" width="15.6640625" customWidth="1"/>
    <col min="7" max="7" width="12.109375" customWidth="1"/>
    <col min="9" max="9" width="11.109375" customWidth="1"/>
    <col min="10" max="10" width="12.109375" customWidth="1"/>
    <col min="11" max="11" width="12.21875" customWidth="1"/>
  </cols>
  <sheetData>
    <row r="1" spans="1:13" x14ac:dyDescent="0.3">
      <c r="A1" t="s">
        <v>17</v>
      </c>
      <c r="B1" t="s">
        <v>0</v>
      </c>
      <c r="C1" t="s">
        <v>7</v>
      </c>
      <c r="D1" t="s">
        <v>12</v>
      </c>
      <c r="E1" t="s">
        <v>27</v>
      </c>
      <c r="F1" s="2" t="s">
        <v>108</v>
      </c>
      <c r="G1" t="s">
        <v>28</v>
      </c>
      <c r="H1" t="s">
        <v>29</v>
      </c>
      <c r="I1" t="s">
        <v>18</v>
      </c>
      <c r="J1" t="s">
        <v>23</v>
      </c>
      <c r="K1" t="s">
        <v>24</v>
      </c>
      <c r="L1" t="s">
        <v>25</v>
      </c>
    </row>
    <row r="2" spans="1:13" x14ac:dyDescent="0.3">
      <c r="A2" s="2" t="s">
        <v>222</v>
      </c>
      <c r="B2" s="2" t="s">
        <v>1</v>
      </c>
      <c r="C2" s="2" t="s">
        <v>10</v>
      </c>
      <c r="D2" s="2" t="s">
        <v>14</v>
      </c>
      <c r="E2" s="2">
        <v>20</v>
      </c>
      <c r="F2" s="2">
        <v>0</v>
      </c>
      <c r="G2" s="2">
        <v>25</v>
      </c>
      <c r="H2" s="2">
        <f>E2+F2+G2</f>
        <v>45</v>
      </c>
      <c r="I2" s="2" t="s">
        <v>19</v>
      </c>
      <c r="J2" s="2" t="s">
        <v>48</v>
      </c>
      <c r="K2" s="2" t="s">
        <v>48</v>
      </c>
      <c r="L2" s="2" t="s">
        <v>47</v>
      </c>
    </row>
    <row r="7" spans="1:13" ht="29.55" customHeight="1" x14ac:dyDescent="0.3">
      <c r="A7" s="5" t="s">
        <v>222</v>
      </c>
      <c r="D7" t="s">
        <v>30</v>
      </c>
      <c r="E7" s="2">
        <v>4</v>
      </c>
      <c r="F7" s="2"/>
    </row>
    <row r="8" spans="1:13" x14ac:dyDescent="0.3">
      <c r="A8" t="s">
        <v>87</v>
      </c>
      <c r="B8" t="s">
        <v>26</v>
      </c>
      <c r="C8" t="s">
        <v>41</v>
      </c>
      <c r="G8" s="13" t="s">
        <v>235</v>
      </c>
      <c r="H8" s="14"/>
      <c r="I8" s="14"/>
      <c r="J8" s="14"/>
      <c r="K8" s="14"/>
      <c r="L8" s="14"/>
      <c r="M8" s="14"/>
    </row>
    <row r="9" spans="1:13" x14ac:dyDescent="0.3">
      <c r="A9" s="3" t="s">
        <v>223</v>
      </c>
      <c r="B9" s="3">
        <v>400</v>
      </c>
      <c r="C9" s="3" t="s">
        <v>35</v>
      </c>
      <c r="D9" s="2"/>
      <c r="G9" s="14"/>
      <c r="H9" s="14"/>
      <c r="I9" s="14"/>
      <c r="J9" s="14"/>
      <c r="K9" s="14"/>
      <c r="L9" s="14"/>
      <c r="M9" s="14"/>
    </row>
    <row r="10" spans="1:13" x14ac:dyDescent="0.3">
      <c r="A10" s="3" t="s">
        <v>224</v>
      </c>
      <c r="B10" s="3">
        <v>500</v>
      </c>
      <c r="C10" s="3" t="s">
        <v>35</v>
      </c>
      <c r="G10" s="14"/>
      <c r="H10" s="14"/>
      <c r="I10" s="14"/>
      <c r="J10" s="14"/>
      <c r="K10" s="14"/>
      <c r="L10" s="14"/>
      <c r="M10" s="14"/>
    </row>
    <row r="11" spans="1:13" x14ac:dyDescent="0.3">
      <c r="A11" s="3" t="s">
        <v>225</v>
      </c>
      <c r="B11" s="3">
        <v>2</v>
      </c>
      <c r="C11" s="3"/>
      <c r="G11" s="14"/>
      <c r="H11" s="14"/>
      <c r="I11" s="14"/>
      <c r="J11" s="14"/>
      <c r="K11" s="14"/>
      <c r="L11" s="14"/>
      <c r="M11" s="14"/>
    </row>
    <row r="12" spans="1:13" x14ac:dyDescent="0.3">
      <c r="A12" s="3" t="s">
        <v>226</v>
      </c>
      <c r="B12" s="4">
        <v>1</v>
      </c>
      <c r="C12" s="3"/>
      <c r="G12" s="14"/>
      <c r="H12" s="14"/>
      <c r="I12" s="14"/>
      <c r="J12" s="14"/>
      <c r="K12" s="14"/>
      <c r="L12" s="14"/>
      <c r="M12" s="14"/>
    </row>
    <row r="13" spans="1:13" x14ac:dyDescent="0.3">
      <c r="A13" s="3" t="s">
        <v>112</v>
      </c>
      <c r="B13" s="3">
        <v>1</v>
      </c>
      <c r="C13" s="3" t="s">
        <v>113</v>
      </c>
      <c r="G13" s="14"/>
      <c r="H13" s="14"/>
      <c r="I13" s="14"/>
      <c r="J13" s="14"/>
      <c r="K13" s="14"/>
      <c r="L13" s="14"/>
      <c r="M13" s="14"/>
    </row>
    <row r="14" spans="1:13" x14ac:dyDescent="0.3">
      <c r="A14" s="3" t="s">
        <v>34</v>
      </c>
      <c r="B14" s="3">
        <v>1</v>
      </c>
      <c r="C14" s="3"/>
      <c r="G14" s="14"/>
      <c r="H14" s="14"/>
      <c r="I14" s="14"/>
      <c r="J14" s="14"/>
      <c r="K14" s="14"/>
      <c r="L14" s="14"/>
      <c r="M14" s="14"/>
    </row>
    <row r="15" spans="1:13" x14ac:dyDescent="0.3">
      <c r="A15" s="3" t="s">
        <v>227</v>
      </c>
      <c r="B15" s="3">
        <v>1.5</v>
      </c>
      <c r="C15" s="3" t="s">
        <v>142</v>
      </c>
      <c r="G15" s="14"/>
      <c r="H15" s="14"/>
      <c r="I15" s="14"/>
      <c r="J15" s="14"/>
      <c r="K15" s="14"/>
      <c r="L15" s="14"/>
      <c r="M15" s="14"/>
    </row>
    <row r="16" spans="1:13" x14ac:dyDescent="0.3">
      <c r="A16" s="3" t="s">
        <v>93</v>
      </c>
      <c r="B16" s="3">
        <v>1</v>
      </c>
      <c r="C16" s="3" t="s">
        <v>94</v>
      </c>
      <c r="G16" s="14"/>
      <c r="H16" s="14"/>
      <c r="I16" s="14"/>
      <c r="J16" s="14"/>
      <c r="K16" s="14"/>
      <c r="L16" s="14"/>
      <c r="M16" s="14"/>
    </row>
    <row r="17" spans="1:13" ht="15.45" customHeight="1" x14ac:dyDescent="0.3">
      <c r="A17" s="6" t="s">
        <v>228</v>
      </c>
      <c r="B17" s="3">
        <v>6</v>
      </c>
      <c r="C17" s="3" t="s">
        <v>229</v>
      </c>
      <c r="G17" s="14"/>
      <c r="H17" s="14"/>
      <c r="I17" s="14"/>
      <c r="J17" s="14"/>
      <c r="K17" s="14"/>
      <c r="L17" s="14"/>
      <c r="M17" s="14"/>
    </row>
    <row r="18" spans="1:13" x14ac:dyDescent="0.3">
      <c r="A18" s="3" t="s">
        <v>230</v>
      </c>
      <c r="B18" s="8">
        <v>0.5</v>
      </c>
      <c r="C18" s="3" t="s">
        <v>231</v>
      </c>
    </row>
    <row r="19" spans="1:13" x14ac:dyDescent="0.3">
      <c r="A19" s="3" t="s">
        <v>232</v>
      </c>
      <c r="B19" s="3">
        <v>200</v>
      </c>
      <c r="C19" s="3" t="s">
        <v>40</v>
      </c>
    </row>
    <row r="20" spans="1:13" x14ac:dyDescent="0.3">
      <c r="A20" s="3" t="s">
        <v>233</v>
      </c>
      <c r="B20" s="3">
        <v>4</v>
      </c>
      <c r="C20" s="3" t="s">
        <v>234</v>
      </c>
    </row>
    <row r="21" spans="1:13" x14ac:dyDescent="0.3">
      <c r="A21" s="3"/>
      <c r="B21" s="3"/>
      <c r="C21" s="3"/>
    </row>
    <row r="22" spans="1:13" x14ac:dyDescent="0.3">
      <c r="A22" s="3"/>
      <c r="B22" s="3"/>
      <c r="C22" s="3"/>
    </row>
    <row r="23" spans="1:13" x14ac:dyDescent="0.3">
      <c r="A23" s="3"/>
      <c r="B23" s="3"/>
      <c r="C23" s="3"/>
    </row>
    <row r="24" spans="1:13" x14ac:dyDescent="0.3">
      <c r="A24" s="6"/>
      <c r="B24" s="3"/>
      <c r="C24" s="3"/>
    </row>
    <row r="25" spans="1:13" x14ac:dyDescent="0.3">
      <c r="A25" s="3"/>
      <c r="B25" s="3"/>
      <c r="C25" s="3"/>
    </row>
    <row r="26" spans="1:13" x14ac:dyDescent="0.3">
      <c r="A26" s="3" t="s">
        <v>21</v>
      </c>
      <c r="B26" s="3"/>
      <c r="C26" s="3"/>
    </row>
    <row r="27" spans="1:13" ht="34.049999999999997" customHeight="1" x14ac:dyDescent="0.3">
      <c r="A27" s="2" t="s">
        <v>42</v>
      </c>
      <c r="B27" s="12" t="s">
        <v>236</v>
      </c>
      <c r="C27" s="9"/>
      <c r="D27" s="9"/>
      <c r="E27" s="9"/>
      <c r="F27" s="9"/>
      <c r="G27" s="9"/>
      <c r="H27" s="9"/>
      <c r="I27" s="9"/>
      <c r="J27" s="9"/>
      <c r="K27" s="9"/>
      <c r="L27" s="9"/>
    </row>
    <row r="28" spans="1:13" ht="16.5" customHeight="1" x14ac:dyDescent="0.3">
      <c r="A28" s="2" t="s">
        <v>43</v>
      </c>
      <c r="B28" s="12" t="s">
        <v>237</v>
      </c>
      <c r="C28" s="9"/>
      <c r="D28" s="9"/>
      <c r="E28" s="9"/>
      <c r="F28" s="9"/>
      <c r="G28" s="9"/>
      <c r="H28" s="9"/>
      <c r="I28" s="9"/>
      <c r="J28" s="9"/>
      <c r="K28" s="9"/>
      <c r="L28" s="9"/>
    </row>
    <row r="29" spans="1:13" ht="21" customHeight="1" x14ac:dyDescent="0.3">
      <c r="A29" s="2" t="s">
        <v>44</v>
      </c>
      <c r="B29" s="12" t="s">
        <v>238</v>
      </c>
      <c r="C29" s="9"/>
      <c r="D29" s="9"/>
      <c r="E29" s="9"/>
      <c r="F29" s="9"/>
      <c r="G29" s="9"/>
      <c r="H29" s="9"/>
      <c r="I29" s="9"/>
      <c r="J29" s="9"/>
      <c r="K29" s="9"/>
      <c r="L29" s="9"/>
    </row>
    <row r="30" spans="1:13" ht="18" customHeight="1" x14ac:dyDescent="0.3">
      <c r="A30" s="2" t="s">
        <v>45</v>
      </c>
      <c r="B30" s="12" t="s">
        <v>239</v>
      </c>
      <c r="C30" s="9"/>
      <c r="D30" s="9"/>
      <c r="E30" s="9"/>
      <c r="F30" s="9"/>
      <c r="G30" s="9"/>
      <c r="H30" s="9"/>
      <c r="I30" s="9"/>
      <c r="J30" s="9"/>
      <c r="K30" s="9"/>
      <c r="L30" s="9"/>
    </row>
    <row r="31" spans="1:13" ht="20.55" customHeight="1" x14ac:dyDescent="0.3">
      <c r="A31" s="2" t="s">
        <v>46</v>
      </c>
      <c r="B31" s="12" t="s">
        <v>240</v>
      </c>
      <c r="C31" s="9"/>
      <c r="D31" s="9"/>
      <c r="E31" s="9"/>
      <c r="F31" s="9"/>
      <c r="G31" s="9"/>
      <c r="H31" s="9"/>
      <c r="I31" s="9"/>
      <c r="J31" s="9"/>
      <c r="K31" s="9"/>
      <c r="L31" s="9"/>
    </row>
    <row r="32" spans="1:13" ht="17.55" customHeight="1" x14ac:dyDescent="0.3">
      <c r="A32" s="2" t="s">
        <v>52</v>
      </c>
      <c r="B32" s="12"/>
      <c r="C32" s="9"/>
      <c r="D32" s="9"/>
      <c r="E32" s="9"/>
      <c r="F32" s="9"/>
      <c r="G32" s="9"/>
      <c r="H32" s="9"/>
      <c r="I32" s="9"/>
      <c r="J32" s="9"/>
      <c r="K32" s="9"/>
      <c r="L32" s="9"/>
    </row>
    <row r="33" spans="1:12" x14ac:dyDescent="0.3">
      <c r="A33" s="2" t="s">
        <v>53</v>
      </c>
      <c r="B33" s="9"/>
      <c r="C33" s="9"/>
      <c r="D33" s="9"/>
      <c r="E33" s="9"/>
      <c r="F33" s="9"/>
      <c r="G33" s="9"/>
      <c r="H33" s="9"/>
      <c r="I33" s="9"/>
      <c r="J33" s="9"/>
      <c r="K33" s="9"/>
      <c r="L33" s="9"/>
    </row>
    <row r="34" spans="1:12" ht="25.95" customHeight="1" x14ac:dyDescent="0.3">
      <c r="A34" s="2" t="s">
        <v>54</v>
      </c>
      <c r="B34" s="12"/>
      <c r="C34" s="9"/>
      <c r="D34" s="9"/>
      <c r="E34" s="9"/>
      <c r="F34" s="9"/>
      <c r="G34" s="9"/>
      <c r="H34" s="9"/>
      <c r="I34" s="9"/>
      <c r="J34" s="9"/>
      <c r="K34" s="9"/>
      <c r="L34" s="9"/>
    </row>
    <row r="35" spans="1:12" x14ac:dyDescent="0.3">
      <c r="A35" s="2" t="s">
        <v>55</v>
      </c>
      <c r="B35" s="9"/>
      <c r="C35" s="9"/>
      <c r="D35" s="9"/>
      <c r="E35" s="9"/>
      <c r="F35" s="9"/>
      <c r="G35" s="9"/>
      <c r="H35" s="9"/>
      <c r="I35" s="9"/>
      <c r="J35" s="9"/>
      <c r="K35" s="9"/>
      <c r="L35" s="9"/>
    </row>
    <row r="36" spans="1:12" x14ac:dyDescent="0.3">
      <c r="A36" s="2" t="s">
        <v>56</v>
      </c>
      <c r="B36" s="9"/>
      <c r="C36" s="9"/>
      <c r="D36" s="9"/>
      <c r="E36" s="9"/>
      <c r="F36" s="9"/>
      <c r="G36" s="9"/>
      <c r="H36" s="9"/>
      <c r="I36" s="9"/>
      <c r="J36" s="9"/>
      <c r="K36" s="9"/>
      <c r="L36" s="9"/>
    </row>
  </sheetData>
  <mergeCells count="11">
    <mergeCell ref="B31:L31"/>
    <mergeCell ref="G8:M17"/>
    <mergeCell ref="B27:L27"/>
    <mergeCell ref="B28:L28"/>
    <mergeCell ref="B29:L29"/>
    <mergeCell ref="B30:L30"/>
    <mergeCell ref="B32:L32"/>
    <mergeCell ref="B33:L33"/>
    <mergeCell ref="B34:L34"/>
    <mergeCell ref="B35:L35"/>
    <mergeCell ref="B36:L36"/>
  </mergeCells>
  <pageMargins left="0.7" right="0.7" top="0.75" bottom="0.75" header="0.3" footer="0.3"/>
  <extLst>
    <ext xmlns:x14="http://schemas.microsoft.com/office/spreadsheetml/2009/9/main" uri="{CCE6A557-97BC-4b89-ADB6-D9C93CAAB3DF}">
      <x14:dataValidations xmlns:xm="http://schemas.microsoft.com/office/excel/2006/main" count="11">
        <x14:dataValidation type="list" allowBlank="1" showInputMessage="1" showErrorMessage="1" xr:uid="{88964048-330C-4D36-8D2D-783601DF76B3}">
          <x14:formula1>
            <xm:f>Listes!$F$2:$F$30</xm:f>
          </x14:formula1>
          <xm:sqref>F2</xm:sqref>
        </x14:dataValidation>
        <x14:dataValidation type="list" allowBlank="1" showInputMessage="1" showErrorMessage="1" xr:uid="{AE35C407-E2E1-4358-B938-DDF043811F6F}">
          <x14:formula1>
            <xm:f>Listes!$A$2:$A$100</xm:f>
          </x14:formula1>
          <xm:sqref>A2</xm:sqref>
        </x14:dataValidation>
        <x14:dataValidation type="list" allowBlank="1" showInputMessage="1" showErrorMessage="1" xr:uid="{A95418CD-D9D1-4531-ABCD-536E2CAA932B}">
          <x14:formula1>
            <xm:f>Listes!$K$2:$K$3</xm:f>
          </x14:formula1>
          <xm:sqref>L2</xm:sqref>
        </x14:dataValidation>
        <x14:dataValidation type="list" allowBlank="1" showInputMessage="1" showErrorMessage="1" xr:uid="{10F96ABB-66E1-4C83-A113-A2F061E4DF2E}">
          <x14:formula1>
            <xm:f>Listes!$J$2:$J$3</xm:f>
          </x14:formula1>
          <xm:sqref>K2</xm:sqref>
        </x14:dataValidation>
        <x14:dataValidation type="list" allowBlank="1" showInputMessage="1" showErrorMessage="1" xr:uid="{57FC76C1-61A0-4753-91A7-32929169C75B}">
          <x14:formula1>
            <xm:f>Listes!$I$2:$I$3</xm:f>
          </x14:formula1>
          <xm:sqref>J2</xm:sqref>
        </x14:dataValidation>
        <x14:dataValidation type="list" allowBlank="1" showInputMessage="1" showErrorMessage="1" xr:uid="{591A861D-0506-441B-96F3-370BBBC5269F}">
          <x14:formula1>
            <xm:f>Listes!$G$2:$G$30</xm:f>
          </x14:formula1>
          <xm:sqref>G2</xm:sqref>
        </x14:dataValidation>
        <x14:dataValidation type="list" allowBlank="1" showInputMessage="1" showErrorMessage="1" xr:uid="{D487239E-74EF-4D90-B72F-93B9121F6CBB}">
          <x14:formula1>
            <xm:f>Listes!$E$2:$E$30</xm:f>
          </x14:formula1>
          <xm:sqref>E2</xm:sqref>
        </x14:dataValidation>
        <x14:dataValidation type="list" allowBlank="1" showInputMessage="1" showErrorMessage="1" xr:uid="{2151D140-6AD3-4BAA-BB54-111C7C102873}">
          <x14:formula1>
            <xm:f>Listes!$H$2:$H$3</xm:f>
          </x14:formula1>
          <xm:sqref>I2</xm:sqref>
        </x14:dataValidation>
        <x14:dataValidation type="list" allowBlank="1" showInputMessage="1" showErrorMessage="1" xr:uid="{A477E8B8-220C-4524-B98B-E7B1C6715112}">
          <x14:formula1>
            <xm:f>Listes!$D$2:$D$5</xm:f>
          </x14:formula1>
          <xm:sqref>D2</xm:sqref>
        </x14:dataValidation>
        <x14:dataValidation type="list" allowBlank="1" showInputMessage="1" showErrorMessage="1" xr:uid="{867EFBDB-C667-4295-A28C-8B0CAEA99846}">
          <x14:formula1>
            <xm:f>Listes!$C$2:$C$5</xm:f>
          </x14:formula1>
          <xm:sqref>C2</xm:sqref>
        </x14:dataValidation>
        <x14:dataValidation type="list" allowBlank="1" showInputMessage="1" showErrorMessage="1" xr:uid="{006C30A5-98EE-43C9-9DDA-7CD24ECC1949}">
          <x14:formula1>
            <xm:f>Listes!$B$2:$B$7</xm:f>
          </x14:formula1>
          <xm:sqref>B2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8ACD7-F613-4367-B65B-C492C68274BF}">
  <sheetPr codeName="Feuil2"/>
  <dimension ref="A1:L12"/>
  <sheetViews>
    <sheetView workbookViewId="0">
      <selection activeCell="C15" sqref="C15"/>
    </sheetView>
  </sheetViews>
  <sheetFormatPr baseColWidth="10" defaultRowHeight="14.4" x14ac:dyDescent="0.3"/>
  <cols>
    <col min="1" max="1" width="42.5546875" customWidth="1"/>
    <col min="5" max="6" width="15.6640625" customWidth="1"/>
    <col min="7" max="7" width="14.33203125" customWidth="1"/>
    <col min="8" max="8" width="15.77734375" customWidth="1"/>
    <col min="9" max="9" width="12.21875" customWidth="1"/>
    <col min="10" max="10" width="12.33203125" customWidth="1"/>
    <col min="11" max="11" width="12.88671875" customWidth="1"/>
  </cols>
  <sheetData>
    <row r="1" spans="1:12" x14ac:dyDescent="0.3">
      <c r="A1" s="2" t="s">
        <v>17</v>
      </c>
      <c r="B1" s="2" t="s">
        <v>0</v>
      </c>
      <c r="C1" s="2" t="s">
        <v>7</v>
      </c>
      <c r="D1" s="2" t="s">
        <v>12</v>
      </c>
      <c r="E1" s="2" t="s">
        <v>27</v>
      </c>
      <c r="F1" s="2" t="s">
        <v>109</v>
      </c>
      <c r="G1" s="2" t="s">
        <v>28</v>
      </c>
      <c r="H1" s="2" t="s">
        <v>29</v>
      </c>
      <c r="I1" s="2" t="s">
        <v>18</v>
      </c>
      <c r="J1" s="2" t="s">
        <v>23</v>
      </c>
      <c r="K1" s="2" t="s">
        <v>24</v>
      </c>
      <c r="L1" s="2" t="s">
        <v>25</v>
      </c>
    </row>
    <row r="2" spans="1:12" x14ac:dyDescent="0.3">
      <c r="A2" s="7" t="s">
        <v>31</v>
      </c>
      <c r="B2" s="7" t="s">
        <v>1</v>
      </c>
      <c r="C2" s="7" t="s">
        <v>9</v>
      </c>
      <c r="D2" s="7" t="s">
        <v>13</v>
      </c>
      <c r="E2" s="7">
        <v>5</v>
      </c>
      <c r="F2" s="7">
        <v>0</v>
      </c>
      <c r="G2" s="7">
        <v>20</v>
      </c>
      <c r="H2" s="7">
        <f>E2+G2</f>
        <v>25</v>
      </c>
      <c r="I2" s="7" t="s">
        <v>19</v>
      </c>
      <c r="J2" s="7" t="s">
        <v>48</v>
      </c>
      <c r="K2" s="7" t="s">
        <v>47</v>
      </c>
      <c r="L2" s="7" t="s">
        <v>47</v>
      </c>
    </row>
    <row r="3" spans="1:12" x14ac:dyDescent="0.3">
      <c r="A3" s="7" t="s">
        <v>62</v>
      </c>
      <c r="B3" s="7" t="s">
        <v>2</v>
      </c>
      <c r="C3" s="7" t="s">
        <v>11</v>
      </c>
      <c r="D3" s="7" t="s">
        <v>14</v>
      </c>
      <c r="E3" s="7">
        <v>20</v>
      </c>
      <c r="F3" s="7">
        <v>0</v>
      </c>
      <c r="G3" s="7">
        <v>20</v>
      </c>
      <c r="H3" s="7">
        <f>E3+G3</f>
        <v>40</v>
      </c>
      <c r="I3" s="7" t="s">
        <v>19</v>
      </c>
      <c r="J3" s="7" t="s">
        <v>48</v>
      </c>
      <c r="K3" s="7" t="s">
        <v>47</v>
      </c>
      <c r="L3" s="7" t="s">
        <v>47</v>
      </c>
    </row>
    <row r="4" spans="1:12" x14ac:dyDescent="0.3">
      <c r="A4" s="2" t="s">
        <v>88</v>
      </c>
      <c r="B4" s="2" t="s">
        <v>1</v>
      </c>
      <c r="C4" s="2" t="s">
        <v>10</v>
      </c>
      <c r="D4" s="2" t="s">
        <v>14</v>
      </c>
      <c r="E4" s="2">
        <v>15</v>
      </c>
      <c r="F4" s="2">
        <v>0</v>
      </c>
      <c r="G4" s="2">
        <v>40</v>
      </c>
      <c r="H4" s="2">
        <f t="shared" ref="H4:H12" si="0">E4+F4+G4</f>
        <v>55</v>
      </c>
      <c r="I4" s="2" t="s">
        <v>19</v>
      </c>
      <c r="J4" s="2" t="s">
        <v>48</v>
      </c>
      <c r="K4" s="2" t="s">
        <v>48</v>
      </c>
      <c r="L4" s="2" t="s">
        <v>47</v>
      </c>
    </row>
    <row r="5" spans="1:12" x14ac:dyDescent="0.3">
      <c r="A5" s="2" t="s">
        <v>106</v>
      </c>
      <c r="B5" s="2" t="s">
        <v>1</v>
      </c>
      <c r="C5" s="2" t="s">
        <v>8</v>
      </c>
      <c r="D5" s="2" t="s">
        <v>14</v>
      </c>
      <c r="E5" s="2">
        <v>30</v>
      </c>
      <c r="F5" s="2">
        <v>60</v>
      </c>
      <c r="G5" s="2">
        <v>20</v>
      </c>
      <c r="H5" s="2">
        <f t="shared" si="0"/>
        <v>110</v>
      </c>
      <c r="I5" s="2" t="s">
        <v>19</v>
      </c>
      <c r="J5" s="2" t="s">
        <v>48</v>
      </c>
      <c r="K5" s="2" t="s">
        <v>47</v>
      </c>
      <c r="L5" s="2" t="s">
        <v>47</v>
      </c>
    </row>
    <row r="6" spans="1:12" x14ac:dyDescent="0.3">
      <c r="A6" s="2" t="s">
        <v>130</v>
      </c>
      <c r="B6" s="2" t="s">
        <v>1</v>
      </c>
      <c r="C6" s="2" t="s">
        <v>9</v>
      </c>
      <c r="D6" s="2" t="s">
        <v>13</v>
      </c>
      <c r="E6" s="2">
        <v>10</v>
      </c>
      <c r="F6" s="2">
        <v>0</v>
      </c>
      <c r="G6" s="2">
        <v>20</v>
      </c>
      <c r="H6" s="2">
        <f t="shared" si="0"/>
        <v>30</v>
      </c>
      <c r="I6" s="2" t="s">
        <v>19</v>
      </c>
      <c r="J6" s="2" t="s">
        <v>48</v>
      </c>
      <c r="K6" s="2" t="s">
        <v>47</v>
      </c>
      <c r="L6" s="2" t="s">
        <v>47</v>
      </c>
    </row>
    <row r="7" spans="1:12" x14ac:dyDescent="0.3">
      <c r="A7" s="2" t="s">
        <v>152</v>
      </c>
      <c r="B7" s="2" t="s">
        <v>2</v>
      </c>
      <c r="C7" s="2" t="s">
        <v>9</v>
      </c>
      <c r="D7" s="2" t="s">
        <v>14</v>
      </c>
      <c r="E7" s="2">
        <v>20</v>
      </c>
      <c r="F7" s="2">
        <v>0</v>
      </c>
      <c r="G7" s="2">
        <v>20</v>
      </c>
      <c r="H7" s="2">
        <f t="shared" si="0"/>
        <v>40</v>
      </c>
      <c r="I7" s="2" t="s">
        <v>19</v>
      </c>
      <c r="J7" s="2" t="s">
        <v>48</v>
      </c>
      <c r="K7" s="2" t="s">
        <v>47</v>
      </c>
      <c r="L7" s="2" t="s">
        <v>47</v>
      </c>
    </row>
    <row r="8" spans="1:12" x14ac:dyDescent="0.3">
      <c r="A8" s="2" t="s">
        <v>171</v>
      </c>
      <c r="B8" s="2" t="s">
        <v>1</v>
      </c>
      <c r="C8" s="2" t="s">
        <v>9</v>
      </c>
      <c r="D8" s="2" t="s">
        <v>14</v>
      </c>
      <c r="E8" s="2">
        <v>10</v>
      </c>
      <c r="F8" s="2">
        <v>0</v>
      </c>
      <c r="G8" s="2">
        <v>15</v>
      </c>
      <c r="H8" s="2">
        <f t="shared" si="0"/>
        <v>25</v>
      </c>
      <c r="I8" s="2" t="s">
        <v>19</v>
      </c>
      <c r="J8" s="2" t="s">
        <v>48</v>
      </c>
      <c r="K8" s="2" t="s">
        <v>47</v>
      </c>
      <c r="L8" s="2" t="s">
        <v>47</v>
      </c>
    </row>
    <row r="9" spans="1:12" x14ac:dyDescent="0.3">
      <c r="A9" s="2" t="s">
        <v>183</v>
      </c>
      <c r="B9" s="2" t="s">
        <v>4</v>
      </c>
      <c r="C9" s="2" t="s">
        <v>9</v>
      </c>
      <c r="D9" s="2" t="s">
        <v>14</v>
      </c>
      <c r="E9" s="2">
        <v>15</v>
      </c>
      <c r="F9" s="2">
        <v>0</v>
      </c>
      <c r="G9" s="2">
        <v>50</v>
      </c>
      <c r="H9" s="2">
        <f t="shared" si="0"/>
        <v>65</v>
      </c>
      <c r="I9" s="2" t="s">
        <v>19</v>
      </c>
      <c r="J9" s="2" t="s">
        <v>48</v>
      </c>
      <c r="K9" s="2" t="s">
        <v>47</v>
      </c>
      <c r="L9" s="2" t="s">
        <v>47</v>
      </c>
    </row>
    <row r="10" spans="1:12" x14ac:dyDescent="0.3">
      <c r="A10" s="2" t="s">
        <v>198</v>
      </c>
      <c r="B10" s="2" t="s">
        <v>1</v>
      </c>
      <c r="C10" s="2" t="s">
        <v>9</v>
      </c>
      <c r="D10" s="2" t="s">
        <v>14</v>
      </c>
      <c r="E10" s="2">
        <v>25</v>
      </c>
      <c r="F10" s="2">
        <v>0</v>
      </c>
      <c r="G10" s="2">
        <v>15</v>
      </c>
      <c r="H10" s="2">
        <f t="shared" si="0"/>
        <v>40</v>
      </c>
      <c r="I10" s="2" t="s">
        <v>19</v>
      </c>
      <c r="J10" s="2" t="s">
        <v>48</v>
      </c>
      <c r="K10" s="2" t="s">
        <v>47</v>
      </c>
      <c r="L10" s="2" t="s">
        <v>47</v>
      </c>
    </row>
    <row r="11" spans="1:12" x14ac:dyDescent="0.3">
      <c r="A11" s="2" t="s">
        <v>210</v>
      </c>
      <c r="B11" s="2" t="s">
        <v>4</v>
      </c>
      <c r="C11" s="2" t="s">
        <v>9</v>
      </c>
      <c r="D11" s="2" t="s">
        <v>14</v>
      </c>
      <c r="E11" s="2">
        <v>10</v>
      </c>
      <c r="F11" s="2">
        <v>0</v>
      </c>
      <c r="G11" s="2">
        <v>15</v>
      </c>
      <c r="H11" s="2">
        <f t="shared" si="0"/>
        <v>25</v>
      </c>
      <c r="I11" s="2" t="s">
        <v>19</v>
      </c>
      <c r="J11" s="2" t="s">
        <v>48</v>
      </c>
      <c r="K11" s="2" t="s">
        <v>47</v>
      </c>
      <c r="L11" s="2" t="s">
        <v>47</v>
      </c>
    </row>
    <row r="12" spans="1:12" x14ac:dyDescent="0.3">
      <c r="A12" s="2" t="s">
        <v>222</v>
      </c>
      <c r="B12" s="2" t="s">
        <v>1</v>
      </c>
      <c r="C12" s="2" t="s">
        <v>10</v>
      </c>
      <c r="D12" s="2" t="s">
        <v>14</v>
      </c>
      <c r="E12" s="2">
        <v>20</v>
      </c>
      <c r="F12" s="2">
        <v>0</v>
      </c>
      <c r="G12" s="2">
        <v>25</v>
      </c>
      <c r="H12" s="2">
        <f t="shared" si="0"/>
        <v>45</v>
      </c>
      <c r="I12" s="2" t="s">
        <v>19</v>
      </c>
      <c r="J12" s="2" t="s">
        <v>48</v>
      </c>
      <c r="K12" s="2" t="s">
        <v>48</v>
      </c>
      <c r="L12" s="2" t="s">
        <v>47</v>
      </c>
    </row>
  </sheetData>
  <pageMargins left="0.7" right="0.7" top="0.75" bottom="0.75" header="0.3" footer="0.3"/>
  <extLst>
    <ext xmlns:x14="http://schemas.microsoft.com/office/spreadsheetml/2009/9/main" uri="{CCE6A557-97BC-4b89-ADB6-D9C93CAAB3DF}">
      <x14:dataValidations xmlns:xm="http://schemas.microsoft.com/office/excel/2006/main" count="11">
        <x14:dataValidation type="list" allowBlank="1" showInputMessage="1" showErrorMessage="1" xr:uid="{03AC5A01-8B3B-4CBF-ADD5-C97901428FFD}">
          <x14:formula1>
            <xm:f>Listes!$B$2:$B$7</xm:f>
          </x14:formula1>
          <xm:sqref>B2:B12</xm:sqref>
        </x14:dataValidation>
        <x14:dataValidation type="list" allowBlank="1" showInputMessage="1" showErrorMessage="1" xr:uid="{072E61FC-BF24-4602-BE0D-8138D8D21833}">
          <x14:formula1>
            <xm:f>Listes!$C$2:$C$5</xm:f>
          </x14:formula1>
          <xm:sqref>C2:C12</xm:sqref>
        </x14:dataValidation>
        <x14:dataValidation type="list" allowBlank="1" showInputMessage="1" showErrorMessage="1" xr:uid="{177E2CE8-81AA-4B59-A609-30904423C7D5}">
          <x14:formula1>
            <xm:f>Listes!$D$2:$D$5</xm:f>
          </x14:formula1>
          <xm:sqref>D2:D12</xm:sqref>
        </x14:dataValidation>
        <x14:dataValidation type="list" allowBlank="1" showInputMessage="1" showErrorMessage="1" xr:uid="{485C68AD-20A3-4893-BB75-28EDA0ABE7A2}">
          <x14:formula1>
            <xm:f>Listes!$H$2:$H$3</xm:f>
          </x14:formula1>
          <xm:sqref>I2:I12</xm:sqref>
        </x14:dataValidation>
        <x14:dataValidation type="list" allowBlank="1" showInputMessage="1" showErrorMessage="1" xr:uid="{54C67ABD-85EE-4CB8-B793-EE1D3DB855D6}">
          <x14:formula1>
            <xm:f>Listes!$E$2:$E$30</xm:f>
          </x14:formula1>
          <xm:sqref>E2:F3 E4:E12</xm:sqref>
        </x14:dataValidation>
        <x14:dataValidation type="list" allowBlank="1" showInputMessage="1" showErrorMessage="1" xr:uid="{CC20ABF0-3732-415A-83AC-60DB5512FA4E}">
          <x14:formula1>
            <xm:f>Listes!$G$2:$G$30</xm:f>
          </x14:formula1>
          <xm:sqref>G2:G12</xm:sqref>
        </x14:dataValidation>
        <x14:dataValidation type="list" allowBlank="1" showInputMessage="1" showErrorMessage="1" xr:uid="{C2DC2A34-F88F-42A5-8AD9-2A7521418653}">
          <x14:formula1>
            <xm:f>Listes!$I$2:$I$3</xm:f>
          </x14:formula1>
          <xm:sqref>J2:J12</xm:sqref>
        </x14:dataValidation>
        <x14:dataValidation type="list" allowBlank="1" showInputMessage="1" showErrorMessage="1" xr:uid="{53427A8D-CA14-4204-9963-38DDEB65DCC7}">
          <x14:formula1>
            <xm:f>Listes!$J$2:$J$3</xm:f>
          </x14:formula1>
          <xm:sqref>K2:K12</xm:sqref>
        </x14:dataValidation>
        <x14:dataValidation type="list" allowBlank="1" showInputMessage="1" showErrorMessage="1" xr:uid="{69827680-39C4-402A-96B5-0259E9B60864}">
          <x14:formula1>
            <xm:f>Listes!$K$2:$K$3</xm:f>
          </x14:formula1>
          <xm:sqref>L2:L12</xm:sqref>
        </x14:dataValidation>
        <x14:dataValidation type="list" allowBlank="1" showInputMessage="1" showErrorMessage="1" xr:uid="{8D26A4BC-A93D-4015-BEC7-EE148F5ABF3D}">
          <x14:formula1>
            <xm:f>Listes!$A$2:$A$100</xm:f>
          </x14:formula1>
          <xm:sqref>A2:A12</xm:sqref>
        </x14:dataValidation>
        <x14:dataValidation type="list" allowBlank="1" showInputMessage="1" showErrorMessage="1" xr:uid="{755ABC5C-2ADE-4533-8650-AC27C711AAF7}">
          <x14:formula1>
            <xm:f>Listes!$F$2:$F$30</xm:f>
          </x14:formula1>
          <xm:sqref>F4:F12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4F024-178F-4C7F-92EB-5CF762367464}">
  <sheetPr codeName="Feuil3"/>
  <dimension ref="A1:L28"/>
  <sheetViews>
    <sheetView topLeftCell="M1" workbookViewId="0">
      <selection activeCell="S29" sqref="S29"/>
    </sheetView>
  </sheetViews>
  <sheetFormatPr baseColWidth="10" defaultRowHeight="14.4" x14ac:dyDescent="0.3"/>
  <cols>
    <col min="1" max="1" width="26.6640625" customWidth="1"/>
    <col min="3" max="3" width="13.33203125" customWidth="1"/>
    <col min="5" max="6" width="15.6640625" customWidth="1"/>
    <col min="7" max="7" width="12.109375" customWidth="1"/>
    <col min="9" max="9" width="11.109375" customWidth="1"/>
    <col min="10" max="10" width="12.109375" customWidth="1"/>
    <col min="11" max="11" width="12.21875" customWidth="1"/>
  </cols>
  <sheetData>
    <row r="1" spans="1:12" x14ac:dyDescent="0.3">
      <c r="A1" t="s">
        <v>17</v>
      </c>
      <c r="B1" t="s">
        <v>0</v>
      </c>
      <c r="C1" t="s">
        <v>7</v>
      </c>
      <c r="D1" t="s">
        <v>12</v>
      </c>
      <c r="E1" t="s">
        <v>27</v>
      </c>
      <c r="F1" t="s">
        <v>108</v>
      </c>
      <c r="G1" t="s">
        <v>28</v>
      </c>
      <c r="H1" t="s">
        <v>29</v>
      </c>
      <c r="I1" t="s">
        <v>18</v>
      </c>
      <c r="J1" t="s">
        <v>23</v>
      </c>
      <c r="K1" t="s">
        <v>24</v>
      </c>
      <c r="L1" t="s">
        <v>25</v>
      </c>
    </row>
    <row r="2" spans="1:12" x14ac:dyDescent="0.3">
      <c r="A2" s="2" t="s">
        <v>31</v>
      </c>
      <c r="B2" s="2" t="s">
        <v>1</v>
      </c>
      <c r="C2" s="2" t="s">
        <v>9</v>
      </c>
      <c r="D2" s="2" t="s">
        <v>13</v>
      </c>
      <c r="E2" s="2">
        <v>5</v>
      </c>
      <c r="F2" s="2">
        <v>0</v>
      </c>
      <c r="G2" s="2">
        <v>20</v>
      </c>
      <c r="H2" s="2">
        <f>E2+F2+G2</f>
        <v>25</v>
      </c>
      <c r="I2" s="2" t="s">
        <v>19</v>
      </c>
      <c r="J2" s="2" t="s">
        <v>48</v>
      </c>
      <c r="K2" s="2" t="s">
        <v>47</v>
      </c>
      <c r="L2" s="2" t="s">
        <v>47</v>
      </c>
    </row>
    <row r="7" spans="1:12" x14ac:dyDescent="0.3">
      <c r="A7" t="s">
        <v>31</v>
      </c>
      <c r="D7" t="s">
        <v>30</v>
      </c>
      <c r="E7" s="2">
        <v>4</v>
      </c>
      <c r="F7" s="2"/>
    </row>
    <row r="8" spans="1:12" x14ac:dyDescent="0.3">
      <c r="A8" t="s">
        <v>87</v>
      </c>
      <c r="B8" t="s">
        <v>26</v>
      </c>
      <c r="C8" t="s">
        <v>41</v>
      </c>
      <c r="G8" s="10" t="s">
        <v>105</v>
      </c>
      <c r="H8" s="11"/>
      <c r="I8" s="11"/>
      <c r="J8" s="11"/>
      <c r="K8" s="11"/>
      <c r="L8" s="11"/>
    </row>
    <row r="9" spans="1:12" x14ac:dyDescent="0.3">
      <c r="A9" s="3" t="s">
        <v>32</v>
      </c>
      <c r="B9" s="3">
        <v>400</v>
      </c>
      <c r="C9" s="3" t="s">
        <v>35</v>
      </c>
      <c r="D9" s="2"/>
      <c r="G9" s="11"/>
      <c r="H9" s="11"/>
      <c r="I9" s="11"/>
      <c r="J9" s="11"/>
      <c r="K9" s="11"/>
      <c r="L9" s="11"/>
    </row>
    <row r="10" spans="1:12" x14ac:dyDescent="0.3">
      <c r="A10" s="3" t="s">
        <v>89</v>
      </c>
      <c r="B10" s="3">
        <v>150</v>
      </c>
      <c r="C10" s="3" t="s">
        <v>35</v>
      </c>
      <c r="G10" s="11"/>
      <c r="H10" s="11"/>
      <c r="I10" s="11"/>
      <c r="J10" s="11"/>
      <c r="K10" s="11"/>
      <c r="L10" s="11"/>
    </row>
    <row r="11" spans="1:12" x14ac:dyDescent="0.3">
      <c r="A11" s="3" t="s">
        <v>33</v>
      </c>
      <c r="B11" s="3">
        <v>150</v>
      </c>
      <c r="C11" s="3" t="s">
        <v>35</v>
      </c>
      <c r="G11" s="11"/>
      <c r="H11" s="11"/>
      <c r="I11" s="11"/>
      <c r="J11" s="11"/>
      <c r="K11" s="11"/>
      <c r="L11" s="11"/>
    </row>
    <row r="12" spans="1:12" x14ac:dyDescent="0.3">
      <c r="A12" s="3" t="s">
        <v>34</v>
      </c>
      <c r="B12" s="4">
        <v>50</v>
      </c>
      <c r="C12" s="3" t="s">
        <v>35</v>
      </c>
      <c r="G12" s="11"/>
      <c r="H12" s="11"/>
      <c r="I12" s="11"/>
      <c r="J12" s="11"/>
      <c r="K12" s="11"/>
      <c r="L12" s="11"/>
    </row>
    <row r="13" spans="1:12" x14ac:dyDescent="0.3">
      <c r="A13" s="3" t="s">
        <v>36</v>
      </c>
      <c r="B13" s="3">
        <v>600</v>
      </c>
      <c r="C13" s="3" t="s">
        <v>40</v>
      </c>
      <c r="G13" s="11"/>
      <c r="H13" s="11"/>
      <c r="I13" s="11"/>
      <c r="J13" s="11"/>
      <c r="K13" s="11"/>
      <c r="L13" s="11"/>
    </row>
    <row r="14" spans="1:12" x14ac:dyDescent="0.3">
      <c r="A14" s="3" t="s">
        <v>37</v>
      </c>
      <c r="B14" s="3">
        <v>1</v>
      </c>
      <c r="C14" s="3" t="s">
        <v>38</v>
      </c>
      <c r="G14" s="11"/>
      <c r="H14" s="11"/>
      <c r="I14" s="11"/>
      <c r="J14" s="11"/>
      <c r="K14" s="11"/>
      <c r="L14" s="11"/>
    </row>
    <row r="15" spans="1:12" x14ac:dyDescent="0.3">
      <c r="A15" s="3" t="s">
        <v>39</v>
      </c>
      <c r="B15" s="3">
        <v>15</v>
      </c>
      <c r="C15" s="3" t="s">
        <v>40</v>
      </c>
      <c r="G15" s="11"/>
      <c r="H15" s="11"/>
      <c r="I15" s="11"/>
      <c r="J15" s="11"/>
      <c r="K15" s="11"/>
      <c r="L15" s="11"/>
    </row>
    <row r="16" spans="1:12" x14ac:dyDescent="0.3">
      <c r="A16" s="3"/>
      <c r="B16" s="3"/>
      <c r="C16" s="3"/>
    </row>
    <row r="17" spans="1:12" x14ac:dyDescent="0.3">
      <c r="A17" s="3"/>
      <c r="B17" s="3"/>
      <c r="C17" s="3"/>
    </row>
    <row r="18" spans="1:12" x14ac:dyDescent="0.3">
      <c r="A18" s="3" t="s">
        <v>21</v>
      </c>
      <c r="B18" s="3"/>
      <c r="C18" s="3"/>
    </row>
    <row r="19" spans="1:12" x14ac:dyDescent="0.3">
      <c r="A19" s="2" t="s">
        <v>42</v>
      </c>
      <c r="B19" s="9" t="s">
        <v>50</v>
      </c>
      <c r="C19" s="9"/>
      <c r="D19" s="9"/>
      <c r="E19" s="9"/>
      <c r="F19" s="9"/>
      <c r="G19" s="9"/>
      <c r="H19" s="9"/>
      <c r="I19" s="9"/>
      <c r="J19" s="9"/>
      <c r="K19" s="9"/>
      <c r="L19" s="9"/>
    </row>
    <row r="20" spans="1:12" x14ac:dyDescent="0.3">
      <c r="A20" s="2" t="s">
        <v>43</v>
      </c>
      <c r="B20" s="9" t="s">
        <v>49</v>
      </c>
      <c r="C20" s="9"/>
      <c r="D20" s="9"/>
      <c r="E20" s="9"/>
      <c r="F20" s="9"/>
      <c r="G20" s="9"/>
      <c r="H20" s="9"/>
      <c r="I20" s="9"/>
      <c r="J20" s="9"/>
      <c r="K20" s="9"/>
      <c r="L20" s="9"/>
    </row>
    <row r="21" spans="1:12" ht="14.55" customHeight="1" x14ac:dyDescent="0.3">
      <c r="A21" s="2" t="s">
        <v>44</v>
      </c>
      <c r="B21" s="12" t="s">
        <v>51</v>
      </c>
      <c r="C21" s="12"/>
      <c r="D21" s="12"/>
      <c r="E21" s="12"/>
      <c r="F21" s="12"/>
      <c r="G21" s="12"/>
      <c r="H21" s="12"/>
      <c r="I21" s="12"/>
      <c r="J21" s="12"/>
      <c r="K21" s="12"/>
      <c r="L21" s="12"/>
    </row>
    <row r="22" spans="1:12" x14ac:dyDescent="0.3">
      <c r="A22" s="2" t="s">
        <v>45</v>
      </c>
      <c r="B22" s="9" t="s">
        <v>57</v>
      </c>
      <c r="C22" s="9"/>
      <c r="D22" s="9"/>
      <c r="E22" s="9"/>
      <c r="F22" s="9"/>
      <c r="G22" s="9"/>
      <c r="H22" s="9"/>
      <c r="I22" s="9"/>
      <c r="J22" s="9"/>
      <c r="K22" s="9"/>
      <c r="L22" s="9"/>
    </row>
    <row r="23" spans="1:12" x14ac:dyDescent="0.3">
      <c r="A23" s="2" t="s">
        <v>46</v>
      </c>
      <c r="B23" s="9" t="s">
        <v>58</v>
      </c>
      <c r="C23" s="9"/>
      <c r="D23" s="9"/>
      <c r="E23" s="9"/>
      <c r="F23" s="9"/>
      <c r="G23" s="9"/>
      <c r="H23" s="9"/>
      <c r="I23" s="9"/>
      <c r="J23" s="9"/>
      <c r="K23" s="9"/>
      <c r="L23" s="9"/>
    </row>
    <row r="24" spans="1:12" x14ac:dyDescent="0.3">
      <c r="A24" s="2" t="s">
        <v>52</v>
      </c>
      <c r="B24" s="9" t="s">
        <v>59</v>
      </c>
      <c r="C24" s="9"/>
      <c r="D24" s="9"/>
      <c r="E24" s="9"/>
      <c r="F24" s="9"/>
      <c r="G24" s="9"/>
      <c r="H24" s="9"/>
      <c r="I24" s="9"/>
      <c r="J24" s="9"/>
      <c r="K24" s="9"/>
      <c r="L24" s="9"/>
    </row>
    <row r="25" spans="1:12" x14ac:dyDescent="0.3">
      <c r="A25" s="2" t="s">
        <v>53</v>
      </c>
      <c r="B25" s="9" t="s">
        <v>60</v>
      </c>
      <c r="C25" s="9"/>
      <c r="D25" s="9"/>
      <c r="E25" s="9"/>
      <c r="F25" s="9"/>
      <c r="G25" s="9"/>
      <c r="H25" s="9"/>
      <c r="I25" s="9"/>
      <c r="J25" s="9"/>
      <c r="K25" s="9"/>
      <c r="L25" s="9"/>
    </row>
    <row r="26" spans="1:12" x14ac:dyDescent="0.3">
      <c r="A26" s="2" t="s">
        <v>54</v>
      </c>
      <c r="B26" s="9" t="s">
        <v>61</v>
      </c>
      <c r="C26" s="9"/>
      <c r="D26" s="9"/>
      <c r="E26" s="9"/>
      <c r="F26" s="9"/>
      <c r="G26" s="9"/>
      <c r="H26" s="9"/>
      <c r="I26" s="9"/>
      <c r="J26" s="9"/>
      <c r="K26" s="9"/>
      <c r="L26" s="9"/>
    </row>
    <row r="27" spans="1:12" x14ac:dyDescent="0.3">
      <c r="A27" s="2" t="s">
        <v>55</v>
      </c>
      <c r="B27" s="9"/>
      <c r="C27" s="9"/>
      <c r="D27" s="9"/>
      <c r="E27" s="9"/>
      <c r="F27" s="9"/>
      <c r="G27" s="9"/>
      <c r="H27" s="9"/>
      <c r="I27" s="9"/>
      <c r="J27" s="9"/>
      <c r="K27" s="9"/>
      <c r="L27" s="9"/>
    </row>
    <row r="28" spans="1:12" x14ac:dyDescent="0.3">
      <c r="A28" s="2" t="s">
        <v>56</v>
      </c>
      <c r="B28" s="9"/>
      <c r="C28" s="9"/>
      <c r="D28" s="9"/>
      <c r="E28" s="9"/>
      <c r="F28" s="9"/>
      <c r="G28" s="9"/>
      <c r="H28" s="9"/>
      <c r="I28" s="9"/>
      <c r="J28" s="9"/>
      <c r="K28" s="9"/>
      <c r="L28" s="9"/>
    </row>
  </sheetData>
  <mergeCells count="11">
    <mergeCell ref="G8:L15"/>
    <mergeCell ref="B19:L19"/>
    <mergeCell ref="B20:L20"/>
    <mergeCell ref="B21:L21"/>
    <mergeCell ref="B22:L22"/>
    <mergeCell ref="B28:L28"/>
    <mergeCell ref="B23:L23"/>
    <mergeCell ref="B24:L24"/>
    <mergeCell ref="B25:L25"/>
    <mergeCell ref="B26:L26"/>
    <mergeCell ref="B27:L27"/>
  </mergeCells>
  <phoneticPr fontId="2" type="noConversion"/>
  <pageMargins left="0.7" right="0.7" top="0.75" bottom="0.75" header="0.3" footer="0.3"/>
  <extLst>
    <ext xmlns:x14="http://schemas.microsoft.com/office/spreadsheetml/2009/9/main" uri="{CCE6A557-97BC-4b89-ADB6-D9C93CAAB3DF}">
      <x14:dataValidations xmlns:xm="http://schemas.microsoft.com/office/excel/2006/main" count="11">
        <x14:dataValidation type="list" allowBlank="1" showInputMessage="1" showErrorMessage="1" xr:uid="{CA186B04-8894-4BC5-B0F5-4F25CAF9F49E}">
          <x14:formula1>
            <xm:f>Listes!$A$2:$A$100</xm:f>
          </x14:formula1>
          <xm:sqref>A2</xm:sqref>
        </x14:dataValidation>
        <x14:dataValidation type="list" allowBlank="1" showInputMessage="1" showErrorMessage="1" xr:uid="{2FFD1A65-7476-4CCB-86C2-7B1842F5D4DE}">
          <x14:formula1>
            <xm:f>Listes!$K$2:$K$3</xm:f>
          </x14:formula1>
          <xm:sqref>L2</xm:sqref>
        </x14:dataValidation>
        <x14:dataValidation type="list" allowBlank="1" showInputMessage="1" showErrorMessage="1" xr:uid="{B1C66EDC-0967-4446-9309-245E2DF7B3F7}">
          <x14:formula1>
            <xm:f>Listes!$J$2:$J$3</xm:f>
          </x14:formula1>
          <xm:sqref>K2</xm:sqref>
        </x14:dataValidation>
        <x14:dataValidation type="list" allowBlank="1" showInputMessage="1" showErrorMessage="1" xr:uid="{7C041A21-5994-487E-802B-CAAB4EAFAB98}">
          <x14:formula1>
            <xm:f>Listes!$I$2:$I$3</xm:f>
          </x14:formula1>
          <xm:sqref>J2</xm:sqref>
        </x14:dataValidation>
        <x14:dataValidation type="list" allowBlank="1" showInputMessage="1" showErrorMessage="1" xr:uid="{FDBCA69B-4D0A-41FB-B713-D69BBCE5A34A}">
          <x14:formula1>
            <xm:f>Listes!$G$2:$G$30</xm:f>
          </x14:formula1>
          <xm:sqref>G2</xm:sqref>
        </x14:dataValidation>
        <x14:dataValidation type="list" allowBlank="1" showInputMessage="1" showErrorMessage="1" xr:uid="{1F4DAC9A-FF59-4AC1-87A3-8CBFB6CC2FA0}">
          <x14:formula1>
            <xm:f>Listes!$E$2:$E$30</xm:f>
          </x14:formula1>
          <xm:sqref>E2</xm:sqref>
        </x14:dataValidation>
        <x14:dataValidation type="list" allowBlank="1" showInputMessage="1" showErrorMessage="1" xr:uid="{0E37E963-0140-4739-ABFF-EAA1D2773171}">
          <x14:formula1>
            <xm:f>Listes!$H$2:$H$3</xm:f>
          </x14:formula1>
          <xm:sqref>I2</xm:sqref>
        </x14:dataValidation>
        <x14:dataValidation type="list" allowBlank="1" showInputMessage="1" showErrorMessage="1" xr:uid="{42C6F4BC-961E-42D8-AAA3-019D4FE31F68}">
          <x14:formula1>
            <xm:f>Listes!$D$2:$D$5</xm:f>
          </x14:formula1>
          <xm:sqref>D2</xm:sqref>
        </x14:dataValidation>
        <x14:dataValidation type="list" allowBlank="1" showInputMessage="1" showErrorMessage="1" xr:uid="{89622673-E338-4E1C-9ADB-1F2FD0F07CB6}">
          <x14:formula1>
            <xm:f>Listes!$C$2:$C$5</xm:f>
          </x14:formula1>
          <xm:sqref>C2</xm:sqref>
        </x14:dataValidation>
        <x14:dataValidation type="list" allowBlank="1" showInputMessage="1" showErrorMessage="1" xr:uid="{EB2521CF-A5D3-4047-8243-DE9947D13E37}">
          <x14:formula1>
            <xm:f>Listes!$B$2:$B$7</xm:f>
          </x14:formula1>
          <xm:sqref>B2</xm:sqref>
        </x14:dataValidation>
        <x14:dataValidation type="list" allowBlank="1" showInputMessage="1" showErrorMessage="1" xr:uid="{D71A96CD-41E9-47CF-A678-287DAFD21A82}">
          <x14:formula1>
            <xm:f>Listes!$F$2:$F$30</xm:f>
          </x14:formula1>
          <xm:sqref>F2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ED3A1-C2C8-4E42-90FB-0EC15264833C}">
  <sheetPr codeName="Feuil4"/>
  <dimension ref="A1:M34"/>
  <sheetViews>
    <sheetView workbookViewId="0">
      <selection activeCell="A18" sqref="A18"/>
    </sheetView>
  </sheetViews>
  <sheetFormatPr baseColWidth="10" defaultRowHeight="14.4" x14ac:dyDescent="0.3"/>
  <cols>
    <col min="1" max="1" width="34" customWidth="1"/>
    <col min="3" max="3" width="13.33203125" customWidth="1"/>
    <col min="5" max="6" width="15.6640625" customWidth="1"/>
    <col min="7" max="7" width="12.109375" customWidth="1"/>
    <col min="9" max="9" width="11.109375" customWidth="1"/>
    <col min="10" max="10" width="12.109375" customWidth="1"/>
    <col min="11" max="11" width="12.21875" customWidth="1"/>
  </cols>
  <sheetData>
    <row r="1" spans="1:13" x14ac:dyDescent="0.3">
      <c r="A1" t="s">
        <v>17</v>
      </c>
      <c r="B1" t="s">
        <v>0</v>
      </c>
      <c r="C1" t="s">
        <v>7</v>
      </c>
      <c r="D1" t="s">
        <v>12</v>
      </c>
      <c r="E1" t="s">
        <v>27</v>
      </c>
      <c r="F1" t="s">
        <v>108</v>
      </c>
      <c r="G1" t="s">
        <v>28</v>
      </c>
      <c r="H1" t="s">
        <v>29</v>
      </c>
      <c r="I1" t="s">
        <v>18</v>
      </c>
      <c r="J1" t="s">
        <v>23</v>
      </c>
      <c r="K1" t="s">
        <v>24</v>
      </c>
      <c r="L1" t="s">
        <v>25</v>
      </c>
    </row>
    <row r="2" spans="1:13" x14ac:dyDescent="0.3">
      <c r="A2" s="2" t="s">
        <v>62</v>
      </c>
      <c r="B2" s="2" t="s">
        <v>2</v>
      </c>
      <c r="C2" s="2" t="s">
        <v>11</v>
      </c>
      <c r="D2" s="2" t="s">
        <v>14</v>
      </c>
      <c r="E2" s="2">
        <v>20</v>
      </c>
      <c r="F2" s="2">
        <v>0</v>
      </c>
      <c r="G2" s="2">
        <v>20</v>
      </c>
      <c r="H2" s="2">
        <f>E2+F2+G2</f>
        <v>40</v>
      </c>
      <c r="I2" s="2" t="s">
        <v>19</v>
      </c>
      <c r="J2" s="2" t="s">
        <v>48</v>
      </c>
      <c r="K2" s="2" t="s">
        <v>47</v>
      </c>
      <c r="L2" s="2" t="s">
        <v>47</v>
      </c>
    </row>
    <row r="7" spans="1:13" ht="19.5" customHeight="1" x14ac:dyDescent="0.3">
      <c r="A7" s="5" t="s">
        <v>62</v>
      </c>
      <c r="D7" t="s">
        <v>30</v>
      </c>
      <c r="E7" s="2">
        <v>4</v>
      </c>
      <c r="F7" s="2"/>
    </row>
    <row r="8" spans="1:13" x14ac:dyDescent="0.3">
      <c r="A8" t="s">
        <v>87</v>
      </c>
      <c r="B8" t="s">
        <v>26</v>
      </c>
      <c r="C8" t="s">
        <v>41</v>
      </c>
      <c r="G8" s="10" t="s">
        <v>104</v>
      </c>
      <c r="H8" s="11"/>
      <c r="I8" s="11"/>
      <c r="J8" s="11"/>
      <c r="K8" s="11"/>
      <c r="L8" s="11"/>
      <c r="M8" s="11"/>
    </row>
    <row r="9" spans="1:13" x14ac:dyDescent="0.3">
      <c r="A9" s="3" t="s">
        <v>63</v>
      </c>
      <c r="B9" s="3">
        <v>60</v>
      </c>
      <c r="C9" s="3" t="s">
        <v>40</v>
      </c>
      <c r="D9" s="2"/>
      <c r="G9" s="11"/>
      <c r="H9" s="11"/>
      <c r="I9" s="11"/>
      <c r="J9" s="11"/>
      <c r="K9" s="11"/>
      <c r="L9" s="11"/>
      <c r="M9" s="11"/>
    </row>
    <row r="10" spans="1:13" x14ac:dyDescent="0.3">
      <c r="A10" s="3" t="s">
        <v>64</v>
      </c>
      <c r="B10" s="3">
        <v>2</v>
      </c>
      <c r="C10" s="3" t="s">
        <v>75</v>
      </c>
      <c r="G10" s="11"/>
      <c r="H10" s="11"/>
      <c r="I10" s="11"/>
      <c r="J10" s="11"/>
      <c r="K10" s="11"/>
      <c r="L10" s="11"/>
      <c r="M10" s="11"/>
    </row>
    <row r="11" spans="1:13" x14ac:dyDescent="0.3">
      <c r="A11" s="3" t="s">
        <v>65</v>
      </c>
      <c r="B11" s="3">
        <v>20</v>
      </c>
      <c r="C11" s="3" t="s">
        <v>35</v>
      </c>
      <c r="G11" s="11"/>
      <c r="H11" s="11"/>
      <c r="I11" s="11"/>
      <c r="J11" s="11"/>
      <c r="K11" s="11"/>
      <c r="L11" s="11"/>
      <c r="M11" s="11"/>
    </row>
    <row r="12" spans="1:13" x14ac:dyDescent="0.3">
      <c r="A12" s="3" t="s">
        <v>66</v>
      </c>
      <c r="B12" s="4">
        <v>2</v>
      </c>
      <c r="C12" s="3" t="s">
        <v>76</v>
      </c>
      <c r="G12" s="11"/>
      <c r="H12" s="11"/>
      <c r="I12" s="11"/>
      <c r="J12" s="11"/>
      <c r="K12" s="11"/>
      <c r="L12" s="11"/>
      <c r="M12" s="11"/>
    </row>
    <row r="13" spans="1:13" x14ac:dyDescent="0.3">
      <c r="A13" s="3" t="s">
        <v>67</v>
      </c>
      <c r="B13" s="3">
        <v>1</v>
      </c>
      <c r="C13" s="3"/>
      <c r="G13" s="11"/>
      <c r="H13" s="11"/>
      <c r="I13" s="11"/>
      <c r="J13" s="11"/>
      <c r="K13" s="11"/>
      <c r="L13" s="11"/>
      <c r="M13" s="11"/>
    </row>
    <row r="14" spans="1:13" x14ac:dyDescent="0.3">
      <c r="A14" s="3" t="s">
        <v>68</v>
      </c>
      <c r="B14" s="3">
        <v>450</v>
      </c>
      <c r="C14" s="3" t="s">
        <v>40</v>
      </c>
      <c r="G14" s="11"/>
      <c r="H14" s="11"/>
      <c r="I14" s="11"/>
      <c r="J14" s="11"/>
      <c r="K14" s="11"/>
      <c r="L14" s="11"/>
      <c r="M14" s="11"/>
    </row>
    <row r="15" spans="1:13" x14ac:dyDescent="0.3">
      <c r="A15" s="3" t="s">
        <v>36</v>
      </c>
      <c r="B15" s="3">
        <v>500</v>
      </c>
      <c r="C15" s="3" t="s">
        <v>40</v>
      </c>
      <c r="G15" s="11"/>
      <c r="H15" s="11"/>
      <c r="I15" s="11"/>
      <c r="J15" s="11"/>
      <c r="K15" s="11"/>
      <c r="L15" s="11"/>
      <c r="M15" s="11"/>
    </row>
    <row r="16" spans="1:13" x14ac:dyDescent="0.3">
      <c r="A16" s="3" t="s">
        <v>69</v>
      </c>
      <c r="B16" s="3">
        <v>15</v>
      </c>
      <c r="C16" s="3" t="s">
        <v>40</v>
      </c>
      <c r="G16" s="11"/>
      <c r="H16" s="11"/>
      <c r="I16" s="11"/>
      <c r="J16" s="11"/>
      <c r="K16" s="11"/>
      <c r="L16" s="11"/>
      <c r="M16" s="11"/>
    </row>
    <row r="17" spans="1:13" x14ac:dyDescent="0.3">
      <c r="A17" s="3" t="s">
        <v>70</v>
      </c>
      <c r="B17" s="3">
        <v>200</v>
      </c>
      <c r="C17" s="3" t="s">
        <v>35</v>
      </c>
      <c r="G17" s="11"/>
      <c r="H17" s="11"/>
      <c r="I17" s="11"/>
      <c r="J17" s="11"/>
      <c r="K17" s="11"/>
      <c r="L17" s="11"/>
      <c r="M17" s="11"/>
    </row>
    <row r="18" spans="1:13" x14ac:dyDescent="0.3">
      <c r="A18" s="3" t="s">
        <v>71</v>
      </c>
      <c r="B18" s="3">
        <v>12</v>
      </c>
      <c r="C18" s="3"/>
    </row>
    <row r="19" spans="1:13" x14ac:dyDescent="0.3">
      <c r="A19" s="3" t="s">
        <v>72</v>
      </c>
      <c r="B19" s="3">
        <v>100</v>
      </c>
      <c r="C19" s="3" t="s">
        <v>35</v>
      </c>
    </row>
    <row r="20" spans="1:13" x14ac:dyDescent="0.3">
      <c r="A20" s="3" t="s">
        <v>73</v>
      </c>
      <c r="B20" s="3"/>
      <c r="C20" s="3" t="s">
        <v>77</v>
      </c>
    </row>
    <row r="21" spans="1:13" x14ac:dyDescent="0.3">
      <c r="A21" s="3" t="s">
        <v>74</v>
      </c>
      <c r="B21" s="3"/>
      <c r="C21" s="3" t="s">
        <v>77</v>
      </c>
    </row>
    <row r="22" spans="1:13" x14ac:dyDescent="0.3">
      <c r="A22" s="6" t="s">
        <v>86</v>
      </c>
      <c r="B22" s="3"/>
      <c r="C22" s="3"/>
    </row>
    <row r="23" spans="1:13" x14ac:dyDescent="0.3">
      <c r="A23" s="3"/>
      <c r="B23" s="3"/>
      <c r="C23" s="3"/>
    </row>
    <row r="24" spans="1:13" x14ac:dyDescent="0.3">
      <c r="A24" s="3" t="s">
        <v>21</v>
      </c>
      <c r="B24" s="3"/>
      <c r="C24" s="3"/>
    </row>
    <row r="25" spans="1:13" ht="15.45" customHeight="1" x14ac:dyDescent="0.3">
      <c r="A25" s="2" t="s">
        <v>42</v>
      </c>
      <c r="B25" s="9" t="s">
        <v>78</v>
      </c>
      <c r="C25" s="9"/>
      <c r="D25" s="9"/>
      <c r="E25" s="9"/>
      <c r="F25" s="9"/>
      <c r="G25" s="9"/>
      <c r="H25" s="9"/>
      <c r="I25" s="9"/>
      <c r="J25" s="9"/>
      <c r="K25" s="9"/>
      <c r="L25" s="9"/>
    </row>
    <row r="26" spans="1:13" x14ac:dyDescent="0.3">
      <c r="A26" s="2" t="s">
        <v>43</v>
      </c>
      <c r="B26" s="9" t="s">
        <v>79</v>
      </c>
      <c r="C26" s="9"/>
      <c r="D26" s="9"/>
      <c r="E26" s="9"/>
      <c r="F26" s="9"/>
      <c r="G26" s="9"/>
      <c r="H26" s="9"/>
      <c r="I26" s="9"/>
      <c r="J26" s="9"/>
      <c r="K26" s="9"/>
      <c r="L26" s="9"/>
    </row>
    <row r="27" spans="1:13" ht="14.55" customHeight="1" x14ac:dyDescent="0.3">
      <c r="A27" s="2" t="s">
        <v>44</v>
      </c>
      <c r="B27" s="12" t="s">
        <v>80</v>
      </c>
      <c r="C27" s="12"/>
      <c r="D27" s="12"/>
      <c r="E27" s="12"/>
      <c r="F27" s="12"/>
      <c r="G27" s="12"/>
      <c r="H27" s="12"/>
      <c r="I27" s="12"/>
      <c r="J27" s="12"/>
      <c r="K27" s="12"/>
      <c r="L27" s="12"/>
    </row>
    <row r="28" spans="1:13" ht="30.45" customHeight="1" x14ac:dyDescent="0.3">
      <c r="A28" s="2" t="s">
        <v>45</v>
      </c>
      <c r="B28" s="12" t="s">
        <v>81</v>
      </c>
      <c r="C28" s="9"/>
      <c r="D28" s="9"/>
      <c r="E28" s="9"/>
      <c r="F28" s="9"/>
      <c r="G28" s="9"/>
      <c r="H28" s="9"/>
      <c r="I28" s="9"/>
      <c r="J28" s="9"/>
      <c r="K28" s="9"/>
      <c r="L28" s="9"/>
    </row>
    <row r="29" spans="1:13" x14ac:dyDescent="0.3">
      <c r="A29" s="2" t="s">
        <v>46</v>
      </c>
      <c r="B29" s="9" t="s">
        <v>82</v>
      </c>
      <c r="C29" s="9"/>
      <c r="D29" s="9"/>
      <c r="E29" s="9"/>
      <c r="F29" s="9"/>
      <c r="G29" s="9"/>
      <c r="H29" s="9"/>
      <c r="I29" s="9"/>
      <c r="J29" s="9"/>
      <c r="K29" s="9"/>
      <c r="L29" s="9"/>
    </row>
    <row r="30" spans="1:13" x14ac:dyDescent="0.3">
      <c r="A30" s="2" t="s">
        <v>52</v>
      </c>
      <c r="B30" s="9" t="s">
        <v>83</v>
      </c>
      <c r="C30" s="9"/>
      <c r="D30" s="9"/>
      <c r="E30" s="9"/>
      <c r="F30" s="9"/>
      <c r="G30" s="9"/>
      <c r="H30" s="9"/>
      <c r="I30" s="9"/>
      <c r="J30" s="9"/>
      <c r="K30" s="9"/>
      <c r="L30" s="9"/>
    </row>
    <row r="31" spans="1:13" x14ac:dyDescent="0.3">
      <c r="A31" s="2" t="s">
        <v>53</v>
      </c>
      <c r="B31" s="9" t="s">
        <v>84</v>
      </c>
      <c r="C31" s="9"/>
      <c r="D31" s="9"/>
      <c r="E31" s="9"/>
      <c r="F31" s="9"/>
      <c r="G31" s="9"/>
      <c r="H31" s="9"/>
      <c r="I31" s="9"/>
      <c r="J31" s="9"/>
      <c r="K31" s="9"/>
      <c r="L31" s="9"/>
    </row>
    <row r="32" spans="1:13" ht="25.95" customHeight="1" x14ac:dyDescent="0.3">
      <c r="A32" s="2" t="s">
        <v>54</v>
      </c>
      <c r="B32" s="12" t="s">
        <v>85</v>
      </c>
      <c r="C32" s="9"/>
      <c r="D32" s="9"/>
      <c r="E32" s="9"/>
      <c r="F32" s="9"/>
      <c r="G32" s="9"/>
      <c r="H32" s="9"/>
      <c r="I32" s="9"/>
      <c r="J32" s="9"/>
      <c r="K32" s="9"/>
      <c r="L32" s="9"/>
    </row>
    <row r="33" spans="1:12" x14ac:dyDescent="0.3">
      <c r="A33" s="2" t="s">
        <v>55</v>
      </c>
      <c r="B33" s="9"/>
      <c r="C33" s="9"/>
      <c r="D33" s="9"/>
      <c r="E33" s="9"/>
      <c r="F33" s="9"/>
      <c r="G33" s="9"/>
      <c r="H33" s="9"/>
      <c r="I33" s="9"/>
      <c r="J33" s="9"/>
      <c r="K33" s="9"/>
      <c r="L33" s="9"/>
    </row>
    <row r="34" spans="1:12" x14ac:dyDescent="0.3">
      <c r="A34" s="2" t="s">
        <v>56</v>
      </c>
      <c r="B34" s="9"/>
      <c r="C34" s="9"/>
      <c r="D34" s="9"/>
      <c r="E34" s="9"/>
      <c r="F34" s="9"/>
      <c r="G34" s="9"/>
      <c r="H34" s="9"/>
      <c r="I34" s="9"/>
      <c r="J34" s="9"/>
      <c r="K34" s="9"/>
      <c r="L34" s="9"/>
    </row>
  </sheetData>
  <mergeCells count="11">
    <mergeCell ref="G8:M17"/>
    <mergeCell ref="B31:L31"/>
    <mergeCell ref="B32:L32"/>
    <mergeCell ref="B33:L33"/>
    <mergeCell ref="B34:L34"/>
    <mergeCell ref="B25:L25"/>
    <mergeCell ref="B26:L26"/>
    <mergeCell ref="B27:L27"/>
    <mergeCell ref="B28:L28"/>
    <mergeCell ref="B29:L29"/>
    <mergeCell ref="B30:L30"/>
  </mergeCells>
  <pageMargins left="0.7" right="0.7" top="0.75" bottom="0.75" header="0.3" footer="0.3"/>
  <extLst>
    <ext xmlns:x14="http://schemas.microsoft.com/office/spreadsheetml/2009/9/main" uri="{CCE6A557-97BC-4b89-ADB6-D9C93CAAB3DF}">
      <x14:dataValidations xmlns:xm="http://schemas.microsoft.com/office/excel/2006/main" count="11">
        <x14:dataValidation type="list" allowBlank="1" showInputMessage="1" showErrorMessage="1" xr:uid="{48549872-FAFD-4620-86F0-CF13252F4AB9}">
          <x14:formula1>
            <xm:f>Listes!$B$2:$B$7</xm:f>
          </x14:formula1>
          <xm:sqref>B2</xm:sqref>
        </x14:dataValidation>
        <x14:dataValidation type="list" allowBlank="1" showInputMessage="1" showErrorMessage="1" xr:uid="{A2C4674C-EA7F-4739-91CD-E547AFDACB3E}">
          <x14:formula1>
            <xm:f>Listes!$C$2:$C$5</xm:f>
          </x14:formula1>
          <xm:sqref>C2</xm:sqref>
        </x14:dataValidation>
        <x14:dataValidation type="list" allowBlank="1" showInputMessage="1" showErrorMessage="1" xr:uid="{5634E1E0-D8D0-47C1-A037-57F8A18367E5}">
          <x14:formula1>
            <xm:f>Listes!$D$2:$D$5</xm:f>
          </x14:formula1>
          <xm:sqref>D2</xm:sqref>
        </x14:dataValidation>
        <x14:dataValidation type="list" allowBlank="1" showInputMessage="1" showErrorMessage="1" xr:uid="{9A3B758F-B11F-4A8F-8E83-F3688B53101B}">
          <x14:formula1>
            <xm:f>Listes!$H$2:$H$3</xm:f>
          </x14:formula1>
          <xm:sqref>I2</xm:sqref>
        </x14:dataValidation>
        <x14:dataValidation type="list" allowBlank="1" showInputMessage="1" showErrorMessage="1" xr:uid="{754504EF-C7C4-458B-8A48-1A612C55135B}">
          <x14:formula1>
            <xm:f>Listes!$E$2:$E$30</xm:f>
          </x14:formula1>
          <xm:sqref>E2</xm:sqref>
        </x14:dataValidation>
        <x14:dataValidation type="list" allowBlank="1" showInputMessage="1" showErrorMessage="1" xr:uid="{2CCCDD14-32A3-4F53-B618-1342BC84C196}">
          <x14:formula1>
            <xm:f>Listes!$G$2:$G$30</xm:f>
          </x14:formula1>
          <xm:sqref>G2</xm:sqref>
        </x14:dataValidation>
        <x14:dataValidation type="list" allowBlank="1" showInputMessage="1" showErrorMessage="1" xr:uid="{CB07C60B-58DE-4BE3-A2FE-5CB87CA16153}">
          <x14:formula1>
            <xm:f>Listes!$I$2:$I$3</xm:f>
          </x14:formula1>
          <xm:sqref>J2</xm:sqref>
        </x14:dataValidation>
        <x14:dataValidation type="list" allowBlank="1" showInputMessage="1" showErrorMessage="1" xr:uid="{91EA6EF3-2F67-4F40-A4B9-28856DD2BB82}">
          <x14:formula1>
            <xm:f>Listes!$J$2:$J$3</xm:f>
          </x14:formula1>
          <xm:sqref>K2</xm:sqref>
        </x14:dataValidation>
        <x14:dataValidation type="list" allowBlank="1" showInputMessage="1" showErrorMessage="1" xr:uid="{138FE2DF-CA95-4CD6-97DA-75DDE6AE559D}">
          <x14:formula1>
            <xm:f>Listes!$K$2:$K$3</xm:f>
          </x14:formula1>
          <xm:sqref>L2</xm:sqref>
        </x14:dataValidation>
        <x14:dataValidation type="list" allowBlank="1" showInputMessage="1" showErrorMessage="1" xr:uid="{C277E871-0F96-4697-BF69-971FD7A4C8FA}">
          <x14:formula1>
            <xm:f>Listes!$A$2:$A$100</xm:f>
          </x14:formula1>
          <xm:sqref>A2</xm:sqref>
        </x14:dataValidation>
        <x14:dataValidation type="list" allowBlank="1" showInputMessage="1" showErrorMessage="1" xr:uid="{B9DD6B6B-9917-40C3-A391-EE12723A6673}">
          <x14:formula1>
            <xm:f>Listes!$F$2:$F$30</xm:f>
          </x14:formula1>
          <xm:sqref>F2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04440-E0F1-4AC9-9FD0-9B68C8FFE62F}">
  <sheetPr codeName="Feuil5"/>
  <dimension ref="A1:M34"/>
  <sheetViews>
    <sheetView topLeftCell="A4" workbookViewId="0">
      <selection activeCell="A2" sqref="A2:L2"/>
    </sheetView>
  </sheetViews>
  <sheetFormatPr baseColWidth="10" defaultRowHeight="14.4" x14ac:dyDescent="0.3"/>
  <cols>
    <col min="1" max="1" width="34" customWidth="1"/>
    <col min="3" max="3" width="13.33203125" customWidth="1"/>
    <col min="5" max="6" width="15.6640625" customWidth="1"/>
    <col min="7" max="7" width="12.109375" customWidth="1"/>
    <col min="9" max="9" width="11.109375" customWidth="1"/>
    <col min="10" max="10" width="12.109375" customWidth="1"/>
    <col min="11" max="11" width="12.21875" customWidth="1"/>
  </cols>
  <sheetData>
    <row r="1" spans="1:13" x14ac:dyDescent="0.3">
      <c r="A1" t="s">
        <v>17</v>
      </c>
      <c r="B1" t="s">
        <v>0</v>
      </c>
      <c r="C1" t="s">
        <v>7</v>
      </c>
      <c r="D1" t="s">
        <v>12</v>
      </c>
      <c r="E1" t="s">
        <v>27</v>
      </c>
      <c r="F1" t="s">
        <v>108</v>
      </c>
      <c r="G1" t="s">
        <v>28</v>
      </c>
      <c r="H1" t="s">
        <v>29</v>
      </c>
      <c r="I1" t="s">
        <v>18</v>
      </c>
      <c r="J1" t="s">
        <v>23</v>
      </c>
      <c r="K1" t="s">
        <v>24</v>
      </c>
      <c r="L1" t="s">
        <v>25</v>
      </c>
    </row>
    <row r="2" spans="1:13" x14ac:dyDescent="0.3">
      <c r="A2" s="2" t="s">
        <v>88</v>
      </c>
      <c r="B2" s="2" t="s">
        <v>1</v>
      </c>
      <c r="C2" s="2" t="s">
        <v>10</v>
      </c>
      <c r="D2" s="2" t="s">
        <v>14</v>
      </c>
      <c r="E2" s="2">
        <v>15</v>
      </c>
      <c r="F2" s="2">
        <v>0</v>
      </c>
      <c r="G2" s="2">
        <v>40</v>
      </c>
      <c r="H2" s="2">
        <f>E2+F2+G2</f>
        <v>55</v>
      </c>
      <c r="I2" s="2" t="s">
        <v>19</v>
      </c>
      <c r="J2" s="2" t="s">
        <v>48</v>
      </c>
      <c r="K2" s="2" t="s">
        <v>48</v>
      </c>
      <c r="L2" s="2" t="s">
        <v>47</v>
      </c>
    </row>
    <row r="7" spans="1:13" ht="19.5" customHeight="1" x14ac:dyDescent="0.3">
      <c r="A7" s="5" t="s">
        <v>88</v>
      </c>
      <c r="D7" t="s">
        <v>30</v>
      </c>
      <c r="E7" s="2">
        <v>4</v>
      </c>
      <c r="F7" s="2"/>
    </row>
    <row r="8" spans="1:13" x14ac:dyDescent="0.3">
      <c r="A8" t="s">
        <v>87</v>
      </c>
      <c r="B8" t="s">
        <v>26</v>
      </c>
      <c r="C8" t="s">
        <v>41</v>
      </c>
      <c r="G8" s="10" t="s">
        <v>103</v>
      </c>
      <c r="H8" s="11"/>
      <c r="I8" s="11"/>
      <c r="J8" s="11"/>
      <c r="K8" s="11"/>
      <c r="L8" s="11"/>
      <c r="M8" s="11"/>
    </row>
    <row r="9" spans="1:13" x14ac:dyDescent="0.3">
      <c r="A9" s="3" t="s">
        <v>90</v>
      </c>
      <c r="B9" s="3">
        <v>500</v>
      </c>
      <c r="C9" s="3" t="s">
        <v>35</v>
      </c>
      <c r="D9" s="2"/>
      <c r="G9" s="11"/>
      <c r="H9" s="11"/>
      <c r="I9" s="11"/>
      <c r="J9" s="11"/>
      <c r="K9" s="11"/>
      <c r="L9" s="11"/>
      <c r="M9" s="11"/>
    </row>
    <row r="10" spans="1:13" x14ac:dyDescent="0.3">
      <c r="A10" s="3" t="s">
        <v>91</v>
      </c>
      <c r="B10" s="3">
        <v>400</v>
      </c>
      <c r="C10" s="3" t="s">
        <v>35</v>
      </c>
      <c r="G10" s="11"/>
      <c r="H10" s="11"/>
      <c r="I10" s="11"/>
      <c r="J10" s="11"/>
      <c r="K10" s="11"/>
      <c r="L10" s="11"/>
      <c r="M10" s="11"/>
    </row>
    <row r="11" spans="1:13" x14ac:dyDescent="0.3">
      <c r="A11" s="3" t="s">
        <v>92</v>
      </c>
      <c r="B11" s="3">
        <v>1</v>
      </c>
      <c r="C11" s="3"/>
      <c r="G11" s="11"/>
      <c r="H11" s="11"/>
      <c r="I11" s="11"/>
      <c r="J11" s="11"/>
      <c r="K11" s="11"/>
      <c r="L11" s="11"/>
      <c r="M11" s="11"/>
    </row>
    <row r="12" spans="1:13" x14ac:dyDescent="0.3">
      <c r="A12" s="3" t="s">
        <v>34</v>
      </c>
      <c r="B12" s="4">
        <v>1</v>
      </c>
      <c r="C12" s="3"/>
      <c r="G12" s="11"/>
      <c r="H12" s="11"/>
      <c r="I12" s="11"/>
      <c r="J12" s="11"/>
      <c r="K12" s="11"/>
      <c r="L12" s="11"/>
      <c r="M12" s="11"/>
    </row>
    <row r="13" spans="1:13" x14ac:dyDescent="0.3">
      <c r="A13" s="3" t="s">
        <v>39</v>
      </c>
      <c r="B13" s="3">
        <v>30</v>
      </c>
      <c r="C13" s="3" t="s">
        <v>35</v>
      </c>
      <c r="G13" s="11"/>
      <c r="H13" s="11"/>
      <c r="I13" s="11"/>
      <c r="J13" s="11"/>
      <c r="K13" s="11"/>
      <c r="L13" s="11"/>
      <c r="M13" s="11"/>
    </row>
    <row r="14" spans="1:13" x14ac:dyDescent="0.3">
      <c r="A14" s="3" t="s">
        <v>93</v>
      </c>
      <c r="B14" s="3">
        <v>1</v>
      </c>
      <c r="C14" s="3" t="s">
        <v>94</v>
      </c>
      <c r="G14" s="11"/>
      <c r="H14" s="11"/>
      <c r="I14" s="11"/>
      <c r="J14" s="11"/>
      <c r="K14" s="11"/>
      <c r="L14" s="11"/>
      <c r="M14" s="11"/>
    </row>
    <row r="15" spans="1:13" x14ac:dyDescent="0.3">
      <c r="A15" s="3" t="s">
        <v>95</v>
      </c>
      <c r="B15" s="3">
        <v>500</v>
      </c>
      <c r="C15" s="3" t="s">
        <v>40</v>
      </c>
      <c r="G15" s="11"/>
      <c r="H15" s="11"/>
      <c r="I15" s="11"/>
      <c r="J15" s="11"/>
      <c r="K15" s="11"/>
      <c r="L15" s="11"/>
      <c r="M15" s="11"/>
    </row>
    <row r="16" spans="1:13" x14ac:dyDescent="0.3">
      <c r="A16" s="3" t="s">
        <v>96</v>
      </c>
      <c r="B16" s="3"/>
      <c r="C16" s="3"/>
      <c r="G16" s="11"/>
      <c r="H16" s="11"/>
      <c r="I16" s="11"/>
      <c r="J16" s="11"/>
      <c r="K16" s="11"/>
      <c r="L16" s="11"/>
      <c r="M16" s="11"/>
    </row>
    <row r="17" spans="1:13" x14ac:dyDescent="0.3">
      <c r="A17" s="3" t="s">
        <v>73</v>
      </c>
      <c r="B17" s="3"/>
      <c r="C17" s="3" t="s">
        <v>77</v>
      </c>
      <c r="G17" s="11"/>
      <c r="H17" s="11"/>
      <c r="I17" s="11"/>
      <c r="J17" s="11"/>
      <c r="K17" s="11"/>
      <c r="L17" s="11"/>
      <c r="M17" s="11"/>
    </row>
    <row r="18" spans="1:13" x14ac:dyDescent="0.3">
      <c r="A18" s="3" t="s">
        <v>74</v>
      </c>
      <c r="B18" s="3"/>
      <c r="C18" s="3" t="s">
        <v>77</v>
      </c>
    </row>
    <row r="19" spans="1:13" x14ac:dyDescent="0.3">
      <c r="A19" s="3"/>
      <c r="B19" s="3"/>
      <c r="C19" s="3"/>
    </row>
    <row r="20" spans="1:13" x14ac:dyDescent="0.3">
      <c r="A20" s="3"/>
      <c r="B20" s="3"/>
      <c r="C20" s="3"/>
    </row>
    <row r="21" spans="1:13" x14ac:dyDescent="0.3">
      <c r="A21" s="3"/>
      <c r="B21" s="3"/>
      <c r="C21" s="3"/>
    </row>
    <row r="22" spans="1:13" x14ac:dyDescent="0.3">
      <c r="A22" s="6"/>
      <c r="B22" s="3"/>
      <c r="C22" s="3"/>
    </row>
    <row r="23" spans="1:13" x14ac:dyDescent="0.3">
      <c r="A23" s="3"/>
      <c r="B23" s="3"/>
      <c r="C23" s="3"/>
    </row>
    <row r="24" spans="1:13" x14ac:dyDescent="0.3">
      <c r="A24" s="3" t="s">
        <v>21</v>
      </c>
      <c r="B24" s="3"/>
      <c r="C24" s="3"/>
    </row>
    <row r="25" spans="1:13" ht="29.55" customHeight="1" x14ac:dyDescent="0.3">
      <c r="A25" s="2" t="s">
        <v>42</v>
      </c>
      <c r="B25" s="12" t="s">
        <v>97</v>
      </c>
      <c r="C25" s="9"/>
      <c r="D25" s="9"/>
      <c r="E25" s="9"/>
      <c r="F25" s="9"/>
      <c r="G25" s="9"/>
      <c r="H25" s="9"/>
      <c r="I25" s="9"/>
      <c r="J25" s="9"/>
      <c r="K25" s="9"/>
      <c r="L25" s="9"/>
    </row>
    <row r="26" spans="1:13" x14ac:dyDescent="0.3">
      <c r="A26" s="2" t="s">
        <v>43</v>
      </c>
      <c r="B26" s="9" t="s">
        <v>98</v>
      </c>
      <c r="C26" s="9"/>
      <c r="D26" s="9"/>
      <c r="E26" s="9"/>
      <c r="F26" s="9"/>
      <c r="G26" s="9"/>
      <c r="H26" s="9"/>
      <c r="I26" s="9"/>
      <c r="J26" s="9"/>
      <c r="K26" s="9"/>
      <c r="L26" s="9"/>
    </row>
    <row r="27" spans="1:13" ht="42.45" customHeight="1" x14ac:dyDescent="0.3">
      <c r="A27" s="2" t="s">
        <v>44</v>
      </c>
      <c r="B27" s="12" t="s">
        <v>99</v>
      </c>
      <c r="C27" s="9"/>
      <c r="D27" s="9"/>
      <c r="E27" s="9"/>
      <c r="F27" s="9"/>
      <c r="G27" s="9"/>
      <c r="H27" s="9"/>
      <c r="I27" s="9"/>
      <c r="J27" s="9"/>
      <c r="K27" s="9"/>
      <c r="L27" s="9"/>
    </row>
    <row r="28" spans="1:13" ht="15.45" customHeight="1" x14ac:dyDescent="0.3">
      <c r="A28" s="2" t="s">
        <v>45</v>
      </c>
      <c r="B28" s="12" t="s">
        <v>100</v>
      </c>
      <c r="C28" s="9"/>
      <c r="D28" s="9"/>
      <c r="E28" s="9"/>
      <c r="F28" s="9"/>
      <c r="G28" s="9"/>
      <c r="H28" s="9"/>
      <c r="I28" s="9"/>
      <c r="J28" s="9"/>
      <c r="K28" s="9"/>
      <c r="L28" s="9"/>
    </row>
    <row r="29" spans="1:13" ht="30" customHeight="1" x14ac:dyDescent="0.3">
      <c r="A29" s="2" t="s">
        <v>46</v>
      </c>
      <c r="B29" s="12" t="s">
        <v>101</v>
      </c>
      <c r="C29" s="9"/>
      <c r="D29" s="9"/>
      <c r="E29" s="9"/>
      <c r="F29" s="9"/>
      <c r="G29" s="9"/>
      <c r="H29" s="9"/>
      <c r="I29" s="9"/>
      <c r="J29" s="9"/>
      <c r="K29" s="9"/>
      <c r="L29" s="9"/>
    </row>
    <row r="30" spans="1:13" x14ac:dyDescent="0.3">
      <c r="A30" s="2" t="s">
        <v>52</v>
      </c>
      <c r="B30" s="9" t="s">
        <v>102</v>
      </c>
      <c r="C30" s="9"/>
      <c r="D30" s="9"/>
      <c r="E30" s="9"/>
      <c r="F30" s="9"/>
      <c r="G30" s="9"/>
      <c r="H30" s="9"/>
      <c r="I30" s="9"/>
      <c r="J30" s="9"/>
      <c r="K30" s="9"/>
      <c r="L30" s="9"/>
    </row>
    <row r="31" spans="1:13" x14ac:dyDescent="0.3">
      <c r="A31" s="2" t="s">
        <v>53</v>
      </c>
      <c r="B31" s="9"/>
      <c r="C31" s="9"/>
      <c r="D31" s="9"/>
      <c r="E31" s="9"/>
      <c r="F31" s="9"/>
      <c r="G31" s="9"/>
      <c r="H31" s="9"/>
      <c r="I31" s="9"/>
      <c r="J31" s="9"/>
      <c r="K31" s="9"/>
      <c r="L31" s="9"/>
    </row>
    <row r="32" spans="1:13" ht="25.95" customHeight="1" x14ac:dyDescent="0.3">
      <c r="A32" s="2" t="s">
        <v>54</v>
      </c>
      <c r="B32" s="12"/>
      <c r="C32" s="9"/>
      <c r="D32" s="9"/>
      <c r="E32" s="9"/>
      <c r="F32" s="9"/>
      <c r="G32" s="9"/>
      <c r="H32" s="9"/>
      <c r="I32" s="9"/>
      <c r="J32" s="9"/>
      <c r="K32" s="9"/>
      <c r="L32" s="9"/>
    </row>
    <row r="33" spans="1:12" x14ac:dyDescent="0.3">
      <c r="A33" s="2" t="s">
        <v>55</v>
      </c>
      <c r="B33" s="9"/>
      <c r="C33" s="9"/>
      <c r="D33" s="9"/>
      <c r="E33" s="9"/>
      <c r="F33" s="9"/>
      <c r="G33" s="9"/>
      <c r="H33" s="9"/>
      <c r="I33" s="9"/>
      <c r="J33" s="9"/>
      <c r="K33" s="9"/>
      <c r="L33" s="9"/>
    </row>
    <row r="34" spans="1:12" x14ac:dyDescent="0.3">
      <c r="A34" s="2" t="s">
        <v>56</v>
      </c>
      <c r="B34" s="9"/>
      <c r="C34" s="9"/>
      <c r="D34" s="9"/>
      <c r="E34" s="9"/>
      <c r="F34" s="9"/>
      <c r="G34" s="9"/>
      <c r="H34" s="9"/>
      <c r="I34" s="9"/>
      <c r="J34" s="9"/>
      <c r="K34" s="9"/>
      <c r="L34" s="9"/>
    </row>
  </sheetData>
  <mergeCells count="11">
    <mergeCell ref="B31:L31"/>
    <mergeCell ref="B32:L32"/>
    <mergeCell ref="B33:L33"/>
    <mergeCell ref="B34:L34"/>
    <mergeCell ref="B28:L28"/>
    <mergeCell ref="B30:L30"/>
    <mergeCell ref="G8:M17"/>
    <mergeCell ref="B25:L25"/>
    <mergeCell ref="B26:L26"/>
    <mergeCell ref="B27:L27"/>
    <mergeCell ref="B29:L29"/>
  </mergeCells>
  <pageMargins left="0.7" right="0.7" top="0.75" bottom="0.75" header="0.3" footer="0.3"/>
  <extLst>
    <ext xmlns:x14="http://schemas.microsoft.com/office/spreadsheetml/2009/9/main" uri="{CCE6A557-97BC-4b89-ADB6-D9C93CAAB3DF}">
      <x14:dataValidations xmlns:xm="http://schemas.microsoft.com/office/excel/2006/main" count="11">
        <x14:dataValidation type="list" allowBlank="1" showInputMessage="1" showErrorMessage="1" xr:uid="{E3496249-FC93-441C-8B7C-31941BBFE68B}">
          <x14:formula1>
            <xm:f>Listes!$A$2:$A$100</xm:f>
          </x14:formula1>
          <xm:sqref>A2</xm:sqref>
        </x14:dataValidation>
        <x14:dataValidation type="list" allowBlank="1" showInputMessage="1" showErrorMessage="1" xr:uid="{A49035A0-FD04-4F13-849A-2C0C5D17846F}">
          <x14:formula1>
            <xm:f>Listes!$K$2:$K$3</xm:f>
          </x14:formula1>
          <xm:sqref>L2</xm:sqref>
        </x14:dataValidation>
        <x14:dataValidation type="list" allowBlank="1" showInputMessage="1" showErrorMessage="1" xr:uid="{4B59B6E2-53E7-4F25-8706-B9FE4EFC6593}">
          <x14:formula1>
            <xm:f>Listes!$J$2:$J$3</xm:f>
          </x14:formula1>
          <xm:sqref>K2</xm:sqref>
        </x14:dataValidation>
        <x14:dataValidation type="list" allowBlank="1" showInputMessage="1" showErrorMessage="1" xr:uid="{5D8C6C7E-8AE3-4A13-AAB8-8F53B01DCBC4}">
          <x14:formula1>
            <xm:f>Listes!$I$2:$I$3</xm:f>
          </x14:formula1>
          <xm:sqref>J2</xm:sqref>
        </x14:dataValidation>
        <x14:dataValidation type="list" allowBlank="1" showInputMessage="1" showErrorMessage="1" xr:uid="{F876B7C4-300C-471D-9F58-E8046E6A4319}">
          <x14:formula1>
            <xm:f>Listes!$G$2:$G$30</xm:f>
          </x14:formula1>
          <xm:sqref>G2</xm:sqref>
        </x14:dataValidation>
        <x14:dataValidation type="list" allowBlank="1" showInputMessage="1" showErrorMessage="1" xr:uid="{79520562-F4A9-4881-9FAA-B513E3986A11}">
          <x14:formula1>
            <xm:f>Listes!$E$2:$E$30</xm:f>
          </x14:formula1>
          <xm:sqref>E2</xm:sqref>
        </x14:dataValidation>
        <x14:dataValidation type="list" allowBlank="1" showInputMessage="1" showErrorMessage="1" xr:uid="{04EFA181-0E7F-4B08-99A3-E4758E3C936D}">
          <x14:formula1>
            <xm:f>Listes!$H$2:$H$3</xm:f>
          </x14:formula1>
          <xm:sqref>I2</xm:sqref>
        </x14:dataValidation>
        <x14:dataValidation type="list" allowBlank="1" showInputMessage="1" showErrorMessage="1" xr:uid="{9FDD01B6-4205-44AB-B72C-8F0C892F5C65}">
          <x14:formula1>
            <xm:f>Listes!$D$2:$D$5</xm:f>
          </x14:formula1>
          <xm:sqref>D2</xm:sqref>
        </x14:dataValidation>
        <x14:dataValidation type="list" allowBlank="1" showInputMessage="1" showErrorMessage="1" xr:uid="{63D8FFC5-8226-4FAD-AEB2-75D9CB49AFBE}">
          <x14:formula1>
            <xm:f>Listes!$C$2:$C$5</xm:f>
          </x14:formula1>
          <xm:sqref>C2</xm:sqref>
        </x14:dataValidation>
        <x14:dataValidation type="list" allowBlank="1" showInputMessage="1" showErrorMessage="1" xr:uid="{3D75EA8C-C0E8-447A-91A2-F4B119297F5C}">
          <x14:formula1>
            <xm:f>Listes!$B$2:$B$7</xm:f>
          </x14:formula1>
          <xm:sqref>B2</xm:sqref>
        </x14:dataValidation>
        <x14:dataValidation type="list" allowBlank="1" showInputMessage="1" showErrorMessage="1" xr:uid="{3BBBDF3D-94C7-4750-9BF5-84EC3E06B033}">
          <x14:formula1>
            <xm:f>Listes!$F$2:$F$30</xm:f>
          </x14:formula1>
          <xm:sqref>F2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49BAF-E06F-45D8-8434-F60604CA78A9}">
  <sheetPr codeName="Feuil6"/>
  <dimension ref="A1:M36"/>
  <sheetViews>
    <sheetView topLeftCell="A9" workbookViewId="0">
      <selection activeCell="E22" sqref="E22"/>
    </sheetView>
  </sheetViews>
  <sheetFormatPr baseColWidth="10" defaultRowHeight="14.4" x14ac:dyDescent="0.3"/>
  <cols>
    <col min="1" max="1" width="34" customWidth="1"/>
    <col min="3" max="3" width="13.33203125" customWidth="1"/>
    <col min="5" max="6" width="15.6640625" customWidth="1"/>
    <col min="7" max="7" width="12.109375" customWidth="1"/>
    <col min="9" max="9" width="11.109375" customWidth="1"/>
    <col min="10" max="10" width="12.109375" customWidth="1"/>
    <col min="11" max="11" width="12.21875" customWidth="1"/>
  </cols>
  <sheetData>
    <row r="1" spans="1:13" x14ac:dyDescent="0.3">
      <c r="A1" t="s">
        <v>17</v>
      </c>
      <c r="B1" t="s">
        <v>0</v>
      </c>
      <c r="C1" t="s">
        <v>7</v>
      </c>
      <c r="D1" t="s">
        <v>12</v>
      </c>
      <c r="E1" t="s">
        <v>27</v>
      </c>
      <c r="F1" s="2" t="s">
        <v>108</v>
      </c>
      <c r="G1" t="s">
        <v>28</v>
      </c>
      <c r="H1" t="s">
        <v>29</v>
      </c>
      <c r="I1" t="s">
        <v>18</v>
      </c>
      <c r="J1" t="s">
        <v>23</v>
      </c>
      <c r="K1" t="s">
        <v>24</v>
      </c>
      <c r="L1" t="s">
        <v>25</v>
      </c>
    </row>
    <row r="2" spans="1:13" x14ac:dyDescent="0.3">
      <c r="A2" s="2" t="s">
        <v>106</v>
      </c>
      <c r="B2" s="2" t="s">
        <v>1</v>
      </c>
      <c r="C2" s="2" t="s">
        <v>8</v>
      </c>
      <c r="D2" s="2" t="s">
        <v>14</v>
      </c>
      <c r="E2" s="2">
        <v>30</v>
      </c>
      <c r="F2" s="2">
        <v>60</v>
      </c>
      <c r="G2" s="2">
        <v>20</v>
      </c>
      <c r="H2" s="2">
        <f>E2+F2+G2</f>
        <v>110</v>
      </c>
      <c r="I2" s="2" t="s">
        <v>19</v>
      </c>
      <c r="J2" s="2" t="s">
        <v>48</v>
      </c>
      <c r="K2" s="2" t="s">
        <v>47</v>
      </c>
      <c r="L2" s="2" t="s">
        <v>47</v>
      </c>
    </row>
    <row r="7" spans="1:13" ht="19.5" customHeight="1" x14ac:dyDescent="0.3">
      <c r="A7" s="5" t="s">
        <v>106</v>
      </c>
      <c r="D7" t="s">
        <v>30</v>
      </c>
      <c r="E7" s="2">
        <v>4</v>
      </c>
      <c r="F7" s="2"/>
    </row>
    <row r="8" spans="1:13" x14ac:dyDescent="0.3">
      <c r="A8" t="s">
        <v>87</v>
      </c>
      <c r="B8" t="s">
        <v>26</v>
      </c>
      <c r="C8" t="s">
        <v>41</v>
      </c>
      <c r="G8" s="13" t="s">
        <v>122</v>
      </c>
      <c r="H8" s="14"/>
      <c r="I8" s="14"/>
      <c r="J8" s="14"/>
      <c r="K8" s="14"/>
      <c r="L8" s="14"/>
      <c r="M8" s="14"/>
    </row>
    <row r="9" spans="1:13" x14ac:dyDescent="0.3">
      <c r="A9" s="3" t="s">
        <v>110</v>
      </c>
      <c r="B9" s="3">
        <v>500</v>
      </c>
      <c r="C9" s="3" t="s">
        <v>35</v>
      </c>
      <c r="D9" s="2"/>
      <c r="G9" s="14"/>
      <c r="H9" s="14"/>
      <c r="I9" s="14"/>
      <c r="J9" s="14"/>
      <c r="K9" s="14"/>
      <c r="L9" s="14"/>
      <c r="M9" s="14"/>
    </row>
    <row r="10" spans="1:13" x14ac:dyDescent="0.3">
      <c r="A10" s="3" t="s">
        <v>111</v>
      </c>
      <c r="B10" s="3">
        <v>1</v>
      </c>
      <c r="C10" s="3" t="s">
        <v>38</v>
      </c>
      <c r="G10" s="14"/>
      <c r="H10" s="14"/>
      <c r="I10" s="14"/>
      <c r="J10" s="14"/>
      <c r="K10" s="14"/>
      <c r="L10" s="14"/>
      <c r="M10" s="14"/>
    </row>
    <row r="11" spans="1:13" x14ac:dyDescent="0.3">
      <c r="A11" s="3" t="s">
        <v>112</v>
      </c>
      <c r="B11" s="3">
        <v>1</v>
      </c>
      <c r="C11" s="3" t="s">
        <v>113</v>
      </c>
      <c r="G11" s="14"/>
      <c r="H11" s="14"/>
      <c r="I11" s="14"/>
      <c r="J11" s="14"/>
      <c r="K11" s="14"/>
      <c r="L11" s="14"/>
      <c r="M11" s="14"/>
    </row>
    <row r="12" spans="1:13" x14ac:dyDescent="0.3">
      <c r="A12" s="3" t="s">
        <v>34</v>
      </c>
      <c r="B12" s="4">
        <v>1</v>
      </c>
      <c r="C12" s="3"/>
      <c r="G12" s="14"/>
      <c r="H12" s="14"/>
      <c r="I12" s="14"/>
      <c r="J12" s="14"/>
      <c r="K12" s="14"/>
      <c r="L12" s="14"/>
      <c r="M12" s="14"/>
    </row>
    <row r="13" spans="1:13" x14ac:dyDescent="0.3">
      <c r="A13" s="3" t="s">
        <v>66</v>
      </c>
      <c r="B13" s="3">
        <v>2</v>
      </c>
      <c r="C13" s="3" t="s">
        <v>76</v>
      </c>
      <c r="G13" s="14"/>
      <c r="H13" s="14"/>
      <c r="I13" s="14"/>
      <c r="J13" s="14"/>
      <c r="K13" s="14"/>
      <c r="L13" s="14"/>
      <c r="M13" s="14"/>
    </row>
    <row r="14" spans="1:13" x14ac:dyDescent="0.3">
      <c r="A14" s="3" t="s">
        <v>114</v>
      </c>
      <c r="B14" s="3">
        <v>15</v>
      </c>
      <c r="C14" s="3" t="s">
        <v>35</v>
      </c>
      <c r="G14" s="14"/>
      <c r="H14" s="14"/>
      <c r="I14" s="14"/>
      <c r="J14" s="14"/>
      <c r="K14" s="14"/>
      <c r="L14" s="14"/>
      <c r="M14" s="14"/>
    </row>
    <row r="15" spans="1:13" x14ac:dyDescent="0.3">
      <c r="A15" s="3" t="s">
        <v>93</v>
      </c>
      <c r="B15" s="3">
        <v>1</v>
      </c>
      <c r="C15" s="3" t="s">
        <v>94</v>
      </c>
      <c r="G15" s="14"/>
      <c r="H15" s="14"/>
      <c r="I15" s="14"/>
      <c r="J15" s="14"/>
      <c r="K15" s="14"/>
      <c r="L15" s="14"/>
      <c r="M15" s="14"/>
    </row>
    <row r="16" spans="1:13" x14ac:dyDescent="0.3">
      <c r="A16" s="3" t="s">
        <v>115</v>
      </c>
      <c r="B16" s="3">
        <v>2</v>
      </c>
      <c r="C16" s="3" t="s">
        <v>116</v>
      </c>
      <c r="G16" s="14"/>
      <c r="H16" s="14"/>
      <c r="I16" s="14"/>
      <c r="J16" s="14"/>
      <c r="K16" s="14"/>
      <c r="L16" s="14"/>
      <c r="M16" s="14"/>
    </row>
    <row r="17" spans="1:13" x14ac:dyDescent="0.3">
      <c r="A17" s="3" t="s">
        <v>117</v>
      </c>
      <c r="B17" s="3" t="s">
        <v>77</v>
      </c>
      <c r="C17" s="3"/>
      <c r="G17" s="14"/>
      <c r="H17" s="14"/>
      <c r="I17" s="14"/>
      <c r="J17" s="14"/>
      <c r="K17" s="14"/>
      <c r="L17" s="14"/>
      <c r="M17" s="14"/>
    </row>
    <row r="18" spans="1:13" x14ac:dyDescent="0.3">
      <c r="A18" s="3" t="s">
        <v>73</v>
      </c>
      <c r="B18" s="3" t="s">
        <v>77</v>
      </c>
      <c r="C18" s="3"/>
    </row>
    <row r="19" spans="1:13" x14ac:dyDescent="0.3">
      <c r="A19" s="3" t="s">
        <v>74</v>
      </c>
      <c r="B19" s="3" t="s">
        <v>77</v>
      </c>
      <c r="C19" s="3"/>
    </row>
    <row r="20" spans="1:13" x14ac:dyDescent="0.3">
      <c r="A20" s="3" t="s">
        <v>118</v>
      </c>
      <c r="B20" s="3">
        <v>20</v>
      </c>
      <c r="C20" s="3"/>
    </row>
    <row r="21" spans="1:13" x14ac:dyDescent="0.3">
      <c r="A21" s="3" t="s">
        <v>119</v>
      </c>
      <c r="B21" s="3">
        <v>150</v>
      </c>
      <c r="C21" s="3" t="s">
        <v>40</v>
      </c>
    </row>
    <row r="22" spans="1:13" x14ac:dyDescent="0.3">
      <c r="A22" s="3" t="s">
        <v>120</v>
      </c>
      <c r="B22" s="3">
        <v>5</v>
      </c>
      <c r="C22" s="3" t="s">
        <v>116</v>
      </c>
    </row>
    <row r="23" spans="1:13" x14ac:dyDescent="0.3">
      <c r="A23" s="3" t="s">
        <v>121</v>
      </c>
      <c r="B23" s="3">
        <v>1</v>
      </c>
      <c r="C23" s="3"/>
    </row>
    <row r="24" spans="1:13" x14ac:dyDescent="0.3">
      <c r="A24" s="6"/>
      <c r="B24" s="3"/>
      <c r="C24" s="3"/>
    </row>
    <row r="25" spans="1:13" x14ac:dyDescent="0.3">
      <c r="A25" s="3"/>
      <c r="B25" s="3"/>
      <c r="C25" s="3"/>
    </row>
    <row r="26" spans="1:13" x14ac:dyDescent="0.3">
      <c r="A26" s="3" t="s">
        <v>21</v>
      </c>
      <c r="B26" s="3"/>
      <c r="C26" s="3"/>
    </row>
    <row r="27" spans="1:13" ht="19.05" customHeight="1" x14ac:dyDescent="0.3">
      <c r="A27" s="2" t="s">
        <v>42</v>
      </c>
      <c r="B27" s="12" t="s">
        <v>123</v>
      </c>
      <c r="C27" s="9"/>
      <c r="D27" s="9"/>
      <c r="E27" s="9"/>
      <c r="F27" s="9"/>
      <c r="G27" s="9"/>
      <c r="H27" s="9"/>
      <c r="I27" s="9"/>
      <c r="J27" s="9"/>
      <c r="K27" s="9"/>
      <c r="L27" s="9"/>
    </row>
    <row r="28" spans="1:13" ht="29.55" customHeight="1" x14ac:dyDescent="0.3">
      <c r="A28" s="2" t="s">
        <v>43</v>
      </c>
      <c r="B28" s="12" t="s">
        <v>124</v>
      </c>
      <c r="C28" s="9"/>
      <c r="D28" s="9"/>
      <c r="E28" s="9"/>
      <c r="F28" s="9"/>
      <c r="G28" s="9"/>
      <c r="H28" s="9"/>
      <c r="I28" s="9"/>
      <c r="J28" s="9"/>
      <c r="K28" s="9"/>
      <c r="L28" s="9"/>
    </row>
    <row r="29" spans="1:13" ht="18.45" customHeight="1" x14ac:dyDescent="0.3">
      <c r="A29" s="2" t="s">
        <v>44</v>
      </c>
      <c r="B29" s="12" t="s">
        <v>125</v>
      </c>
      <c r="C29" s="9"/>
      <c r="D29" s="9"/>
      <c r="E29" s="9"/>
      <c r="F29" s="9"/>
      <c r="G29" s="9"/>
      <c r="H29" s="9"/>
      <c r="I29" s="9"/>
      <c r="J29" s="9"/>
      <c r="K29" s="9"/>
      <c r="L29" s="9"/>
    </row>
    <row r="30" spans="1:13" ht="31.95" customHeight="1" x14ac:dyDescent="0.3">
      <c r="A30" s="2" t="s">
        <v>45</v>
      </c>
      <c r="B30" s="12" t="s">
        <v>126</v>
      </c>
      <c r="C30" s="9"/>
      <c r="D30" s="9"/>
      <c r="E30" s="9"/>
      <c r="F30" s="9"/>
      <c r="G30" s="9"/>
      <c r="H30" s="9"/>
      <c r="I30" s="9"/>
      <c r="J30" s="9"/>
      <c r="K30" s="9"/>
      <c r="L30" s="9"/>
    </row>
    <row r="31" spans="1:13" ht="30" customHeight="1" x14ac:dyDescent="0.3">
      <c r="A31" s="2" t="s">
        <v>46</v>
      </c>
      <c r="B31" s="12" t="s">
        <v>127</v>
      </c>
      <c r="C31" s="9"/>
      <c r="D31" s="9"/>
      <c r="E31" s="9"/>
      <c r="F31" s="9"/>
      <c r="G31" s="9"/>
      <c r="H31" s="9"/>
      <c r="I31" s="9"/>
      <c r="J31" s="9"/>
      <c r="K31" s="9"/>
      <c r="L31" s="9"/>
    </row>
    <row r="32" spans="1:13" ht="34.049999999999997" customHeight="1" x14ac:dyDescent="0.3">
      <c r="A32" s="2" t="s">
        <v>52</v>
      </c>
      <c r="B32" s="12" t="s">
        <v>128</v>
      </c>
      <c r="C32" s="9"/>
      <c r="D32" s="9"/>
      <c r="E32" s="9"/>
      <c r="F32" s="9"/>
      <c r="G32" s="9"/>
      <c r="H32" s="9"/>
      <c r="I32" s="9"/>
      <c r="J32" s="9"/>
      <c r="K32" s="9"/>
      <c r="L32" s="9"/>
    </row>
    <row r="33" spans="1:12" x14ac:dyDescent="0.3">
      <c r="A33" s="2" t="s">
        <v>53</v>
      </c>
      <c r="B33" s="9" t="s">
        <v>129</v>
      </c>
      <c r="C33" s="9"/>
      <c r="D33" s="9"/>
      <c r="E33" s="9"/>
      <c r="F33" s="9"/>
      <c r="G33" s="9"/>
      <c r="H33" s="9"/>
      <c r="I33" s="9"/>
      <c r="J33" s="9"/>
      <c r="K33" s="9"/>
      <c r="L33" s="9"/>
    </row>
    <row r="34" spans="1:12" ht="25.95" customHeight="1" x14ac:dyDescent="0.3">
      <c r="A34" s="2" t="s">
        <v>54</v>
      </c>
      <c r="B34" s="12"/>
      <c r="C34" s="9"/>
      <c r="D34" s="9"/>
      <c r="E34" s="9"/>
      <c r="F34" s="9"/>
      <c r="G34" s="9"/>
      <c r="H34" s="9"/>
      <c r="I34" s="9"/>
      <c r="J34" s="9"/>
      <c r="K34" s="9"/>
      <c r="L34" s="9"/>
    </row>
    <row r="35" spans="1:12" x14ac:dyDescent="0.3">
      <c r="A35" s="2" t="s">
        <v>55</v>
      </c>
      <c r="B35" s="9"/>
      <c r="C35" s="9"/>
      <c r="D35" s="9"/>
      <c r="E35" s="9"/>
      <c r="F35" s="9"/>
      <c r="G35" s="9"/>
      <c r="H35" s="9"/>
      <c r="I35" s="9"/>
      <c r="J35" s="9"/>
      <c r="K35" s="9"/>
      <c r="L35" s="9"/>
    </row>
    <row r="36" spans="1:12" x14ac:dyDescent="0.3">
      <c r="A36" s="2" t="s">
        <v>56</v>
      </c>
      <c r="B36" s="9"/>
      <c r="C36" s="9"/>
      <c r="D36" s="9"/>
      <c r="E36" s="9"/>
      <c r="F36" s="9"/>
      <c r="G36" s="9"/>
      <c r="H36" s="9"/>
      <c r="I36" s="9"/>
      <c r="J36" s="9"/>
      <c r="K36" s="9"/>
      <c r="L36" s="9"/>
    </row>
  </sheetData>
  <mergeCells count="11">
    <mergeCell ref="B32:L32"/>
    <mergeCell ref="B33:L33"/>
    <mergeCell ref="B34:L34"/>
    <mergeCell ref="B35:L35"/>
    <mergeCell ref="B36:L36"/>
    <mergeCell ref="B31:L31"/>
    <mergeCell ref="G8:M17"/>
    <mergeCell ref="B27:L27"/>
    <mergeCell ref="B28:L28"/>
    <mergeCell ref="B29:L29"/>
    <mergeCell ref="B30:L30"/>
  </mergeCells>
  <pageMargins left="0.7" right="0.7" top="0.75" bottom="0.75" header="0.3" footer="0.3"/>
  <extLst>
    <ext xmlns:x14="http://schemas.microsoft.com/office/spreadsheetml/2009/9/main" uri="{CCE6A557-97BC-4b89-ADB6-D9C93CAAB3DF}">
      <x14:dataValidations xmlns:xm="http://schemas.microsoft.com/office/excel/2006/main" count="11">
        <x14:dataValidation type="list" allowBlank="1" showInputMessage="1" showErrorMessage="1" xr:uid="{2313DCB6-4B7C-4E40-9F01-98AD287F87CE}">
          <x14:formula1>
            <xm:f>Listes!$B$2:$B$7</xm:f>
          </x14:formula1>
          <xm:sqref>B2</xm:sqref>
        </x14:dataValidation>
        <x14:dataValidation type="list" allowBlank="1" showInputMessage="1" showErrorMessage="1" xr:uid="{FB504D30-48B9-477B-9DC3-1E0F19CD80BC}">
          <x14:formula1>
            <xm:f>Listes!$C$2:$C$5</xm:f>
          </x14:formula1>
          <xm:sqref>C2</xm:sqref>
        </x14:dataValidation>
        <x14:dataValidation type="list" allowBlank="1" showInputMessage="1" showErrorMessage="1" xr:uid="{13B7E77C-39C0-47CD-9534-B05EBA86AFC6}">
          <x14:formula1>
            <xm:f>Listes!$D$2:$D$5</xm:f>
          </x14:formula1>
          <xm:sqref>D2</xm:sqref>
        </x14:dataValidation>
        <x14:dataValidation type="list" allowBlank="1" showInputMessage="1" showErrorMessage="1" xr:uid="{5F2A5B45-D85D-4D9D-87C3-45CB3905DAEC}">
          <x14:formula1>
            <xm:f>Listes!$H$2:$H$3</xm:f>
          </x14:formula1>
          <xm:sqref>I2</xm:sqref>
        </x14:dataValidation>
        <x14:dataValidation type="list" allowBlank="1" showInputMessage="1" showErrorMessage="1" xr:uid="{63B2B251-E900-4854-8216-0640F2C57869}">
          <x14:formula1>
            <xm:f>Listes!$E$2:$E$30</xm:f>
          </x14:formula1>
          <xm:sqref>E2</xm:sqref>
        </x14:dataValidation>
        <x14:dataValidation type="list" allowBlank="1" showInputMessage="1" showErrorMessage="1" xr:uid="{AEA4CDA2-3ED5-472B-94A9-01F88906A379}">
          <x14:formula1>
            <xm:f>Listes!$G$2:$G$30</xm:f>
          </x14:formula1>
          <xm:sqref>G2</xm:sqref>
        </x14:dataValidation>
        <x14:dataValidation type="list" allowBlank="1" showInputMessage="1" showErrorMessage="1" xr:uid="{8AA24C11-F2B6-460C-9ACC-7931B36A3660}">
          <x14:formula1>
            <xm:f>Listes!$I$2:$I$3</xm:f>
          </x14:formula1>
          <xm:sqref>J2</xm:sqref>
        </x14:dataValidation>
        <x14:dataValidation type="list" allowBlank="1" showInputMessage="1" showErrorMessage="1" xr:uid="{23F29DE8-B912-4492-97C3-21E733737B8A}">
          <x14:formula1>
            <xm:f>Listes!$J$2:$J$3</xm:f>
          </x14:formula1>
          <xm:sqref>K2</xm:sqref>
        </x14:dataValidation>
        <x14:dataValidation type="list" allowBlank="1" showInputMessage="1" showErrorMessage="1" xr:uid="{549B7009-12DE-4FB7-ABA3-6B4078E45A61}">
          <x14:formula1>
            <xm:f>Listes!$K$2:$K$3</xm:f>
          </x14:formula1>
          <xm:sqref>L2</xm:sqref>
        </x14:dataValidation>
        <x14:dataValidation type="list" allowBlank="1" showInputMessage="1" showErrorMessage="1" xr:uid="{9A81F6B1-F405-466A-AFCC-8D95EA6C1EDD}">
          <x14:formula1>
            <xm:f>Listes!$A$2:$A$100</xm:f>
          </x14:formula1>
          <xm:sqref>A2</xm:sqref>
        </x14:dataValidation>
        <x14:dataValidation type="list" allowBlank="1" showInputMessage="1" showErrorMessage="1" xr:uid="{1B7CDC2D-BD3F-4D35-8400-45D5A93046A7}">
          <x14:formula1>
            <xm:f>Listes!$F$2:$F$30</xm:f>
          </x14:formula1>
          <xm:sqref>F2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3DA18-4D66-4E85-B69D-CBB80D80EC12}">
  <sheetPr codeName="Feuil7"/>
  <dimension ref="A1:M36"/>
  <sheetViews>
    <sheetView topLeftCell="A15" workbookViewId="0">
      <selection activeCell="A18" sqref="A18"/>
    </sheetView>
  </sheetViews>
  <sheetFormatPr baseColWidth="10" defaultRowHeight="14.4" x14ac:dyDescent="0.3"/>
  <cols>
    <col min="1" max="1" width="34" customWidth="1"/>
    <col min="3" max="3" width="13.33203125" customWidth="1"/>
    <col min="5" max="6" width="15.6640625" customWidth="1"/>
    <col min="7" max="7" width="12.109375" customWidth="1"/>
    <col min="9" max="9" width="11.109375" customWidth="1"/>
    <col min="10" max="10" width="12.109375" customWidth="1"/>
    <col min="11" max="11" width="12.21875" customWidth="1"/>
  </cols>
  <sheetData>
    <row r="1" spans="1:13" x14ac:dyDescent="0.3">
      <c r="A1" t="s">
        <v>17</v>
      </c>
      <c r="B1" t="s">
        <v>0</v>
      </c>
      <c r="C1" t="s">
        <v>7</v>
      </c>
      <c r="D1" t="s">
        <v>12</v>
      </c>
      <c r="E1" t="s">
        <v>27</v>
      </c>
      <c r="F1" s="2" t="s">
        <v>108</v>
      </c>
      <c r="G1" t="s">
        <v>28</v>
      </c>
      <c r="H1" t="s">
        <v>29</v>
      </c>
      <c r="I1" t="s">
        <v>18</v>
      </c>
      <c r="J1" t="s">
        <v>23</v>
      </c>
      <c r="K1" t="s">
        <v>24</v>
      </c>
      <c r="L1" t="s">
        <v>25</v>
      </c>
    </row>
    <row r="2" spans="1:13" x14ac:dyDescent="0.3">
      <c r="A2" s="2" t="s">
        <v>130</v>
      </c>
      <c r="B2" s="2" t="s">
        <v>1</v>
      </c>
      <c r="C2" s="2" t="s">
        <v>9</v>
      </c>
      <c r="D2" s="2" t="s">
        <v>13</v>
      </c>
      <c r="E2" s="2">
        <v>10</v>
      </c>
      <c r="F2" s="2">
        <v>0</v>
      </c>
      <c r="G2" s="2">
        <v>20</v>
      </c>
      <c r="H2" s="2">
        <f>E2+F2+G2</f>
        <v>30</v>
      </c>
      <c r="I2" s="2" t="s">
        <v>19</v>
      </c>
      <c r="J2" s="2" t="s">
        <v>48</v>
      </c>
      <c r="K2" s="2" t="s">
        <v>47</v>
      </c>
      <c r="L2" s="2" t="s">
        <v>47</v>
      </c>
    </row>
    <row r="7" spans="1:13" ht="19.5" customHeight="1" x14ac:dyDescent="0.3">
      <c r="A7" s="5" t="s">
        <v>130</v>
      </c>
      <c r="D7" t="s">
        <v>30</v>
      </c>
      <c r="E7" s="2">
        <v>4</v>
      </c>
      <c r="F7" s="2"/>
    </row>
    <row r="8" spans="1:13" x14ac:dyDescent="0.3">
      <c r="A8" t="s">
        <v>87</v>
      </c>
      <c r="B8" t="s">
        <v>26</v>
      </c>
      <c r="C8" t="s">
        <v>41</v>
      </c>
      <c r="G8" s="13" t="s">
        <v>147</v>
      </c>
      <c r="H8" s="14"/>
      <c r="I8" s="14"/>
      <c r="J8" s="14"/>
      <c r="K8" s="14"/>
      <c r="L8" s="14"/>
      <c r="M8" s="14"/>
    </row>
    <row r="9" spans="1:13" x14ac:dyDescent="0.3">
      <c r="A9" s="3" t="s">
        <v>131</v>
      </c>
      <c r="B9" s="3">
        <v>90</v>
      </c>
      <c r="C9" s="3" t="s">
        <v>35</v>
      </c>
      <c r="D9" s="2"/>
      <c r="G9" s="14"/>
      <c r="H9" s="14"/>
      <c r="I9" s="14"/>
      <c r="J9" s="14"/>
      <c r="K9" s="14"/>
      <c r="L9" s="14"/>
      <c r="M9" s="14"/>
    </row>
    <row r="10" spans="1:13" x14ac:dyDescent="0.3">
      <c r="A10" s="3" t="s">
        <v>132</v>
      </c>
      <c r="B10" s="3">
        <v>1</v>
      </c>
      <c r="C10" s="3"/>
      <c r="G10" s="14"/>
      <c r="H10" s="14"/>
      <c r="I10" s="14"/>
      <c r="J10" s="14"/>
      <c r="K10" s="14"/>
      <c r="L10" s="14"/>
      <c r="M10" s="14"/>
    </row>
    <row r="11" spans="1:13" x14ac:dyDescent="0.3">
      <c r="A11" s="3" t="s">
        <v>66</v>
      </c>
      <c r="B11" s="3">
        <v>1</v>
      </c>
      <c r="C11" s="3" t="s">
        <v>133</v>
      </c>
      <c r="G11" s="14"/>
      <c r="H11" s="14"/>
      <c r="I11" s="14"/>
      <c r="J11" s="14"/>
      <c r="K11" s="14"/>
      <c r="L11" s="14"/>
      <c r="M11" s="14"/>
    </row>
    <row r="12" spans="1:13" x14ac:dyDescent="0.3">
      <c r="A12" s="3" t="s">
        <v>134</v>
      </c>
      <c r="B12" s="4">
        <v>0.5</v>
      </c>
      <c r="C12" s="3"/>
      <c r="G12" s="14"/>
      <c r="H12" s="14"/>
      <c r="I12" s="14"/>
      <c r="J12" s="14"/>
      <c r="K12" s="14"/>
      <c r="L12" s="14"/>
      <c r="M12" s="14"/>
    </row>
    <row r="13" spans="1:13" x14ac:dyDescent="0.3">
      <c r="A13" s="3" t="s">
        <v>135</v>
      </c>
      <c r="B13" s="3">
        <v>12</v>
      </c>
      <c r="C13" s="3" t="s">
        <v>136</v>
      </c>
      <c r="G13" s="14"/>
      <c r="H13" s="14"/>
      <c r="I13" s="14"/>
      <c r="J13" s="14"/>
      <c r="K13" s="14"/>
      <c r="L13" s="14"/>
      <c r="M13" s="14"/>
    </row>
    <row r="14" spans="1:13" x14ac:dyDescent="0.3">
      <c r="A14" s="3" t="s">
        <v>137</v>
      </c>
      <c r="B14" s="3">
        <v>50</v>
      </c>
      <c r="C14" s="3" t="s">
        <v>35</v>
      </c>
      <c r="G14" s="14"/>
      <c r="H14" s="14"/>
      <c r="I14" s="14"/>
      <c r="J14" s="14"/>
      <c r="K14" s="14"/>
      <c r="L14" s="14"/>
      <c r="M14" s="14"/>
    </row>
    <row r="15" spans="1:13" x14ac:dyDescent="0.3">
      <c r="A15" s="3" t="s">
        <v>138</v>
      </c>
      <c r="B15" s="3">
        <v>2</v>
      </c>
      <c r="C15" s="3"/>
      <c r="G15" s="14"/>
      <c r="H15" s="14"/>
      <c r="I15" s="14"/>
      <c r="J15" s="14"/>
      <c r="K15" s="14"/>
      <c r="L15" s="14"/>
      <c r="M15" s="14"/>
    </row>
    <row r="16" spans="1:13" x14ac:dyDescent="0.3">
      <c r="A16" s="3" t="s">
        <v>139</v>
      </c>
      <c r="B16" s="3">
        <v>1</v>
      </c>
      <c r="C16" s="3" t="s">
        <v>140</v>
      </c>
      <c r="G16" s="14"/>
      <c r="H16" s="14"/>
      <c r="I16" s="14"/>
      <c r="J16" s="14"/>
      <c r="K16" s="14"/>
      <c r="L16" s="14"/>
      <c r="M16" s="14"/>
    </row>
    <row r="17" spans="1:13" x14ac:dyDescent="0.3">
      <c r="A17" s="3" t="s">
        <v>141</v>
      </c>
      <c r="B17" s="3">
        <v>1.2</v>
      </c>
      <c r="C17" s="3" t="s">
        <v>142</v>
      </c>
      <c r="G17" s="14"/>
      <c r="H17" s="14"/>
      <c r="I17" s="14"/>
      <c r="J17" s="14"/>
      <c r="K17" s="14"/>
      <c r="L17" s="14"/>
      <c r="M17" s="14"/>
    </row>
    <row r="18" spans="1:13" x14ac:dyDescent="0.3">
      <c r="A18" s="3" t="s">
        <v>143</v>
      </c>
      <c r="B18" s="3">
        <v>200</v>
      </c>
      <c r="C18" s="3" t="s">
        <v>35</v>
      </c>
    </row>
    <row r="19" spans="1:13" x14ac:dyDescent="0.3">
      <c r="A19" s="3" t="s">
        <v>144</v>
      </c>
      <c r="B19" s="3">
        <v>200</v>
      </c>
      <c r="C19" s="3" t="s">
        <v>35</v>
      </c>
    </row>
    <row r="20" spans="1:13" x14ac:dyDescent="0.3">
      <c r="A20" s="3" t="s">
        <v>145</v>
      </c>
      <c r="B20" s="3">
        <v>1</v>
      </c>
      <c r="C20" s="3"/>
    </row>
    <row r="21" spans="1:13" x14ac:dyDescent="0.3">
      <c r="A21" s="3" t="s">
        <v>120</v>
      </c>
      <c r="B21" s="3">
        <v>15</v>
      </c>
      <c r="C21" s="3" t="s">
        <v>35</v>
      </c>
    </row>
    <row r="22" spans="1:13" x14ac:dyDescent="0.3">
      <c r="A22" s="3" t="s">
        <v>146</v>
      </c>
      <c r="B22" s="3">
        <v>15</v>
      </c>
      <c r="C22" s="3" t="s">
        <v>35</v>
      </c>
    </row>
    <row r="23" spans="1:13" x14ac:dyDescent="0.3">
      <c r="A23" s="3" t="s">
        <v>73</v>
      </c>
      <c r="B23" s="3" t="s">
        <v>77</v>
      </c>
      <c r="C23" s="3"/>
    </row>
    <row r="24" spans="1:13" x14ac:dyDescent="0.3">
      <c r="A24" s="6" t="s">
        <v>74</v>
      </c>
      <c r="B24" s="3" t="s">
        <v>77</v>
      </c>
      <c r="C24" s="3"/>
    </row>
    <row r="25" spans="1:13" x14ac:dyDescent="0.3">
      <c r="A25" s="3"/>
      <c r="B25" s="3"/>
      <c r="C25" s="3"/>
    </row>
    <row r="26" spans="1:13" x14ac:dyDescent="0.3">
      <c r="A26" s="3" t="s">
        <v>21</v>
      </c>
      <c r="B26" s="3"/>
      <c r="C26" s="3"/>
    </row>
    <row r="27" spans="1:13" ht="29.55" customHeight="1" x14ac:dyDescent="0.3">
      <c r="A27" s="2" t="s">
        <v>42</v>
      </c>
      <c r="B27" s="12" t="s">
        <v>148</v>
      </c>
      <c r="C27" s="9"/>
      <c r="D27" s="9"/>
      <c r="E27" s="9"/>
      <c r="F27" s="9"/>
      <c r="G27" s="9"/>
      <c r="H27" s="9"/>
      <c r="I27" s="9"/>
      <c r="J27" s="9"/>
      <c r="K27" s="9"/>
      <c r="L27" s="9"/>
    </row>
    <row r="28" spans="1:13" ht="29.55" customHeight="1" x14ac:dyDescent="0.3">
      <c r="A28" s="2" t="s">
        <v>43</v>
      </c>
      <c r="B28" s="12" t="s">
        <v>149</v>
      </c>
      <c r="C28" s="9"/>
      <c r="D28" s="9"/>
      <c r="E28" s="9"/>
      <c r="F28" s="9"/>
      <c r="G28" s="9"/>
      <c r="H28" s="9"/>
      <c r="I28" s="9"/>
      <c r="J28" s="9"/>
      <c r="K28" s="9"/>
      <c r="L28" s="9"/>
    </row>
    <row r="29" spans="1:13" ht="18.45" customHeight="1" x14ac:dyDescent="0.3">
      <c r="A29" s="2" t="s">
        <v>44</v>
      </c>
      <c r="B29" s="12" t="s">
        <v>150</v>
      </c>
      <c r="C29" s="9"/>
      <c r="D29" s="9"/>
      <c r="E29" s="9"/>
      <c r="F29" s="9"/>
      <c r="G29" s="9"/>
      <c r="H29" s="9"/>
      <c r="I29" s="9"/>
      <c r="J29" s="9"/>
      <c r="K29" s="9"/>
      <c r="L29" s="9"/>
    </row>
    <row r="30" spans="1:13" ht="19.95" customHeight="1" x14ac:dyDescent="0.3">
      <c r="A30" s="2" t="s">
        <v>45</v>
      </c>
      <c r="B30" s="12" t="s">
        <v>151</v>
      </c>
      <c r="C30" s="9"/>
      <c r="D30" s="9"/>
      <c r="E30" s="9"/>
      <c r="F30" s="9"/>
      <c r="G30" s="9"/>
      <c r="H30" s="9"/>
      <c r="I30" s="9"/>
      <c r="J30" s="9"/>
      <c r="K30" s="9"/>
      <c r="L30" s="9"/>
    </row>
    <row r="31" spans="1:13" ht="30" customHeight="1" x14ac:dyDescent="0.3">
      <c r="A31" s="2" t="s">
        <v>46</v>
      </c>
      <c r="B31" s="12"/>
      <c r="C31" s="9"/>
      <c r="D31" s="9"/>
      <c r="E31" s="9"/>
      <c r="F31" s="9"/>
      <c r="G31" s="9"/>
      <c r="H31" s="9"/>
      <c r="I31" s="9"/>
      <c r="J31" s="9"/>
      <c r="K31" s="9"/>
      <c r="L31" s="9"/>
    </row>
    <row r="32" spans="1:13" ht="34.049999999999997" customHeight="1" x14ac:dyDescent="0.3">
      <c r="A32" s="2" t="s">
        <v>52</v>
      </c>
      <c r="B32" s="12"/>
      <c r="C32" s="9"/>
      <c r="D32" s="9"/>
      <c r="E32" s="9"/>
      <c r="F32" s="9"/>
      <c r="G32" s="9"/>
      <c r="H32" s="9"/>
      <c r="I32" s="9"/>
      <c r="J32" s="9"/>
      <c r="K32" s="9"/>
      <c r="L32" s="9"/>
    </row>
    <row r="33" spans="1:12" x14ac:dyDescent="0.3">
      <c r="A33" s="2" t="s">
        <v>53</v>
      </c>
      <c r="B33" s="9"/>
      <c r="C33" s="9"/>
      <c r="D33" s="9"/>
      <c r="E33" s="9"/>
      <c r="F33" s="9"/>
      <c r="G33" s="9"/>
      <c r="H33" s="9"/>
      <c r="I33" s="9"/>
      <c r="J33" s="9"/>
      <c r="K33" s="9"/>
      <c r="L33" s="9"/>
    </row>
    <row r="34" spans="1:12" ht="25.95" customHeight="1" x14ac:dyDescent="0.3">
      <c r="A34" s="2" t="s">
        <v>54</v>
      </c>
      <c r="B34" s="12"/>
      <c r="C34" s="9"/>
      <c r="D34" s="9"/>
      <c r="E34" s="9"/>
      <c r="F34" s="9"/>
      <c r="G34" s="9"/>
      <c r="H34" s="9"/>
      <c r="I34" s="9"/>
      <c r="J34" s="9"/>
      <c r="K34" s="9"/>
      <c r="L34" s="9"/>
    </row>
    <row r="35" spans="1:12" x14ac:dyDescent="0.3">
      <c r="A35" s="2" t="s">
        <v>55</v>
      </c>
      <c r="B35" s="9"/>
      <c r="C35" s="9"/>
      <c r="D35" s="9"/>
      <c r="E35" s="9"/>
      <c r="F35" s="9"/>
      <c r="G35" s="9"/>
      <c r="H35" s="9"/>
      <c r="I35" s="9"/>
      <c r="J35" s="9"/>
      <c r="K35" s="9"/>
      <c r="L35" s="9"/>
    </row>
    <row r="36" spans="1:12" x14ac:dyDescent="0.3">
      <c r="A36" s="2" t="s">
        <v>56</v>
      </c>
      <c r="B36" s="9"/>
      <c r="C36" s="9"/>
      <c r="D36" s="9"/>
      <c r="E36" s="9"/>
      <c r="F36" s="9"/>
      <c r="G36" s="9"/>
      <c r="H36" s="9"/>
      <c r="I36" s="9"/>
      <c r="J36" s="9"/>
      <c r="K36" s="9"/>
      <c r="L36" s="9"/>
    </row>
  </sheetData>
  <mergeCells count="11">
    <mergeCell ref="B31:L31"/>
    <mergeCell ref="B28:L28"/>
    <mergeCell ref="G8:M17"/>
    <mergeCell ref="B27:L27"/>
    <mergeCell ref="B29:L29"/>
    <mergeCell ref="B30:L30"/>
    <mergeCell ref="B32:L32"/>
    <mergeCell ref="B33:L33"/>
    <mergeCell ref="B34:L34"/>
    <mergeCell ref="B35:L35"/>
    <mergeCell ref="B36:L36"/>
  </mergeCells>
  <pageMargins left="0.7" right="0.7" top="0.75" bottom="0.75" header="0.3" footer="0.3"/>
  <extLst>
    <ext xmlns:x14="http://schemas.microsoft.com/office/spreadsheetml/2009/9/main" uri="{CCE6A557-97BC-4b89-ADB6-D9C93CAAB3DF}">
      <x14:dataValidations xmlns:xm="http://schemas.microsoft.com/office/excel/2006/main" count="11">
        <x14:dataValidation type="list" allowBlank="1" showInputMessage="1" showErrorMessage="1" xr:uid="{4D8706C2-39AD-40A4-8C91-C4BF149BFBEB}">
          <x14:formula1>
            <xm:f>Listes!$F$2:$F$30</xm:f>
          </x14:formula1>
          <xm:sqref>F2</xm:sqref>
        </x14:dataValidation>
        <x14:dataValidation type="list" allowBlank="1" showInputMessage="1" showErrorMessage="1" xr:uid="{102D6E14-C85B-4590-9CB0-C55A1C348D80}">
          <x14:formula1>
            <xm:f>Listes!$A$2:$A$100</xm:f>
          </x14:formula1>
          <xm:sqref>A2</xm:sqref>
        </x14:dataValidation>
        <x14:dataValidation type="list" allowBlank="1" showInputMessage="1" showErrorMessage="1" xr:uid="{D6460EFD-B77B-4949-BCE3-CF3829978C5C}">
          <x14:formula1>
            <xm:f>Listes!$K$2:$K$3</xm:f>
          </x14:formula1>
          <xm:sqref>L2</xm:sqref>
        </x14:dataValidation>
        <x14:dataValidation type="list" allowBlank="1" showInputMessage="1" showErrorMessage="1" xr:uid="{FFE4FB6C-DD3D-4041-BC17-8B7953463F4D}">
          <x14:formula1>
            <xm:f>Listes!$J$2:$J$3</xm:f>
          </x14:formula1>
          <xm:sqref>K2</xm:sqref>
        </x14:dataValidation>
        <x14:dataValidation type="list" allowBlank="1" showInputMessage="1" showErrorMessage="1" xr:uid="{412CCFE9-ADF3-40D5-ACD7-3F1D95010783}">
          <x14:formula1>
            <xm:f>Listes!$I$2:$I$3</xm:f>
          </x14:formula1>
          <xm:sqref>J2</xm:sqref>
        </x14:dataValidation>
        <x14:dataValidation type="list" allowBlank="1" showInputMessage="1" showErrorMessage="1" xr:uid="{58F89597-BCC4-436A-A955-8414C9A55507}">
          <x14:formula1>
            <xm:f>Listes!$G$2:$G$30</xm:f>
          </x14:formula1>
          <xm:sqref>G2</xm:sqref>
        </x14:dataValidation>
        <x14:dataValidation type="list" allowBlank="1" showInputMessage="1" showErrorMessage="1" xr:uid="{96BBC757-D623-4C3B-BE33-126B0F919549}">
          <x14:formula1>
            <xm:f>Listes!$E$2:$E$30</xm:f>
          </x14:formula1>
          <xm:sqref>E2</xm:sqref>
        </x14:dataValidation>
        <x14:dataValidation type="list" allowBlank="1" showInputMessage="1" showErrorMessage="1" xr:uid="{CDEB2CB1-99F0-4A77-965B-289499A706BB}">
          <x14:formula1>
            <xm:f>Listes!$H$2:$H$3</xm:f>
          </x14:formula1>
          <xm:sqref>I2</xm:sqref>
        </x14:dataValidation>
        <x14:dataValidation type="list" allowBlank="1" showInputMessage="1" showErrorMessage="1" xr:uid="{29E350DF-7CDB-4507-954B-1D2EF9A9C2B4}">
          <x14:formula1>
            <xm:f>Listes!$D$2:$D$5</xm:f>
          </x14:formula1>
          <xm:sqref>D2</xm:sqref>
        </x14:dataValidation>
        <x14:dataValidation type="list" allowBlank="1" showInputMessage="1" showErrorMessage="1" xr:uid="{5062D936-9211-4552-837D-1784AC5DC7FE}">
          <x14:formula1>
            <xm:f>Listes!$C$2:$C$5</xm:f>
          </x14:formula1>
          <xm:sqref>C2</xm:sqref>
        </x14:dataValidation>
        <x14:dataValidation type="list" allowBlank="1" showInputMessage="1" showErrorMessage="1" xr:uid="{BE3E4E1F-4B14-4976-90A1-8DD902954493}">
          <x14:formula1>
            <xm:f>Listes!$B$2:$B$7</xm:f>
          </x14:formula1>
          <xm:sqref>B2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A05C8-8F6C-4DC8-A6A2-C48CD7DD829F}">
  <sheetPr codeName="Feuil8"/>
  <dimension ref="A1:M36"/>
  <sheetViews>
    <sheetView topLeftCell="A12" workbookViewId="0">
      <selection activeCell="A10" sqref="A10"/>
    </sheetView>
  </sheetViews>
  <sheetFormatPr baseColWidth="10" defaultRowHeight="14.4" x14ac:dyDescent="0.3"/>
  <cols>
    <col min="1" max="1" width="37.88671875" customWidth="1"/>
    <col min="3" max="3" width="13.33203125" customWidth="1"/>
    <col min="5" max="6" width="15.6640625" customWidth="1"/>
    <col min="7" max="7" width="12.109375" customWidth="1"/>
    <col min="9" max="9" width="11.109375" customWidth="1"/>
    <col min="10" max="10" width="12.109375" customWidth="1"/>
    <col min="11" max="11" width="12.21875" customWidth="1"/>
  </cols>
  <sheetData>
    <row r="1" spans="1:13" x14ac:dyDescent="0.3">
      <c r="A1" t="s">
        <v>17</v>
      </c>
      <c r="B1" t="s">
        <v>0</v>
      </c>
      <c r="C1" t="s">
        <v>7</v>
      </c>
      <c r="D1" t="s">
        <v>12</v>
      </c>
      <c r="E1" t="s">
        <v>27</v>
      </c>
      <c r="F1" s="2" t="s">
        <v>108</v>
      </c>
      <c r="G1" t="s">
        <v>28</v>
      </c>
      <c r="H1" t="s">
        <v>29</v>
      </c>
      <c r="I1" t="s">
        <v>18</v>
      </c>
      <c r="J1" t="s">
        <v>23</v>
      </c>
      <c r="K1" t="s">
        <v>24</v>
      </c>
      <c r="L1" t="s">
        <v>25</v>
      </c>
    </row>
    <row r="2" spans="1:13" x14ac:dyDescent="0.3">
      <c r="A2" s="2" t="s">
        <v>152</v>
      </c>
      <c r="B2" s="2" t="s">
        <v>2</v>
      </c>
      <c r="C2" s="2" t="s">
        <v>9</v>
      </c>
      <c r="D2" s="2" t="s">
        <v>14</v>
      </c>
      <c r="E2" s="2">
        <v>20</v>
      </c>
      <c r="F2" s="2">
        <v>0</v>
      </c>
      <c r="G2" s="2">
        <v>20</v>
      </c>
      <c r="H2" s="2">
        <f>E2+F2+G2</f>
        <v>40</v>
      </c>
      <c r="I2" s="2" t="s">
        <v>19</v>
      </c>
      <c r="J2" s="2" t="s">
        <v>48</v>
      </c>
      <c r="K2" s="2" t="s">
        <v>47</v>
      </c>
      <c r="L2" s="2" t="s">
        <v>47</v>
      </c>
    </row>
    <row r="7" spans="1:13" ht="19.5" customHeight="1" x14ac:dyDescent="0.3">
      <c r="A7" s="5" t="s">
        <v>152</v>
      </c>
      <c r="D7" t="s">
        <v>30</v>
      </c>
      <c r="E7" s="2">
        <v>4</v>
      </c>
      <c r="F7" s="2"/>
    </row>
    <row r="8" spans="1:13" x14ac:dyDescent="0.3">
      <c r="A8" t="s">
        <v>87</v>
      </c>
      <c r="B8" t="s">
        <v>26</v>
      </c>
      <c r="C8" t="s">
        <v>41</v>
      </c>
      <c r="G8" s="13" t="s">
        <v>164</v>
      </c>
      <c r="H8" s="14"/>
      <c r="I8" s="14"/>
      <c r="J8" s="14"/>
      <c r="K8" s="14"/>
      <c r="L8" s="14"/>
      <c r="M8" s="14"/>
    </row>
    <row r="9" spans="1:13" x14ac:dyDescent="0.3">
      <c r="A9" s="3" t="s">
        <v>163</v>
      </c>
      <c r="B9" s="3">
        <v>20</v>
      </c>
      <c r="C9" s="3"/>
      <c r="D9" s="2"/>
      <c r="G9" s="14"/>
      <c r="H9" s="14"/>
      <c r="I9" s="14"/>
      <c r="J9" s="14"/>
      <c r="K9" s="14"/>
      <c r="L9" s="14"/>
      <c r="M9" s="14"/>
    </row>
    <row r="10" spans="1:13" x14ac:dyDescent="0.3">
      <c r="A10" s="3" t="s">
        <v>153</v>
      </c>
      <c r="B10" s="3">
        <v>1</v>
      </c>
      <c r="C10" s="3"/>
      <c r="G10" s="14"/>
      <c r="H10" s="14"/>
      <c r="I10" s="14"/>
      <c r="J10" s="14"/>
      <c r="K10" s="14"/>
      <c r="L10" s="14"/>
      <c r="M10" s="14"/>
    </row>
    <row r="11" spans="1:13" x14ac:dyDescent="0.3">
      <c r="A11" s="3" t="s">
        <v>66</v>
      </c>
      <c r="B11" s="3">
        <v>2</v>
      </c>
      <c r="C11" s="3" t="s">
        <v>76</v>
      </c>
      <c r="G11" s="14"/>
      <c r="H11" s="14"/>
      <c r="I11" s="14"/>
      <c r="J11" s="14"/>
      <c r="K11" s="14"/>
      <c r="L11" s="14"/>
      <c r="M11" s="14"/>
    </row>
    <row r="12" spans="1:13" x14ac:dyDescent="0.3">
      <c r="A12" s="3" t="s">
        <v>154</v>
      </c>
      <c r="B12" s="4">
        <v>3</v>
      </c>
      <c r="C12" s="3" t="s">
        <v>155</v>
      </c>
      <c r="G12" s="14"/>
      <c r="H12" s="14"/>
      <c r="I12" s="14"/>
      <c r="J12" s="14"/>
      <c r="K12" s="14"/>
      <c r="L12" s="14"/>
      <c r="M12" s="14"/>
    </row>
    <row r="13" spans="1:13" x14ac:dyDescent="0.3">
      <c r="A13" s="3" t="s">
        <v>64</v>
      </c>
      <c r="B13" s="3">
        <v>2</v>
      </c>
      <c r="C13" s="3" t="s">
        <v>156</v>
      </c>
      <c r="G13" s="14"/>
      <c r="H13" s="14"/>
      <c r="I13" s="14"/>
      <c r="J13" s="14"/>
      <c r="K13" s="14"/>
      <c r="L13" s="14"/>
      <c r="M13" s="14"/>
    </row>
    <row r="14" spans="1:13" x14ac:dyDescent="0.3">
      <c r="A14" s="3" t="s">
        <v>63</v>
      </c>
      <c r="B14" s="3">
        <v>30</v>
      </c>
      <c r="C14" s="3" t="s">
        <v>35</v>
      </c>
      <c r="G14" s="14"/>
      <c r="H14" s="14"/>
      <c r="I14" s="14"/>
      <c r="J14" s="14"/>
      <c r="K14" s="14"/>
      <c r="L14" s="14"/>
      <c r="M14" s="14"/>
    </row>
    <row r="15" spans="1:13" x14ac:dyDescent="0.3">
      <c r="A15" s="3" t="s">
        <v>157</v>
      </c>
      <c r="B15" s="3">
        <v>30</v>
      </c>
      <c r="C15" s="3" t="s">
        <v>35</v>
      </c>
      <c r="G15" s="14"/>
      <c r="H15" s="14"/>
      <c r="I15" s="14"/>
      <c r="J15" s="14"/>
      <c r="K15" s="14"/>
      <c r="L15" s="14"/>
      <c r="M15" s="14"/>
    </row>
    <row r="16" spans="1:13" x14ac:dyDescent="0.3">
      <c r="A16" s="3" t="s">
        <v>158</v>
      </c>
      <c r="B16" s="3">
        <v>250</v>
      </c>
      <c r="C16" s="3" t="s">
        <v>35</v>
      </c>
      <c r="G16" s="14"/>
      <c r="H16" s="14"/>
      <c r="I16" s="14"/>
      <c r="J16" s="14"/>
      <c r="K16" s="14"/>
      <c r="L16" s="14"/>
      <c r="M16" s="14"/>
    </row>
    <row r="17" spans="1:13" x14ac:dyDescent="0.3">
      <c r="A17" s="3" t="s">
        <v>68</v>
      </c>
      <c r="B17" s="3">
        <v>400</v>
      </c>
      <c r="C17" s="3" t="s">
        <v>40</v>
      </c>
      <c r="G17" s="14"/>
      <c r="H17" s="14"/>
      <c r="I17" s="14"/>
      <c r="J17" s="14"/>
      <c r="K17" s="14"/>
      <c r="L17" s="14"/>
      <c r="M17" s="14"/>
    </row>
    <row r="18" spans="1:13" x14ac:dyDescent="0.3">
      <c r="A18" s="3" t="s">
        <v>159</v>
      </c>
      <c r="B18" s="3">
        <v>30</v>
      </c>
      <c r="C18" s="3" t="s">
        <v>35</v>
      </c>
    </row>
    <row r="19" spans="1:13" x14ac:dyDescent="0.3">
      <c r="A19" s="3" t="s">
        <v>160</v>
      </c>
      <c r="B19" s="3" t="s">
        <v>77</v>
      </c>
      <c r="C19" s="3"/>
    </row>
    <row r="20" spans="1:13" x14ac:dyDescent="0.3">
      <c r="A20" s="3" t="s">
        <v>161</v>
      </c>
      <c r="B20" s="3" t="s">
        <v>77</v>
      </c>
      <c r="C20" s="3"/>
    </row>
    <row r="21" spans="1:13" x14ac:dyDescent="0.3">
      <c r="A21" s="3" t="s">
        <v>162</v>
      </c>
      <c r="B21" s="3">
        <v>1</v>
      </c>
      <c r="C21" s="3"/>
    </row>
    <row r="22" spans="1:13" x14ac:dyDescent="0.3">
      <c r="A22" s="3"/>
      <c r="B22" s="3"/>
      <c r="C22" s="3"/>
    </row>
    <row r="23" spans="1:13" x14ac:dyDescent="0.3">
      <c r="A23" s="3"/>
      <c r="B23" s="3"/>
      <c r="C23" s="3"/>
    </row>
    <row r="24" spans="1:13" x14ac:dyDescent="0.3">
      <c r="A24" s="6"/>
      <c r="B24" s="3"/>
      <c r="C24" s="3"/>
    </row>
    <row r="25" spans="1:13" x14ac:dyDescent="0.3">
      <c r="A25" s="3"/>
      <c r="B25" s="3"/>
      <c r="C25" s="3"/>
    </row>
    <row r="26" spans="1:13" x14ac:dyDescent="0.3">
      <c r="A26" s="3" t="s">
        <v>21</v>
      </c>
      <c r="B26" s="3"/>
      <c r="C26" s="3"/>
    </row>
    <row r="27" spans="1:13" ht="29.55" customHeight="1" x14ac:dyDescent="0.3">
      <c r="A27" s="2" t="s">
        <v>42</v>
      </c>
      <c r="B27" s="12" t="s">
        <v>165</v>
      </c>
      <c r="C27" s="9"/>
      <c r="D27" s="9"/>
      <c r="E27" s="9"/>
      <c r="F27" s="9"/>
      <c r="G27" s="9"/>
      <c r="H27" s="9"/>
      <c r="I27" s="9"/>
      <c r="J27" s="9"/>
      <c r="K27" s="9"/>
      <c r="L27" s="9"/>
    </row>
    <row r="28" spans="1:13" ht="29.55" customHeight="1" x14ac:dyDescent="0.3">
      <c r="A28" s="2" t="s">
        <v>43</v>
      </c>
      <c r="B28" s="12" t="s">
        <v>166</v>
      </c>
      <c r="C28" s="9"/>
      <c r="D28" s="9"/>
      <c r="E28" s="9"/>
      <c r="F28" s="9"/>
      <c r="G28" s="9"/>
      <c r="H28" s="9"/>
      <c r="I28" s="9"/>
      <c r="J28" s="9"/>
      <c r="K28" s="9"/>
      <c r="L28" s="9"/>
    </row>
    <row r="29" spans="1:13" ht="18.45" customHeight="1" x14ac:dyDescent="0.3">
      <c r="A29" s="2" t="s">
        <v>44</v>
      </c>
      <c r="B29" s="12" t="s">
        <v>167</v>
      </c>
      <c r="C29" s="9"/>
      <c r="D29" s="9"/>
      <c r="E29" s="9"/>
      <c r="F29" s="9"/>
      <c r="G29" s="9"/>
      <c r="H29" s="9"/>
      <c r="I29" s="9"/>
      <c r="J29" s="9"/>
      <c r="K29" s="9"/>
      <c r="L29" s="9"/>
    </row>
    <row r="30" spans="1:13" ht="33.450000000000003" customHeight="1" x14ac:dyDescent="0.3">
      <c r="A30" s="2" t="s">
        <v>45</v>
      </c>
      <c r="B30" s="12" t="s">
        <v>168</v>
      </c>
      <c r="C30" s="9"/>
      <c r="D30" s="9"/>
      <c r="E30" s="9"/>
      <c r="F30" s="9"/>
      <c r="G30" s="9"/>
      <c r="H30" s="9"/>
      <c r="I30" s="9"/>
      <c r="J30" s="9"/>
      <c r="K30" s="9"/>
      <c r="L30" s="9"/>
    </row>
    <row r="31" spans="1:13" ht="30" customHeight="1" x14ac:dyDescent="0.3">
      <c r="A31" s="2" t="s">
        <v>46</v>
      </c>
      <c r="B31" s="12" t="s">
        <v>169</v>
      </c>
      <c r="C31" s="9"/>
      <c r="D31" s="9"/>
      <c r="E31" s="9"/>
      <c r="F31" s="9"/>
      <c r="G31" s="9"/>
      <c r="H31" s="9"/>
      <c r="I31" s="9"/>
      <c r="J31" s="9"/>
      <c r="K31" s="9"/>
      <c r="L31" s="9"/>
    </row>
    <row r="32" spans="1:13" ht="34.049999999999997" customHeight="1" x14ac:dyDescent="0.3">
      <c r="A32" s="2" t="s">
        <v>52</v>
      </c>
      <c r="B32" s="12"/>
      <c r="C32" s="9"/>
      <c r="D32" s="9"/>
      <c r="E32" s="9"/>
      <c r="F32" s="9"/>
      <c r="G32" s="9"/>
      <c r="H32" s="9"/>
      <c r="I32" s="9"/>
      <c r="J32" s="9"/>
      <c r="K32" s="9"/>
      <c r="L32" s="9"/>
    </row>
    <row r="33" spans="1:12" x14ac:dyDescent="0.3">
      <c r="A33" s="2" t="s">
        <v>53</v>
      </c>
      <c r="B33" s="9"/>
      <c r="C33" s="9"/>
      <c r="D33" s="9"/>
      <c r="E33" s="9"/>
      <c r="F33" s="9"/>
      <c r="G33" s="9"/>
      <c r="H33" s="9"/>
      <c r="I33" s="9"/>
      <c r="J33" s="9"/>
      <c r="K33" s="9"/>
      <c r="L33" s="9"/>
    </row>
    <row r="34" spans="1:12" ht="25.95" customHeight="1" x14ac:dyDescent="0.3">
      <c r="A34" s="2" t="s">
        <v>54</v>
      </c>
      <c r="B34" s="12"/>
      <c r="C34" s="9"/>
      <c r="D34" s="9"/>
      <c r="E34" s="9"/>
      <c r="F34" s="9"/>
      <c r="G34" s="9"/>
      <c r="H34" s="9"/>
      <c r="I34" s="9"/>
      <c r="J34" s="9"/>
      <c r="K34" s="9"/>
      <c r="L34" s="9"/>
    </row>
    <row r="35" spans="1:12" x14ac:dyDescent="0.3">
      <c r="A35" s="2" t="s">
        <v>55</v>
      </c>
      <c r="B35" s="9"/>
      <c r="C35" s="9"/>
      <c r="D35" s="9"/>
      <c r="E35" s="9"/>
      <c r="F35" s="9"/>
      <c r="G35" s="9"/>
      <c r="H35" s="9"/>
      <c r="I35" s="9"/>
      <c r="J35" s="9"/>
      <c r="K35" s="9"/>
      <c r="L35" s="9"/>
    </row>
    <row r="36" spans="1:12" x14ac:dyDescent="0.3">
      <c r="A36" s="2" t="s">
        <v>56</v>
      </c>
      <c r="B36" s="9"/>
      <c r="C36" s="9"/>
      <c r="D36" s="9"/>
      <c r="E36" s="9"/>
      <c r="F36" s="9"/>
      <c r="G36" s="9"/>
      <c r="H36" s="9"/>
      <c r="I36" s="9"/>
      <c r="J36" s="9"/>
      <c r="K36" s="9"/>
      <c r="L36" s="9"/>
    </row>
  </sheetData>
  <mergeCells count="11">
    <mergeCell ref="B31:L31"/>
    <mergeCell ref="G8:M17"/>
    <mergeCell ref="B27:L27"/>
    <mergeCell ref="B28:L28"/>
    <mergeCell ref="B29:L29"/>
    <mergeCell ref="B30:L30"/>
    <mergeCell ref="B32:L32"/>
    <mergeCell ref="B33:L33"/>
    <mergeCell ref="B34:L34"/>
    <mergeCell ref="B35:L35"/>
    <mergeCell ref="B36:L36"/>
  </mergeCells>
  <pageMargins left="0.7" right="0.7" top="0.75" bottom="0.75" header="0.3" footer="0.3"/>
  <extLst>
    <ext xmlns:x14="http://schemas.microsoft.com/office/spreadsheetml/2009/9/main" uri="{CCE6A557-97BC-4b89-ADB6-D9C93CAAB3DF}">
      <x14:dataValidations xmlns:xm="http://schemas.microsoft.com/office/excel/2006/main" count="11">
        <x14:dataValidation type="list" allowBlank="1" showInputMessage="1" showErrorMessage="1" xr:uid="{2CFE9DB6-BB5F-4714-B395-0F29CF8DAE6E}">
          <x14:formula1>
            <xm:f>Listes!$B$2:$B$7</xm:f>
          </x14:formula1>
          <xm:sqref>B2</xm:sqref>
        </x14:dataValidation>
        <x14:dataValidation type="list" allowBlank="1" showInputMessage="1" showErrorMessage="1" xr:uid="{96B2B889-6D71-4602-AAC1-6926A1365A6D}">
          <x14:formula1>
            <xm:f>Listes!$C$2:$C$5</xm:f>
          </x14:formula1>
          <xm:sqref>C2</xm:sqref>
        </x14:dataValidation>
        <x14:dataValidation type="list" allowBlank="1" showInputMessage="1" showErrorMessage="1" xr:uid="{21C53776-A409-4CB5-B6E5-A4EE4A4237C4}">
          <x14:formula1>
            <xm:f>Listes!$D$2:$D$5</xm:f>
          </x14:formula1>
          <xm:sqref>D2</xm:sqref>
        </x14:dataValidation>
        <x14:dataValidation type="list" allowBlank="1" showInputMessage="1" showErrorMessage="1" xr:uid="{E2B5637A-B502-45EE-8E94-C0E6A03C6B18}">
          <x14:formula1>
            <xm:f>Listes!$H$2:$H$3</xm:f>
          </x14:formula1>
          <xm:sqref>I2</xm:sqref>
        </x14:dataValidation>
        <x14:dataValidation type="list" allowBlank="1" showInputMessage="1" showErrorMessage="1" xr:uid="{A7AEB7CC-0CC0-42BE-AE76-77A3AE0A2A6F}">
          <x14:formula1>
            <xm:f>Listes!$E$2:$E$30</xm:f>
          </x14:formula1>
          <xm:sqref>E2</xm:sqref>
        </x14:dataValidation>
        <x14:dataValidation type="list" allowBlank="1" showInputMessage="1" showErrorMessage="1" xr:uid="{5E5AF27C-CA15-4F4B-9337-6BCE4D582DF3}">
          <x14:formula1>
            <xm:f>Listes!$G$2:$G$30</xm:f>
          </x14:formula1>
          <xm:sqref>G2</xm:sqref>
        </x14:dataValidation>
        <x14:dataValidation type="list" allowBlank="1" showInputMessage="1" showErrorMessage="1" xr:uid="{5D8BAA29-0438-4860-8247-1F84AF1B3E93}">
          <x14:formula1>
            <xm:f>Listes!$I$2:$I$3</xm:f>
          </x14:formula1>
          <xm:sqref>J2</xm:sqref>
        </x14:dataValidation>
        <x14:dataValidation type="list" allowBlank="1" showInputMessage="1" showErrorMessage="1" xr:uid="{7C537FF8-E706-4184-98FD-5D15FE569D68}">
          <x14:formula1>
            <xm:f>Listes!$J$2:$J$3</xm:f>
          </x14:formula1>
          <xm:sqref>K2</xm:sqref>
        </x14:dataValidation>
        <x14:dataValidation type="list" allowBlank="1" showInputMessage="1" showErrorMessage="1" xr:uid="{508E2C80-B096-4BBC-A3F1-AE00C3A4DD98}">
          <x14:formula1>
            <xm:f>Listes!$K$2:$K$3</xm:f>
          </x14:formula1>
          <xm:sqref>L2</xm:sqref>
        </x14:dataValidation>
        <x14:dataValidation type="list" allowBlank="1" showInputMessage="1" showErrorMessage="1" xr:uid="{ED561BF1-5EE6-48ED-B259-7F76CA4288F8}">
          <x14:formula1>
            <xm:f>Listes!$A$2:$A$100</xm:f>
          </x14:formula1>
          <xm:sqref>A2</xm:sqref>
        </x14:dataValidation>
        <x14:dataValidation type="list" allowBlank="1" showInputMessage="1" showErrorMessage="1" xr:uid="{CC36A30C-43D9-4CD9-AE46-E6BF1C31B3C9}">
          <x14:formula1>
            <xm:f>Listes!$F$2:$F$30</xm:f>
          </x14:formula1>
          <xm:sqref>F2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AD4B8-F3A6-4CA9-9761-B3F9B513B43F}">
  <sheetPr codeName="Feuil9"/>
  <dimension ref="A1:M36"/>
  <sheetViews>
    <sheetView workbookViewId="0">
      <selection activeCell="A7" sqref="A7"/>
    </sheetView>
  </sheetViews>
  <sheetFormatPr baseColWidth="10" defaultRowHeight="14.4" x14ac:dyDescent="0.3"/>
  <cols>
    <col min="1" max="1" width="40.5546875" customWidth="1"/>
    <col min="3" max="3" width="13.33203125" customWidth="1"/>
    <col min="5" max="6" width="15.6640625" customWidth="1"/>
    <col min="7" max="7" width="12.109375" customWidth="1"/>
    <col min="9" max="9" width="11.109375" customWidth="1"/>
    <col min="10" max="10" width="12.109375" customWidth="1"/>
    <col min="11" max="11" width="12.21875" customWidth="1"/>
  </cols>
  <sheetData>
    <row r="1" spans="1:13" x14ac:dyDescent="0.3">
      <c r="A1" t="s">
        <v>17</v>
      </c>
      <c r="B1" t="s">
        <v>0</v>
      </c>
      <c r="C1" t="s">
        <v>7</v>
      </c>
      <c r="D1" t="s">
        <v>12</v>
      </c>
      <c r="E1" t="s">
        <v>27</v>
      </c>
      <c r="F1" s="2" t="s">
        <v>108</v>
      </c>
      <c r="G1" t="s">
        <v>28</v>
      </c>
      <c r="H1" t="s">
        <v>29</v>
      </c>
      <c r="I1" t="s">
        <v>18</v>
      </c>
      <c r="J1" t="s">
        <v>23</v>
      </c>
      <c r="K1" t="s">
        <v>24</v>
      </c>
      <c r="L1" t="s">
        <v>25</v>
      </c>
    </row>
    <row r="2" spans="1:13" x14ac:dyDescent="0.3">
      <c r="A2" s="2" t="s">
        <v>171</v>
      </c>
      <c r="B2" s="2" t="s">
        <v>1</v>
      </c>
      <c r="C2" s="2" t="s">
        <v>9</v>
      </c>
      <c r="D2" s="2" t="s">
        <v>14</v>
      </c>
      <c r="E2" s="2">
        <v>10</v>
      </c>
      <c r="F2" s="2">
        <v>0</v>
      </c>
      <c r="G2" s="2">
        <v>15</v>
      </c>
      <c r="H2" s="2">
        <f>E2+F2+G2</f>
        <v>25</v>
      </c>
      <c r="I2" s="2" t="s">
        <v>19</v>
      </c>
      <c r="J2" s="2" t="s">
        <v>48</v>
      </c>
      <c r="K2" s="2" t="s">
        <v>47</v>
      </c>
      <c r="L2" s="2" t="s">
        <v>47</v>
      </c>
    </row>
    <row r="7" spans="1:13" ht="29.55" customHeight="1" x14ac:dyDescent="0.3">
      <c r="A7" s="5" t="s">
        <v>170</v>
      </c>
      <c r="D7" t="s">
        <v>30</v>
      </c>
      <c r="E7" s="2">
        <v>4</v>
      </c>
      <c r="F7" s="2"/>
    </row>
    <row r="8" spans="1:13" x14ac:dyDescent="0.3">
      <c r="A8" t="s">
        <v>87</v>
      </c>
      <c r="B8" t="s">
        <v>26</v>
      </c>
      <c r="C8" t="s">
        <v>41</v>
      </c>
      <c r="G8" s="13" t="s">
        <v>178</v>
      </c>
      <c r="H8" s="14"/>
      <c r="I8" s="14"/>
      <c r="J8" s="14"/>
      <c r="K8" s="14"/>
      <c r="L8" s="14"/>
      <c r="M8" s="14"/>
    </row>
    <row r="9" spans="1:13" x14ac:dyDescent="0.3">
      <c r="A9" s="3" t="s">
        <v>172</v>
      </c>
      <c r="B9" s="3">
        <v>300</v>
      </c>
      <c r="C9" s="3" t="s">
        <v>35</v>
      </c>
      <c r="D9" s="2"/>
      <c r="G9" s="14"/>
      <c r="H9" s="14"/>
      <c r="I9" s="14"/>
      <c r="J9" s="14"/>
      <c r="K9" s="14"/>
      <c r="L9" s="14"/>
      <c r="M9" s="14"/>
    </row>
    <row r="10" spans="1:13" x14ac:dyDescent="0.3">
      <c r="A10" s="3" t="s">
        <v>177</v>
      </c>
      <c r="B10" s="3">
        <v>1</v>
      </c>
      <c r="C10" s="3" t="s">
        <v>173</v>
      </c>
      <c r="G10" s="14"/>
      <c r="H10" s="14"/>
      <c r="I10" s="14"/>
      <c r="J10" s="14"/>
      <c r="K10" s="14"/>
      <c r="L10" s="14"/>
      <c r="M10" s="14"/>
    </row>
    <row r="11" spans="1:13" x14ac:dyDescent="0.3">
      <c r="A11" s="3" t="s">
        <v>174</v>
      </c>
      <c r="B11" s="3">
        <v>4</v>
      </c>
      <c r="C11" s="3" t="s">
        <v>136</v>
      </c>
      <c r="G11" s="14"/>
      <c r="H11" s="14"/>
      <c r="I11" s="14"/>
      <c r="J11" s="14"/>
      <c r="K11" s="14"/>
      <c r="L11" s="14"/>
      <c r="M11" s="14"/>
    </row>
    <row r="12" spans="1:13" x14ac:dyDescent="0.3">
      <c r="A12" s="3" t="s">
        <v>175</v>
      </c>
      <c r="B12" s="4">
        <v>4</v>
      </c>
      <c r="C12" s="3"/>
      <c r="G12" s="14"/>
      <c r="H12" s="14"/>
      <c r="I12" s="14"/>
      <c r="J12" s="14"/>
      <c r="K12" s="14"/>
      <c r="L12" s="14"/>
      <c r="M12" s="14"/>
    </row>
    <row r="13" spans="1:13" x14ac:dyDescent="0.3">
      <c r="A13" s="3" t="s">
        <v>36</v>
      </c>
      <c r="B13" s="3">
        <v>600</v>
      </c>
      <c r="C13" s="3" t="s">
        <v>40</v>
      </c>
      <c r="G13" s="14"/>
      <c r="H13" s="14"/>
      <c r="I13" s="14"/>
      <c r="J13" s="14"/>
      <c r="K13" s="14"/>
      <c r="L13" s="14"/>
      <c r="M13" s="14"/>
    </row>
    <row r="14" spans="1:13" x14ac:dyDescent="0.3">
      <c r="A14" s="3" t="s">
        <v>161</v>
      </c>
      <c r="B14" s="3">
        <v>4</v>
      </c>
      <c r="C14" s="3" t="s">
        <v>75</v>
      </c>
      <c r="G14" s="14"/>
      <c r="H14" s="14"/>
      <c r="I14" s="14"/>
      <c r="J14" s="14"/>
      <c r="K14" s="14"/>
      <c r="L14" s="14"/>
      <c r="M14" s="14"/>
    </row>
    <row r="15" spans="1:13" x14ac:dyDescent="0.3">
      <c r="A15" s="3" t="s">
        <v>39</v>
      </c>
      <c r="B15" s="3">
        <v>45</v>
      </c>
      <c r="C15" s="3" t="s">
        <v>35</v>
      </c>
      <c r="G15" s="14"/>
      <c r="H15" s="14"/>
      <c r="I15" s="14"/>
      <c r="J15" s="14"/>
      <c r="K15" s="14"/>
      <c r="L15" s="14"/>
      <c r="M15" s="14"/>
    </row>
    <row r="16" spans="1:13" x14ac:dyDescent="0.3">
      <c r="A16" s="3" t="s">
        <v>176</v>
      </c>
      <c r="B16" s="3">
        <v>2</v>
      </c>
      <c r="C16" s="3" t="s">
        <v>35</v>
      </c>
      <c r="G16" s="14"/>
      <c r="H16" s="14"/>
      <c r="I16" s="14"/>
      <c r="J16" s="14"/>
      <c r="K16" s="14"/>
      <c r="L16" s="14"/>
      <c r="M16" s="14"/>
    </row>
    <row r="17" spans="1:13" x14ac:dyDescent="0.3">
      <c r="A17" s="3" t="s">
        <v>73</v>
      </c>
      <c r="B17" s="3" t="s">
        <v>77</v>
      </c>
      <c r="C17" s="3"/>
      <c r="G17" s="14"/>
      <c r="H17" s="14"/>
      <c r="I17" s="14"/>
      <c r="J17" s="14"/>
      <c r="K17" s="14"/>
      <c r="L17" s="14"/>
      <c r="M17" s="14"/>
    </row>
    <row r="18" spans="1:13" x14ac:dyDescent="0.3">
      <c r="A18" s="3" t="s">
        <v>74</v>
      </c>
      <c r="B18" s="3" t="s">
        <v>77</v>
      </c>
      <c r="C18" s="3"/>
    </row>
    <row r="19" spans="1:13" x14ac:dyDescent="0.3">
      <c r="A19" s="3"/>
      <c r="B19" s="3"/>
      <c r="C19" s="3"/>
    </row>
    <row r="20" spans="1:13" x14ac:dyDescent="0.3">
      <c r="A20" s="3"/>
      <c r="B20" s="3"/>
      <c r="C20" s="3"/>
    </row>
    <row r="21" spans="1:13" x14ac:dyDescent="0.3">
      <c r="A21" s="3"/>
      <c r="B21" s="3"/>
      <c r="C21" s="3"/>
    </row>
    <row r="22" spans="1:13" x14ac:dyDescent="0.3">
      <c r="A22" s="3"/>
      <c r="B22" s="3"/>
      <c r="C22" s="3"/>
    </row>
    <row r="23" spans="1:13" x14ac:dyDescent="0.3">
      <c r="A23" s="3"/>
      <c r="B23" s="3"/>
      <c r="C23" s="3"/>
    </row>
    <row r="24" spans="1:13" x14ac:dyDescent="0.3">
      <c r="A24" s="6"/>
      <c r="B24" s="3"/>
      <c r="C24" s="3"/>
    </row>
    <row r="25" spans="1:13" x14ac:dyDescent="0.3">
      <c r="A25" s="3"/>
      <c r="B25" s="3"/>
      <c r="C25" s="3"/>
    </row>
    <row r="26" spans="1:13" x14ac:dyDescent="0.3">
      <c r="A26" s="3" t="s">
        <v>21</v>
      </c>
      <c r="B26" s="3"/>
      <c r="C26" s="3"/>
    </row>
    <row r="27" spans="1:13" ht="19.95" customHeight="1" x14ac:dyDescent="0.3">
      <c r="A27" s="2" t="s">
        <v>42</v>
      </c>
      <c r="B27" s="12" t="s">
        <v>179</v>
      </c>
      <c r="C27" s="9"/>
      <c r="D27" s="9"/>
      <c r="E27" s="9"/>
      <c r="F27" s="9"/>
      <c r="G27" s="9"/>
      <c r="H27" s="9"/>
      <c r="I27" s="9"/>
      <c r="J27" s="9"/>
      <c r="K27" s="9"/>
      <c r="L27" s="9"/>
    </row>
    <row r="28" spans="1:13" ht="18" customHeight="1" x14ac:dyDescent="0.3">
      <c r="A28" s="2" t="s">
        <v>43</v>
      </c>
      <c r="B28" s="12" t="s">
        <v>180</v>
      </c>
      <c r="C28" s="9"/>
      <c r="D28" s="9"/>
      <c r="E28" s="9"/>
      <c r="F28" s="9"/>
      <c r="G28" s="9"/>
      <c r="H28" s="9"/>
      <c r="I28" s="9"/>
      <c r="J28" s="9"/>
      <c r="K28" s="9"/>
      <c r="L28" s="9"/>
    </row>
    <row r="29" spans="1:13" ht="18.45" customHeight="1" x14ac:dyDescent="0.3">
      <c r="A29" s="2" t="s">
        <v>44</v>
      </c>
      <c r="B29" s="12" t="s">
        <v>181</v>
      </c>
      <c r="C29" s="9"/>
      <c r="D29" s="9"/>
      <c r="E29" s="9"/>
      <c r="F29" s="9"/>
      <c r="G29" s="9"/>
      <c r="H29" s="9"/>
      <c r="I29" s="9"/>
      <c r="J29" s="9"/>
      <c r="K29" s="9"/>
      <c r="L29" s="9"/>
    </row>
    <row r="30" spans="1:13" ht="19.95" customHeight="1" x14ac:dyDescent="0.3">
      <c r="A30" s="2" t="s">
        <v>45</v>
      </c>
      <c r="B30" s="12" t="s">
        <v>182</v>
      </c>
      <c r="C30" s="9"/>
      <c r="D30" s="9"/>
      <c r="E30" s="9"/>
      <c r="F30" s="9"/>
      <c r="G30" s="9"/>
      <c r="H30" s="9"/>
      <c r="I30" s="9"/>
      <c r="J30" s="9"/>
      <c r="K30" s="9"/>
      <c r="L30" s="9"/>
    </row>
    <row r="31" spans="1:13" ht="30" customHeight="1" x14ac:dyDescent="0.3">
      <c r="A31" s="2" t="s">
        <v>46</v>
      </c>
      <c r="B31" s="12"/>
      <c r="C31" s="9"/>
      <c r="D31" s="9"/>
      <c r="E31" s="9"/>
      <c r="F31" s="9"/>
      <c r="G31" s="9"/>
      <c r="H31" s="9"/>
      <c r="I31" s="9"/>
      <c r="J31" s="9"/>
      <c r="K31" s="9"/>
      <c r="L31" s="9"/>
    </row>
    <row r="32" spans="1:13" ht="34.049999999999997" customHeight="1" x14ac:dyDescent="0.3">
      <c r="A32" s="2" t="s">
        <v>52</v>
      </c>
      <c r="B32" s="12"/>
      <c r="C32" s="9"/>
      <c r="D32" s="9"/>
      <c r="E32" s="9"/>
      <c r="F32" s="9"/>
      <c r="G32" s="9"/>
      <c r="H32" s="9"/>
      <c r="I32" s="9"/>
      <c r="J32" s="9"/>
      <c r="K32" s="9"/>
      <c r="L32" s="9"/>
    </row>
    <row r="33" spans="1:12" x14ac:dyDescent="0.3">
      <c r="A33" s="2" t="s">
        <v>53</v>
      </c>
      <c r="B33" s="9"/>
      <c r="C33" s="9"/>
      <c r="D33" s="9"/>
      <c r="E33" s="9"/>
      <c r="F33" s="9"/>
      <c r="G33" s="9"/>
      <c r="H33" s="9"/>
      <c r="I33" s="9"/>
      <c r="J33" s="9"/>
      <c r="K33" s="9"/>
      <c r="L33" s="9"/>
    </row>
    <row r="34" spans="1:12" ht="25.95" customHeight="1" x14ac:dyDescent="0.3">
      <c r="A34" s="2" t="s">
        <v>54</v>
      </c>
      <c r="B34" s="12"/>
      <c r="C34" s="9"/>
      <c r="D34" s="9"/>
      <c r="E34" s="9"/>
      <c r="F34" s="9"/>
      <c r="G34" s="9"/>
      <c r="H34" s="9"/>
      <c r="I34" s="9"/>
      <c r="J34" s="9"/>
      <c r="K34" s="9"/>
      <c r="L34" s="9"/>
    </row>
    <row r="35" spans="1:12" x14ac:dyDescent="0.3">
      <c r="A35" s="2" t="s">
        <v>55</v>
      </c>
      <c r="B35" s="9"/>
      <c r="C35" s="9"/>
      <c r="D35" s="9"/>
      <c r="E35" s="9"/>
      <c r="F35" s="9"/>
      <c r="G35" s="9"/>
      <c r="H35" s="9"/>
      <c r="I35" s="9"/>
      <c r="J35" s="9"/>
      <c r="K35" s="9"/>
      <c r="L35" s="9"/>
    </row>
    <row r="36" spans="1:12" x14ac:dyDescent="0.3">
      <c r="A36" s="2" t="s">
        <v>56</v>
      </c>
      <c r="B36" s="9"/>
      <c r="C36" s="9"/>
      <c r="D36" s="9"/>
      <c r="E36" s="9"/>
      <c r="F36" s="9"/>
      <c r="G36" s="9"/>
      <c r="H36" s="9"/>
      <c r="I36" s="9"/>
      <c r="J36" s="9"/>
      <c r="K36" s="9"/>
      <c r="L36" s="9"/>
    </row>
  </sheetData>
  <mergeCells count="11">
    <mergeCell ref="B31:L31"/>
    <mergeCell ref="G8:M17"/>
    <mergeCell ref="B27:L27"/>
    <mergeCell ref="B28:L28"/>
    <mergeCell ref="B29:L29"/>
    <mergeCell ref="B30:L30"/>
    <mergeCell ref="B32:L32"/>
    <mergeCell ref="B33:L33"/>
    <mergeCell ref="B34:L34"/>
    <mergeCell ref="B35:L35"/>
    <mergeCell ref="B36:L36"/>
  </mergeCells>
  <pageMargins left="0.7" right="0.7" top="0.75" bottom="0.75" header="0.3" footer="0.3"/>
  <extLst>
    <ext xmlns:x14="http://schemas.microsoft.com/office/spreadsheetml/2009/9/main" uri="{CCE6A557-97BC-4b89-ADB6-D9C93CAAB3DF}">
      <x14:dataValidations xmlns:xm="http://schemas.microsoft.com/office/excel/2006/main" count="11">
        <x14:dataValidation type="list" allowBlank="1" showInputMessage="1" showErrorMessage="1" xr:uid="{3578DC12-A79E-4A7A-80D3-876ADD4E05F8}">
          <x14:formula1>
            <xm:f>Listes!$F$2:$F$30</xm:f>
          </x14:formula1>
          <xm:sqref>F2</xm:sqref>
        </x14:dataValidation>
        <x14:dataValidation type="list" allowBlank="1" showInputMessage="1" showErrorMessage="1" xr:uid="{F3358158-C98C-49D9-8958-C8F7E434A4BB}">
          <x14:formula1>
            <xm:f>Listes!$A$2:$A$100</xm:f>
          </x14:formula1>
          <xm:sqref>A2</xm:sqref>
        </x14:dataValidation>
        <x14:dataValidation type="list" allowBlank="1" showInputMessage="1" showErrorMessage="1" xr:uid="{A7C10E0B-63E8-4ECA-94A5-FBCDE079EEA4}">
          <x14:formula1>
            <xm:f>Listes!$K$2:$K$3</xm:f>
          </x14:formula1>
          <xm:sqref>L2</xm:sqref>
        </x14:dataValidation>
        <x14:dataValidation type="list" allowBlank="1" showInputMessage="1" showErrorMessage="1" xr:uid="{8DF46B06-A4C6-46C8-AE70-7EFA178A3716}">
          <x14:formula1>
            <xm:f>Listes!$J$2:$J$3</xm:f>
          </x14:formula1>
          <xm:sqref>K2</xm:sqref>
        </x14:dataValidation>
        <x14:dataValidation type="list" allowBlank="1" showInputMessage="1" showErrorMessage="1" xr:uid="{A6812B1A-9DAF-44DD-ADB6-16125002D8DE}">
          <x14:formula1>
            <xm:f>Listes!$I$2:$I$3</xm:f>
          </x14:formula1>
          <xm:sqref>J2</xm:sqref>
        </x14:dataValidation>
        <x14:dataValidation type="list" allowBlank="1" showInputMessage="1" showErrorMessage="1" xr:uid="{CF1F84B8-47D6-4403-9802-FE93C872A370}">
          <x14:formula1>
            <xm:f>Listes!$G$2:$G$30</xm:f>
          </x14:formula1>
          <xm:sqref>G2</xm:sqref>
        </x14:dataValidation>
        <x14:dataValidation type="list" allowBlank="1" showInputMessage="1" showErrorMessage="1" xr:uid="{0F877B8F-8C2B-439F-BF69-DFF1B80B4BEB}">
          <x14:formula1>
            <xm:f>Listes!$E$2:$E$30</xm:f>
          </x14:formula1>
          <xm:sqref>E2</xm:sqref>
        </x14:dataValidation>
        <x14:dataValidation type="list" allowBlank="1" showInputMessage="1" showErrorMessage="1" xr:uid="{84E78E12-7592-42A5-B3FD-1EFEDAE7A929}">
          <x14:formula1>
            <xm:f>Listes!$H$2:$H$3</xm:f>
          </x14:formula1>
          <xm:sqref>I2</xm:sqref>
        </x14:dataValidation>
        <x14:dataValidation type="list" allowBlank="1" showInputMessage="1" showErrorMessage="1" xr:uid="{52FAD232-1CF6-4504-9127-6AF1F02125FD}">
          <x14:formula1>
            <xm:f>Listes!$D$2:$D$5</xm:f>
          </x14:formula1>
          <xm:sqref>D2</xm:sqref>
        </x14:dataValidation>
        <x14:dataValidation type="list" allowBlank="1" showInputMessage="1" showErrorMessage="1" xr:uid="{E238F75A-C5F7-445A-97EC-8F4B434EE0E0}">
          <x14:formula1>
            <xm:f>Listes!$C$2:$C$5</xm:f>
          </x14:formula1>
          <xm:sqref>C2</xm:sqref>
        </x14:dataValidation>
        <x14:dataValidation type="list" allowBlank="1" showInputMessage="1" showErrorMessage="1" xr:uid="{96A68803-EEDB-4E38-8E80-1C6E6B3F30C5}">
          <x14:formula1>
            <xm:f>Listes!$B$2:$B$7</xm:f>
          </x14:formula1>
          <xm:sqref>B2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13</vt:i4>
      </vt:variant>
    </vt:vector>
  </HeadingPairs>
  <TitlesOfParts>
    <vt:vector size="13" baseType="lpstr">
      <vt:lpstr>Listes</vt:lpstr>
      <vt:lpstr>Listes soupe</vt:lpstr>
      <vt:lpstr>Soupe de fenouil au saumon</vt:lpstr>
      <vt:lpstr>Bouillon thaï aux coquilles sai</vt:lpstr>
      <vt:lpstr>Soupe de pommes de terre au had</vt:lpstr>
      <vt:lpstr>Bouillon d’asperges aux palourd</vt:lpstr>
      <vt:lpstr>Soupe comme une paella au poiss</vt:lpstr>
      <vt:lpstr>Soupe thaïe aux crevettes et la</vt:lpstr>
      <vt:lpstr>Soupe de petits pois, roquette </vt:lpstr>
      <vt:lpstr>Soupe cioppino (tomates, persil</vt:lpstr>
      <vt:lpstr>Soupe de moules à la provençale</vt:lpstr>
      <vt:lpstr>Soupe marine à la créole</vt:lpstr>
      <vt:lpstr>Soupe scandinave au saumon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KATONO Fuyumi - L. Int</dc:creator>
  <cp:lastModifiedBy>Olivier toto</cp:lastModifiedBy>
  <dcterms:created xsi:type="dcterms:W3CDTF">2023-11-01T20:01:28Z</dcterms:created>
  <dcterms:modified xsi:type="dcterms:W3CDTF">2023-12-07T16:54:50Z</dcterms:modified>
</cp:coreProperties>
</file>