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ncue365-my.sharepoint.com/personal/s1053004_office365_ncue_edu_tw/Documents/專題/批次神經網路中三元二進碼彈性近似計算之快篩架構_研究/實驗/Sieve_test/"/>
    </mc:Choice>
  </mc:AlternateContent>
  <xr:revisionPtr revIDLastSave="65" documentId="11_AF71D09D07C15DC6D59A27D04B3088B35299F1F5" xr6:coauthVersionLast="47" xr6:coauthVersionMax="47" xr10:uidLastSave="{BC88370E-C567-4845-B651-654C094AFCED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1" l="1"/>
  <c r="F6" i="1"/>
  <c r="F3" i="1"/>
  <c r="F4" i="1"/>
  <c r="F5" i="1"/>
  <c r="F2" i="1"/>
  <c r="E3" i="1"/>
  <c r="E4" i="1"/>
  <c r="E5" i="1"/>
  <c r="E6" i="1"/>
  <c r="E2" i="1"/>
</calcChain>
</file>

<file path=xl/sharedStrings.xml><?xml version="1.0" encoding="utf-8"?>
<sst xmlns="http://schemas.openxmlformats.org/spreadsheetml/2006/main" count="5" uniqueCount="4">
  <si>
    <t>Speedup</t>
  </si>
  <si>
    <t>Conventional Time</t>
    <phoneticPr fontId="2" type="noConversion"/>
  </si>
  <si>
    <t>SievingNet Time</t>
    <phoneticPr fontId="2" type="noConversion"/>
  </si>
  <si>
    <t>New method 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</si>
</sst>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Sieving</a:t>
            </a:r>
            <a:r>
              <a:rPr lang="zh-TW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en-US" altLang="zh-TW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time</a:t>
            </a:r>
            <a:r>
              <a:rPr lang="zh-TW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en-US" altLang="zh-TW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comparison</a:t>
            </a:r>
            <a:endParaRPr lang="zh-TW" alt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30835411198600177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Conventional 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Sheet1!$D$2:$D$6</c:f>
              <c:numCache>
                <c:formatCode>General</c:formatCode>
                <c:ptCount val="5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</c:numCache>
            </c:numRef>
          </c:cat>
          <c:val>
            <c:numRef>
              <c:f>Sheet1!$E$2:$E$6</c:f>
              <c:numCache>
                <c:formatCode>General</c:formatCode>
                <c:ptCount val="5"/>
                <c:pt idx="0">
                  <c:v>595.40748596191395</c:v>
                </c:pt>
                <c:pt idx="1">
                  <c:v>660.16197204589844</c:v>
                </c:pt>
                <c:pt idx="2">
                  <c:v>861.50646209716797</c:v>
                </c:pt>
                <c:pt idx="3">
                  <c:v>1580.748558044434</c:v>
                </c:pt>
                <c:pt idx="4">
                  <c:v>2206.2444686889648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93-426B-A938-9590CEBA1351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New method 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Sheet1!$D$2:$D$6</c:f>
              <c:numCache>
                <c:formatCode>General</c:formatCode>
                <c:ptCount val="5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</c:numCache>
            </c:numRef>
          </c:cat>
          <c:val>
            <c:numRef>
              <c:f>Sheet1!$F$2:$F$6</c:f>
              <c:numCache>
                <c:formatCode>General</c:formatCode>
                <c:ptCount val="5"/>
                <c:pt idx="0">
                  <c:v>52.371025085449219</c:v>
                </c:pt>
                <c:pt idx="1">
                  <c:v>59.809684753417969</c:v>
                </c:pt>
                <c:pt idx="2">
                  <c:v>80.0323486328125</c:v>
                </c:pt>
                <c:pt idx="3">
                  <c:v>120.00083923339839</c:v>
                </c:pt>
                <c:pt idx="4">
                  <c:v>213.9854431152344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93-426B-A938-9590CEBA13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2111471"/>
        <c:axId val="1092400703"/>
      </c:lineChart>
      <c:catAx>
        <c:axId val="12821114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the number of input nodes</a:t>
                </a:r>
                <a:endParaRPr lang="zh-TW" alt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92400703"/>
        <c:crosses val="autoZero"/>
        <c:auto val="1"/>
        <c:lblAlgn val="ctr"/>
        <c:lblOffset val="100"/>
        <c:noMultiLvlLbl val="0"/>
      </c:catAx>
      <c:valAx>
        <c:axId val="1092400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time</a:t>
                </a:r>
                <a:r>
                  <a:rPr lang="zh-TW" alt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</a:t>
                </a:r>
                <a:r>
                  <a:rPr lang="en-US" altLang="zh-TW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(μs)</a:t>
                </a:r>
                <a:endParaRPr lang="zh-TW" alt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82111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1270000</xdr:colOff>
      <xdr:row>13</xdr:row>
      <xdr:rowOff>161925</xdr:rowOff>
    </xdr:from>
    <xdr:to>
      <xdr:col>5</xdr:col>
      <xdr:colOff>1498600</xdr:colOff>
      <xdr:row>28</xdr:row>
      <xdr:rowOff>142875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AB8EF438-385B-0408-09D1-C0B8E7D456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7"/>
  <sheetViews>
    <sheetView tabSelected="1" workbookViewId="0">
      <selection activeCell="G7" sqref="G7"/>
    </sheetView>
  </sheetViews>
  <sheetFormatPr defaultRowHeight="14.5" x14ac:dyDescent="0.3"/>
  <cols>
    <col min="2" max="2" width="19.3984375" customWidth="1"/>
    <col min="3" max="3" width="25.5" customWidth="1"/>
    <col min="4" max="4" width="21.8984375" customWidth="1"/>
    <col min="5" max="5" width="21" customWidth="1"/>
    <col min="6" max="6" width="26.69921875" customWidth="1"/>
    <col min="7" max="7" width="14.09765625" customWidth="1"/>
  </cols>
  <sheetData>
    <row r="1" spans="2:7" x14ac:dyDescent="0.3">
      <c r="B1" s="1" t="s">
        <v>1</v>
      </c>
      <c r="C1" s="1" t="s">
        <v>2</v>
      </c>
      <c r="D1" s="1"/>
      <c r="E1" s="2" t="s">
        <v>1</v>
      </c>
      <c r="F1" s="2" t="s">
        <v>3</v>
      </c>
      <c r="G1" s="1" t="s">
        <v>0</v>
      </c>
    </row>
    <row r="2" spans="2:7" x14ac:dyDescent="0.3">
      <c r="B2">
        <v>5.9540748596191399E-4</v>
      </c>
      <c r="C2">
        <v>5.2371025085449218E-5</v>
      </c>
      <c r="D2">
        <v>128</v>
      </c>
      <c r="E2">
        <f>B2*1000000</f>
        <v>595.40748596191395</v>
      </c>
      <c r="F2">
        <f>C2*1000000</f>
        <v>52.371025085449219</v>
      </c>
      <c r="G2">
        <v>11.15600618516587</v>
      </c>
    </row>
    <row r="3" spans="2:7" x14ac:dyDescent="0.3">
      <c r="B3">
        <v>6.6016197204589845E-4</v>
      </c>
      <c r="C3">
        <v>5.9809684753417972E-5</v>
      </c>
      <c r="D3">
        <v>256</v>
      </c>
      <c r="E3">
        <f t="shared" ref="E3:E6" si="0">B3*1000000</f>
        <v>660.16197204589844</v>
      </c>
      <c r="F3">
        <f t="shared" ref="F3:F5" si="1">C3*1000000</f>
        <v>59.809684753417969</v>
      </c>
      <c r="G3">
        <v>10.856197902074999</v>
      </c>
    </row>
    <row r="4" spans="2:7" x14ac:dyDescent="0.3">
      <c r="B4">
        <v>8.6150646209716799E-4</v>
      </c>
      <c r="C4">
        <v>8.0032348632812502E-5</v>
      </c>
      <c r="D4">
        <v>512</v>
      </c>
      <c r="E4">
        <f t="shared" si="0"/>
        <v>861.50646209716797</v>
      </c>
      <c r="F4">
        <f t="shared" si="1"/>
        <v>80.0323486328125</v>
      </c>
      <c r="G4">
        <v>10.63163633576724</v>
      </c>
    </row>
    <row r="5" spans="2:7" x14ac:dyDescent="0.3">
      <c r="B5">
        <v>1.5807485580444341E-3</v>
      </c>
      <c r="C5">
        <v>1.200008392333984E-4</v>
      </c>
      <c r="D5">
        <v>1024</v>
      </c>
      <c r="E5">
        <f t="shared" si="0"/>
        <v>1580.748558044434</v>
      </c>
      <c r="F5">
        <f t="shared" si="1"/>
        <v>120.00083923339839</v>
      </c>
      <c r="G5">
        <v>13.06394706069211</v>
      </c>
    </row>
    <row r="6" spans="2:7" x14ac:dyDescent="0.3">
      <c r="B6">
        <v>2.2062444686889648E-3</v>
      </c>
      <c r="C6">
        <v>2.139854431152344E-4</v>
      </c>
      <c r="D6">
        <v>2048</v>
      </c>
      <c r="E6">
        <f t="shared" si="0"/>
        <v>2206.2444686889648</v>
      </c>
      <c r="F6">
        <f>C6*1000000</f>
        <v>213.9854431152344</v>
      </c>
      <c r="G6">
        <v>10.262297003552909</v>
      </c>
    </row>
    <row r="7" spans="2:7" x14ac:dyDescent="0.3">
      <c r="G7">
        <f>SUM(G2:G6)/5</f>
        <v>11.194016897450625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洪梓貽</cp:lastModifiedBy>
  <dcterms:created xsi:type="dcterms:W3CDTF">2024-08-10T14:20:49Z</dcterms:created>
  <dcterms:modified xsi:type="dcterms:W3CDTF">2024-08-11T12:56:11Z</dcterms:modified>
</cp:coreProperties>
</file>