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Online\Semester 6\Pengantar Ai\"/>
    </mc:Choice>
  </mc:AlternateContent>
  <xr:revisionPtr revIDLastSave="0" documentId="13_ncr:1_{FD03B9DA-EDA9-482F-B09D-F034B9958F3C}" xr6:coauthVersionLast="47" xr6:coauthVersionMax="47" xr10:uidLastSave="{00000000-0000-0000-0000-000000000000}"/>
  <bookViews>
    <workbookView xWindow="-120" yWindow="-120" windowWidth="20730" windowHeight="11160" xr2:uid="{D6623860-8277-4CA9-BA69-84BD87B69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L11" i="1"/>
  <c r="I11" i="1"/>
  <c r="G5" i="1"/>
  <c r="G4" i="1"/>
  <c r="G3" i="1"/>
  <c r="G6" i="1"/>
  <c r="Q10" i="1"/>
  <c r="P13" i="1" s="1"/>
  <c r="P11" i="1"/>
  <c r="Q11" i="1"/>
  <c r="P10" i="1"/>
  <c r="M10" i="1"/>
  <c r="M11" i="1"/>
  <c r="L10" i="1"/>
  <c r="H11" i="1"/>
  <c r="I10" i="1"/>
  <c r="H10" i="1"/>
  <c r="P14" i="1" l="1"/>
  <c r="P15" i="1" s="1"/>
  <c r="L14" i="1"/>
  <c r="L13" i="1"/>
  <c r="H13" i="1"/>
  <c r="H14" i="1"/>
  <c r="T14" i="1" l="1"/>
  <c r="L15" i="1"/>
  <c r="H15" i="1"/>
  <c r="T15" i="1"/>
  <c r="T13" i="1"/>
</calcChain>
</file>

<file path=xl/sharedStrings.xml><?xml version="1.0" encoding="utf-8"?>
<sst xmlns="http://schemas.openxmlformats.org/spreadsheetml/2006/main" count="46" uniqueCount="14">
  <si>
    <t>Positif</t>
  </si>
  <si>
    <t>Negatif</t>
  </si>
  <si>
    <t>Aktual</t>
  </si>
  <si>
    <t>Prediksi</t>
  </si>
  <si>
    <t>Acc</t>
  </si>
  <si>
    <t>Prec</t>
  </si>
  <si>
    <t>Recall</t>
  </si>
  <si>
    <t>F1</t>
  </si>
  <si>
    <t>Macro Prec</t>
  </si>
  <si>
    <t>Macro Recall</t>
  </si>
  <si>
    <t>Macro F1</t>
  </si>
  <si>
    <t>KelasA</t>
  </si>
  <si>
    <t>KelasB</t>
  </si>
  <si>
    <t>KelasC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</si>
</sst>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A39E-0D01-439F-B386-C90B947BC933}">
  <dimension ref="A1:T15"/>
  <sheetViews>
    <sheetView tabSelected="1" workbookViewId="0">
      <selection activeCell="O5" sqref="O5"/>
    </sheetView>
  </sheetViews>
  <sheetFormatPr defaultRowHeight="15" x14ac:dyDescent="0.25"/>
  <cols>
    <col min="19" max="19" width="11.140625" customWidth="1"/>
  </cols>
  <sheetData>
    <row r="1" spans="1:20" x14ac:dyDescent="0.25">
      <c r="C1" t="s">
        <v>2</v>
      </c>
    </row>
    <row r="2" spans="1:20" x14ac:dyDescent="0.25">
      <c r="C2" s="1" t="s">
        <v>0</v>
      </c>
      <c r="D2" t="s">
        <v>1</v>
      </c>
    </row>
    <row r="3" spans="1:20" x14ac:dyDescent="0.25">
      <c r="A3" t="s">
        <v>3</v>
      </c>
      <c r="B3" t="s">
        <v>0</v>
      </c>
      <c r="C3">
        <v>3</v>
      </c>
      <c r="D3">
        <v>3</v>
      </c>
      <c r="F3" t="s">
        <v>4</v>
      </c>
      <c r="G3">
        <f>(C3+D4)/(C3+D3+C4+D4)</f>
        <v>0.875</v>
      </c>
    </row>
    <row r="4" spans="1:20" x14ac:dyDescent="0.25">
      <c r="B4" t="s">
        <v>1</v>
      </c>
      <c r="C4">
        <v>2</v>
      </c>
      <c r="D4">
        <v>32</v>
      </c>
      <c r="F4" t="s">
        <v>5</v>
      </c>
      <c r="G4">
        <f>C3/(C3+D3)</f>
        <v>0.5</v>
      </c>
    </row>
    <row r="5" spans="1:20" x14ac:dyDescent="0.25">
      <c r="F5" t="s">
        <v>6</v>
      </c>
      <c r="G5">
        <f>C3/(C3+C4)</f>
        <v>0.6</v>
      </c>
    </row>
    <row r="6" spans="1:20" x14ac:dyDescent="0.25">
      <c r="F6" t="s">
        <v>7</v>
      </c>
      <c r="G6">
        <f>(2*G4*G5)/(G4+G5)</f>
        <v>0.54545454545454541</v>
      </c>
    </row>
    <row r="8" spans="1:20" x14ac:dyDescent="0.25">
      <c r="C8" t="s">
        <v>2</v>
      </c>
    </row>
    <row r="9" spans="1:20" x14ac:dyDescent="0.25">
      <c r="C9" t="s">
        <v>11</v>
      </c>
      <c r="D9" t="s">
        <v>12</v>
      </c>
      <c r="E9" t="s">
        <v>13</v>
      </c>
      <c r="G9" t="s">
        <v>11</v>
      </c>
      <c r="H9" t="s">
        <v>0</v>
      </c>
      <c r="I9" t="s">
        <v>1</v>
      </c>
      <c r="K9" t="s">
        <v>12</v>
      </c>
      <c r="L9" t="s">
        <v>0</v>
      </c>
      <c r="M9" t="s">
        <v>1</v>
      </c>
      <c r="O9" t="s">
        <v>13</v>
      </c>
      <c r="P9" t="s">
        <v>0</v>
      </c>
      <c r="Q9" t="s">
        <v>1</v>
      </c>
    </row>
    <row r="10" spans="1:20" x14ac:dyDescent="0.25">
      <c r="A10" t="s">
        <v>3</v>
      </c>
      <c r="B10" t="s">
        <v>11</v>
      </c>
      <c r="C10">
        <v>10</v>
      </c>
      <c r="D10">
        <v>2</v>
      </c>
      <c r="E10">
        <v>1</v>
      </c>
      <c r="G10" t="s">
        <v>0</v>
      </c>
      <c r="H10">
        <f>C10</f>
        <v>10</v>
      </c>
      <c r="I10">
        <f>D10+E10</f>
        <v>3</v>
      </c>
      <c r="K10" t="s">
        <v>0</v>
      </c>
      <c r="L10">
        <f>D11</f>
        <v>7</v>
      </c>
      <c r="M10">
        <f>C11+E11</f>
        <v>3</v>
      </c>
      <c r="O10" t="s">
        <v>0</v>
      </c>
      <c r="P10">
        <f>E12</f>
        <v>3</v>
      </c>
      <c r="Q10">
        <f>E10+E11</f>
        <v>2</v>
      </c>
    </row>
    <row r="11" spans="1:20" x14ac:dyDescent="0.25">
      <c r="B11" t="s">
        <v>12</v>
      </c>
      <c r="C11">
        <v>2</v>
      </c>
      <c r="D11">
        <v>7</v>
      </c>
      <c r="E11">
        <v>1</v>
      </c>
      <c r="G11" t="s">
        <v>1</v>
      </c>
      <c r="H11">
        <f>C11+C12</f>
        <v>4</v>
      </c>
      <c r="I11">
        <f>D11+E12</f>
        <v>10</v>
      </c>
      <c r="K11" t="s">
        <v>1</v>
      </c>
      <c r="L11">
        <f>D10+D12</f>
        <v>4</v>
      </c>
      <c r="M11">
        <f>C10+E12</f>
        <v>13</v>
      </c>
      <c r="O11" t="s">
        <v>1</v>
      </c>
      <c r="P11">
        <f>C12+D12</f>
        <v>4</v>
      </c>
      <c r="Q11">
        <f>C10+D11</f>
        <v>17</v>
      </c>
    </row>
    <row r="12" spans="1:20" x14ac:dyDescent="0.25">
      <c r="B12" t="s">
        <v>13</v>
      </c>
      <c r="C12">
        <v>2</v>
      </c>
      <c r="D12">
        <v>2</v>
      </c>
      <c r="E12">
        <v>3</v>
      </c>
      <c r="S12" t="s">
        <v>4</v>
      </c>
      <c r="T12">
        <f>(C10+D11+E12)/(C10+D10+E10+C11+D11+E11+C12+D12+E12)</f>
        <v>0.66666666666666663</v>
      </c>
    </row>
    <row r="13" spans="1:20" x14ac:dyDescent="0.25">
      <c r="G13" t="s">
        <v>5</v>
      </c>
      <c r="H13">
        <f>H10/(H10+I10)</f>
        <v>0.76923076923076927</v>
      </c>
      <c r="K13" t="s">
        <v>5</v>
      </c>
      <c r="L13">
        <f>L10/(L10+M10)</f>
        <v>0.7</v>
      </c>
      <c r="O13" t="s">
        <v>5</v>
      </c>
      <c r="P13">
        <f>P10/(P10+Q10)</f>
        <v>0.6</v>
      </c>
      <c r="S13" t="s">
        <v>8</v>
      </c>
      <c r="T13">
        <f>(H13+L13+P13)/3</f>
        <v>0.68974358974358985</v>
      </c>
    </row>
    <row r="14" spans="1:20" x14ac:dyDescent="0.25">
      <c r="G14" t="s">
        <v>6</v>
      </c>
      <c r="H14">
        <f>H10/(H10+H11)</f>
        <v>0.7142857142857143</v>
      </c>
      <c r="K14" t="s">
        <v>6</v>
      </c>
      <c r="L14">
        <f>L10/(L10+L11)</f>
        <v>0.63636363636363635</v>
      </c>
      <c r="O14" t="s">
        <v>6</v>
      </c>
      <c r="P14">
        <f>P10/(P10+P11)</f>
        <v>0.42857142857142855</v>
      </c>
      <c r="S14" t="s">
        <v>9</v>
      </c>
      <c r="T14">
        <f>(H14+L14+P14)/3</f>
        <v>0.59307359307359309</v>
      </c>
    </row>
    <row r="15" spans="1:20" x14ac:dyDescent="0.25">
      <c r="G15" t="s">
        <v>7</v>
      </c>
      <c r="H15">
        <f>(2*H13*H14)/(H13+H14)</f>
        <v>0.74074074074074081</v>
      </c>
      <c r="K15" t="s">
        <v>7</v>
      </c>
      <c r="L15">
        <f>(2*L13*L14)/(L13+L14)</f>
        <v>0.66666666666666663</v>
      </c>
      <c r="O15" t="s">
        <v>7</v>
      </c>
      <c r="P15">
        <f>(2*P13*P14)/(P13+P14)</f>
        <v>0.5</v>
      </c>
      <c r="S15" t="s">
        <v>10</v>
      </c>
      <c r="T15">
        <f>(H15+L15+P15)/3</f>
        <v>0.63580246913580252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Otniel</dc:creator>
  <cp:lastModifiedBy>Otniel</cp:lastModifiedBy>
  <dcterms:created xsi:type="dcterms:W3CDTF">2021-04-26T09:07:38Z</dcterms:created>
  <dcterms:modified xsi:type="dcterms:W3CDTF">2021-12-04T05:05:12Z</dcterms:modified>
</cp:coreProperties>
</file>