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hicham/Desktop/"/>
    </mc:Choice>
  </mc:AlternateContent>
  <xr:revisionPtr revIDLastSave="0" documentId="8_{EAC0B5D6-052E-6E49-99E5-BAEEA46BD0D2}" xr6:coauthVersionLast="47" xr6:coauthVersionMax="47" xr10:uidLastSave="{00000000-0000-0000-0000-000000000000}"/>
  <bookViews>
    <workbookView xWindow="1980" yWindow="2500" windowWidth="26440" windowHeight="14420" xr2:uid="{121AE1B3-3397-684B-AF31-E9C8178E67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" i="1" l="1"/>
</calcChain>
</file>

<file path=xl/sharedStrings.xml><?xml version="1.0" encoding="utf-8"?>
<sst xmlns="http://schemas.openxmlformats.org/spreadsheetml/2006/main" count="2212" uniqueCount="951">
  <si>
    <t>Facility fields</t>
  </si>
  <si>
    <t>Drawing fields</t>
  </si>
  <si>
    <t>Business Unit</t>
  </si>
  <si>
    <t>PFM Métier</t>
  </si>
  <si>
    <t>UFO</t>
  </si>
  <si>
    <t>Sous-métier</t>
  </si>
  <si>
    <t>Country of Operation</t>
  </si>
  <si>
    <t>Zone Géographique</t>
  </si>
  <si>
    <t>Group</t>
  </si>
  <si>
    <t>Europe/North America</t>
  </si>
  <si>
    <t>OCDE</t>
  </si>
  <si>
    <t>French</t>
  </si>
  <si>
    <t>English</t>
  </si>
  <si>
    <t>Place of Booking</t>
  </si>
  <si>
    <t>Region of Booking</t>
  </si>
  <si>
    <t>Application code</t>
  </si>
  <si>
    <t>name</t>
  </si>
  <si>
    <t>Interest Collection Period</t>
  </si>
  <si>
    <t>Value</t>
  </si>
  <si>
    <t>Interest Calculation Method</t>
  </si>
  <si>
    <t>Final Method</t>
  </si>
  <si>
    <t>listbox</t>
  </si>
  <si>
    <t>database table</t>
  </si>
  <si>
    <t>database field</t>
  </si>
  <si>
    <t>Product Type</t>
  </si>
  <si>
    <t>Comment</t>
  </si>
  <si>
    <t>Username</t>
  </si>
  <si>
    <t>Nom Complet</t>
  </si>
  <si>
    <t>Perimeter</t>
  </si>
  <si>
    <t>Pop up NDF rating</t>
  </si>
  <si>
    <t>LATAM UFOs</t>
  </si>
  <si>
    <t>Output Sheets Names</t>
  </si>
  <si>
    <t>Business line</t>
  </si>
  <si>
    <t>Exploitation coeff</t>
  </si>
  <si>
    <t>Database</t>
  </si>
  <si>
    <t>Excel</t>
  </si>
  <si>
    <t>Global Infrastructure &amp; Projects</t>
  </si>
  <si>
    <t>AEI</t>
  </si>
  <si>
    <t>22Z</t>
  </si>
  <si>
    <t>PVF</t>
  </si>
  <si>
    <t>Corporate International</t>
  </si>
  <si>
    <t>AFRIQUE DU SUD</t>
  </si>
  <si>
    <t>Africa</t>
  </si>
  <si>
    <t>EMEA</t>
  </si>
  <si>
    <t>Others</t>
  </si>
  <si>
    <t>N</t>
  </si>
  <si>
    <t>South Africa</t>
  </si>
  <si>
    <t>PARIS</t>
  </si>
  <si>
    <t>I5</t>
  </si>
  <si>
    <t>ECRIN</t>
  </si>
  <si>
    <t>depends</t>
  </si>
  <si>
    <t>n/a</t>
  </si>
  <si>
    <t>Mois de 30 jours/Annee de 360 jours</t>
  </si>
  <si>
    <t>year fraction</t>
  </si>
  <si>
    <t>tbFacility</t>
  </si>
  <si>
    <t>PRET RECHARGEABLE NON CONFIRME</t>
  </si>
  <si>
    <t>Ignore undrawn and do not treat as RCF</t>
  </si>
  <si>
    <t>All</t>
  </si>
  <si>
    <t>YES</t>
  </si>
  <si>
    <t>A58</t>
  </si>
  <si>
    <t>Outstanding</t>
  </si>
  <si>
    <t>ApplicationCode</t>
  </si>
  <si>
    <t>Application Code</t>
  </si>
  <si>
    <t>Aircraft</t>
  </si>
  <si>
    <t>23G</t>
  </si>
  <si>
    <t>GEC</t>
  </si>
  <si>
    <t>Traders Energy</t>
  </si>
  <si>
    <t>ALGÉRIE</t>
  </si>
  <si>
    <t>Algeria</t>
  </si>
  <si>
    <t>FRANCFORT</t>
  </si>
  <si>
    <t>I6</t>
  </si>
  <si>
    <t>CENTAURE</t>
  </si>
  <si>
    <t>Hebdomadaire</t>
  </si>
  <si>
    <t>Mois de 30 jours / Annee de 360 jours</t>
  </si>
  <si>
    <t>Currency</t>
  </si>
  <si>
    <t>PRÊTS RESSOURCE ETAT ART 90</t>
  </si>
  <si>
    <t>2OB</t>
  </si>
  <si>
    <t>Drawn Outstanding</t>
  </si>
  <si>
    <t>BDMNumber</t>
  </si>
  <si>
    <t>BDM Number</t>
  </si>
  <si>
    <t>TRRRatingBorrower</t>
  </si>
  <si>
    <t>TRR Rating of Borrower</t>
  </si>
  <si>
    <t>Structured Export Finance</t>
  </si>
  <si>
    <t>23H</t>
  </si>
  <si>
    <t>Softs</t>
  </si>
  <si>
    <t>ANGOLA</t>
  </si>
  <si>
    <t>ALLEMAGNE</t>
  </si>
  <si>
    <t>Germany</t>
  </si>
  <si>
    <t>MOSCOU</t>
  </si>
  <si>
    <t>VA</t>
  </si>
  <si>
    <t>ACBS</t>
  </si>
  <si>
    <t>NEW YORK</t>
  </si>
  <si>
    <t>Non concerne</t>
  </si>
  <si>
    <t>Nombre de jours reel / Nombre de jours reel</t>
  </si>
  <si>
    <t>WatchListCategory</t>
  </si>
  <si>
    <t>tbBorrower</t>
  </si>
  <si>
    <t>PRÊTS RESSOURCE ETAT RECHERCHE TECHNIQUE</t>
  </si>
  <si>
    <t>2OY</t>
  </si>
  <si>
    <t>Margin</t>
  </si>
  <si>
    <t>ASF</t>
  </si>
  <si>
    <t>FacilityId</t>
  </si>
  <si>
    <t>Facility ID</t>
  </si>
  <si>
    <t>TCIRateReference</t>
  </si>
  <si>
    <t>NOT REPORTED</t>
  </si>
  <si>
    <t>Corporate Acquisition</t>
  </si>
  <si>
    <t>23I</t>
  </si>
  <si>
    <t>Metals</t>
  </si>
  <si>
    <t>CAMEROUN</t>
  </si>
  <si>
    <t>Angola</t>
  </si>
  <si>
    <t>LONDRES</t>
  </si>
  <si>
    <t>VB</t>
  </si>
  <si>
    <t>FLEXCUBE LONDON</t>
  </si>
  <si>
    <t>Perception a date anniversaire</t>
  </si>
  <si>
    <t>BOND</t>
  </si>
  <si>
    <t>PRÊTS RESSOURCE ETAT FDES ART 4</t>
  </si>
  <si>
    <t>2PW</t>
  </si>
  <si>
    <t>Unutilized Fee</t>
  </si>
  <si>
    <t>OutstandingCcy</t>
  </si>
  <si>
    <t>On Balance Sheet Ccy</t>
  </si>
  <si>
    <t>SwingLine</t>
  </si>
  <si>
    <t>Swingline</t>
  </si>
  <si>
    <t>Sponsor Finance</t>
  </si>
  <si>
    <t>23K</t>
  </si>
  <si>
    <t>CONGO</t>
  </si>
  <si>
    <t>ARABIE SAOUDITE</t>
  </si>
  <si>
    <t>Saudi Arabia</t>
  </si>
  <si>
    <t>MADRID</t>
  </si>
  <si>
    <t>VC</t>
  </si>
  <si>
    <t>FLEXCUBE SINGAPORE</t>
  </si>
  <si>
    <t>SINGAPOUR</t>
  </si>
  <si>
    <t>Perception in fine</t>
  </si>
  <si>
    <t>Nombre de jours reel/Annee de 360 jours</t>
  </si>
  <si>
    <t>Actual / 360</t>
  </si>
  <si>
    <t>BusinessLine</t>
  </si>
  <si>
    <t>tbBook</t>
  </si>
  <si>
    <t>Perimetre</t>
  </si>
  <si>
    <t>MOBILISATION DE CREANCE NEE A L'ETRANGER AVEC RECOURS</t>
  </si>
  <si>
    <t>F57</t>
  </si>
  <si>
    <t>Mngmt Costs</t>
  </si>
  <si>
    <t>REF</t>
  </si>
  <si>
    <t>OutstandingEur</t>
  </si>
  <si>
    <t>On Balance Sheet Eur</t>
  </si>
  <si>
    <t>Sector</t>
  </si>
  <si>
    <t>Gec Traders</t>
  </si>
  <si>
    <t>23L</t>
  </si>
  <si>
    <t>FIPS</t>
  </si>
  <si>
    <t>CÔTE D'IVOIRE</t>
  </si>
  <si>
    <t>ARGENTINE</t>
  </si>
  <si>
    <t>Argentina</t>
  </si>
  <si>
    <t>MILAN</t>
  </si>
  <si>
    <t>VD</t>
  </si>
  <si>
    <t>FLEXCUBE HO CHI MINH</t>
  </si>
  <si>
    <t>VIETNAM</t>
  </si>
  <si>
    <t>Perception mensuelle</t>
  </si>
  <si>
    <t>Nombre de jours reel / Annee de 360 jours</t>
  </si>
  <si>
    <t>BusinessUnit</t>
  </si>
  <si>
    <t>Secteur</t>
  </si>
  <si>
    <t>CREDITS TRESORERIE CONFIRME CT AVEC AVAL (ONIC)</t>
  </si>
  <si>
    <t>2O8</t>
  </si>
  <si>
    <t>Undrawn Outstanding</t>
  </si>
  <si>
    <t>Hors PFM</t>
  </si>
  <si>
    <t>OffBalanceSheetCcy</t>
  </si>
  <si>
    <t>Off Balance Sheet Ccy</t>
  </si>
  <si>
    <t>Scale</t>
  </si>
  <si>
    <t>B2C Scale</t>
  </si>
  <si>
    <t>Gec Soft</t>
  </si>
  <si>
    <t>23P</t>
  </si>
  <si>
    <t>GIP</t>
  </si>
  <si>
    <t>GABON</t>
  </si>
  <si>
    <t>AUSTRALIE</t>
  </si>
  <si>
    <t>Australia</t>
  </si>
  <si>
    <t>DUBAI</t>
  </si>
  <si>
    <t>VE</t>
  </si>
  <si>
    <t>FLEXCUBE HONG KONG</t>
  </si>
  <si>
    <t>HONG KONG</t>
  </si>
  <si>
    <t>Perception tous les 2 mois</t>
  </si>
  <si>
    <t>Mois de 30 jours/Annee de 365 jours</t>
  </si>
  <si>
    <t>30 / 365</t>
  </si>
  <si>
    <t>CountryOfOperation</t>
  </si>
  <si>
    <t>2OZ</t>
  </si>
  <si>
    <t>Repayments</t>
  </si>
  <si>
    <t>OffBalanceSheetEur</t>
  </si>
  <si>
    <t>Off Balance Sheet Eur</t>
  </si>
  <si>
    <t>RAFBorrower</t>
  </si>
  <si>
    <t>RAF Borrower</t>
  </si>
  <si>
    <t>Gec Metals Producers</t>
  </si>
  <si>
    <t>23Q</t>
  </si>
  <si>
    <t>GHANA</t>
  </si>
  <si>
    <t>AUTRICHE</t>
  </si>
  <si>
    <t>Austria</t>
  </si>
  <si>
    <t>SYDNEY</t>
  </si>
  <si>
    <t>ASIA PAC</t>
  </si>
  <si>
    <t>VF</t>
  </si>
  <si>
    <t>FLEXCUBE LABUAN</t>
  </si>
  <si>
    <t>LABUAN</t>
  </si>
  <si>
    <t>Perception tous les 3 mois</t>
  </si>
  <si>
    <t>Nombre de jours reel/Annee de 365 jours</t>
  </si>
  <si>
    <t>Actual / 365</t>
  </si>
  <si>
    <t>BusinessSection</t>
  </si>
  <si>
    <t>SectionLabel</t>
  </si>
  <si>
    <t>2PX</t>
  </si>
  <si>
    <t>WAL</t>
  </si>
  <si>
    <t>ProductType</t>
  </si>
  <si>
    <t>Gec Energy Producers</t>
  </si>
  <si>
    <t>23S</t>
  </si>
  <si>
    <t>GUINÉE</t>
  </si>
  <si>
    <t>AZERBAÏDJAN</t>
  </si>
  <si>
    <t>Azerbaijan</t>
  </si>
  <si>
    <t>VG</t>
  </si>
  <si>
    <t>FLEXCUBE SHANGHAI</t>
  </si>
  <si>
    <t>SHANGHAI</t>
  </si>
  <si>
    <t>Perception tous les 4 mois</t>
  </si>
  <si>
    <t>Nombre de jours reel / Annee de 365 jours</t>
  </si>
  <si>
    <t>A20</t>
  </si>
  <si>
    <t>TCI Undrawn</t>
  </si>
  <si>
    <t>NewB2CProductType</t>
  </si>
  <si>
    <t>New Product Type</t>
  </si>
  <si>
    <t>Structured Trade Finance</t>
  </si>
  <si>
    <t>23T</t>
  </si>
  <si>
    <t>GUINÉE ÉQUATORIALE</t>
  </si>
  <si>
    <t>BAHAMAS</t>
  </si>
  <si>
    <t>Bahamas</t>
  </si>
  <si>
    <t>VH</t>
  </si>
  <si>
    <t>FLEXCUBE MOSCOW</t>
  </si>
  <si>
    <t>Perception tous les 5 mois</t>
  </si>
  <si>
    <t>Nombre de jours reel/Annee de 366 jours</t>
  </si>
  <si>
    <t>Actual / 366</t>
  </si>
  <si>
    <t>2OC</t>
  </si>
  <si>
    <t>PD</t>
  </si>
  <si>
    <t>InternalRatingBorrower</t>
  </si>
  <si>
    <t>Internal Rating of Borrower</t>
  </si>
  <si>
    <t>Outstanding Eur</t>
  </si>
  <si>
    <t>Shipping</t>
  </si>
  <si>
    <t>23V</t>
  </si>
  <si>
    <t>KENYA</t>
  </si>
  <si>
    <t>BAHREÏN</t>
  </si>
  <si>
    <t>Bahrain</t>
  </si>
  <si>
    <t>VI</t>
  </si>
  <si>
    <t>FLEXCUBE LUXEMBOURG</t>
  </si>
  <si>
    <t>LUXEMBOURG</t>
  </si>
  <si>
    <t>Perception tous les 6 mois</t>
  </si>
  <si>
    <t>BANK</t>
  </si>
  <si>
    <t>2PY</t>
  </si>
  <si>
    <t>LGD</t>
  </si>
  <si>
    <t>Outstanding Ccy</t>
  </si>
  <si>
    <t>Optimized Finance (Eur)</t>
  </si>
  <si>
    <t>23W</t>
  </si>
  <si>
    <t>LIBYENNE, JAMAHIRIYA ARA</t>
  </si>
  <si>
    <t>BELGIQUE</t>
  </si>
  <si>
    <t>Belgium</t>
  </si>
  <si>
    <t>VK</t>
  </si>
  <si>
    <t>FLEXCUBE FRANKFURT</t>
  </si>
  <si>
    <t>Perception tous les 7 mois</t>
  </si>
  <si>
    <t>G365</t>
  </si>
  <si>
    <t>2PZ</t>
  </si>
  <si>
    <t>EL</t>
  </si>
  <si>
    <t>PlaceOfBooking</t>
  </si>
  <si>
    <t>Nid</t>
  </si>
  <si>
    <t>23Y</t>
  </si>
  <si>
    <t>MAROC</t>
  </si>
  <si>
    <t>BERMUDES</t>
  </si>
  <si>
    <t>Bermuda</t>
  </si>
  <si>
    <t>Americas</t>
  </si>
  <si>
    <t>VL</t>
  </si>
  <si>
    <t>FLEXCUBE DUBAI</t>
  </si>
  <si>
    <t>Perception tous les 8 mois</t>
  </si>
  <si>
    <t>G5/6</t>
  </si>
  <si>
    <t>2O9</t>
  </si>
  <si>
    <t>EAD</t>
  </si>
  <si>
    <t>RECOMPUTED PlaceOfBooking</t>
  </si>
  <si>
    <t>24C</t>
  </si>
  <si>
    <t>MAURICE</t>
  </si>
  <si>
    <t>BOSNIE-HERZÉGOVINE</t>
  </si>
  <si>
    <t>Bosnia and Herzegovina</t>
  </si>
  <si>
    <t>VM</t>
  </si>
  <si>
    <t>FLEXCUBE MADRID</t>
  </si>
  <si>
    <t>Perception tous les 10 mois</t>
  </si>
  <si>
    <t>M30</t>
  </si>
  <si>
    <t>2P2</t>
  </si>
  <si>
    <t>RWA</t>
  </si>
  <si>
    <t>Business Line</t>
  </si>
  <si>
    <t>NetLossGivenDefault</t>
  </si>
  <si>
    <t>Net LGD</t>
  </si>
  <si>
    <t>Equity Linked Finance - Espagne</t>
  </si>
  <si>
    <t>24H</t>
  </si>
  <si>
    <t>MOZAMBIQUE</t>
  </si>
  <si>
    <t>BRÉSIL</t>
  </si>
  <si>
    <t>Brazil</t>
  </si>
  <si>
    <t>VN</t>
  </si>
  <si>
    <t>FLEXCUBE MILANO</t>
  </si>
  <si>
    <t>Perception tous les 12 mois</t>
  </si>
  <si>
    <t>M30E</t>
  </si>
  <si>
    <t>2Q0</t>
  </si>
  <si>
    <t>RWA drawn</t>
  </si>
  <si>
    <t>FacilityType</t>
  </si>
  <si>
    <t>Revolving/TL</t>
  </si>
  <si>
    <t>MobilizationType</t>
  </si>
  <si>
    <t>Mobilization Type</t>
  </si>
  <si>
    <t>Equity Linked Finance - Milan</t>
  </si>
  <si>
    <t>24L</t>
  </si>
  <si>
    <t>NIGÉRIA</t>
  </si>
  <si>
    <t>BULGARIE</t>
  </si>
  <si>
    <t>Bulgaria</t>
  </si>
  <si>
    <t>VS</t>
  </si>
  <si>
    <t>FLEXCUBE SYDNEY</t>
  </si>
  <si>
    <t>Perception toutes les 2 sem.</t>
  </si>
  <si>
    <t>default Actual / 360</t>
  </si>
  <si>
    <t>2OA</t>
  </si>
  <si>
    <t>RWA undrawn</t>
  </si>
  <si>
    <t>MobilizationEndDate</t>
  </si>
  <si>
    <t>Mobilization End Date</t>
  </si>
  <si>
    <t>Real Estate (Us)</t>
  </si>
  <si>
    <t>24M</t>
  </si>
  <si>
    <t>TCHAD</t>
  </si>
  <si>
    <t>CAÏMANES, ÎLES</t>
  </si>
  <si>
    <t>Cayman Islands</t>
  </si>
  <si>
    <t>Y8</t>
  </si>
  <si>
    <t>LOAN IQ</t>
  </si>
  <si>
    <t>Perception toutes les 3 sem.</t>
  </si>
  <si>
    <t>2P0</t>
  </si>
  <si>
    <t>PnL</t>
  </si>
  <si>
    <t>JurisdictionBorrower</t>
  </si>
  <si>
    <t>Jurisdiction of Borrower</t>
  </si>
  <si>
    <t>MobilizationBeginDate</t>
  </si>
  <si>
    <t>Mobilization Begin Date</t>
  </si>
  <si>
    <t>Financing Corporate France</t>
  </si>
  <si>
    <t>24O</t>
  </si>
  <si>
    <t>SEF</t>
  </si>
  <si>
    <t>TOGO</t>
  </si>
  <si>
    <t>CAMBODGE</t>
  </si>
  <si>
    <t>Cambodia</t>
  </si>
  <si>
    <t>Y1</t>
  </si>
  <si>
    <t>CAUTION</t>
  </si>
  <si>
    <t>Quotidien</t>
  </si>
  <si>
    <t>2S0</t>
  </si>
  <si>
    <t>Coupon</t>
  </si>
  <si>
    <t>LongNameBorrower</t>
  </si>
  <si>
    <t>Long Name borrower</t>
  </si>
  <si>
    <t>Margin (bps)</t>
  </si>
  <si>
    <t>Other Refinancing</t>
  </si>
  <si>
    <t>24Q</t>
  </si>
  <si>
    <t>TUNISIE</t>
  </si>
  <si>
    <t>Cameroon</t>
  </si>
  <si>
    <t>KT</t>
  </si>
  <si>
    <t>KT - Access Database</t>
  </si>
  <si>
    <t>Perception variable</t>
  </si>
  <si>
    <t>2O4</t>
  </si>
  <si>
    <t>Coupon wo libor</t>
  </si>
  <si>
    <t>Maturity</t>
  </si>
  <si>
    <t>Financing FIPS</t>
  </si>
  <si>
    <t>24S</t>
  </si>
  <si>
    <t>CANADA</t>
  </si>
  <si>
    <t>North America</t>
  </si>
  <si>
    <t>Y</t>
  </si>
  <si>
    <t>Canada</t>
  </si>
  <si>
    <t>Bullet at maturity</t>
  </si>
  <si>
    <t>2O6</t>
  </si>
  <si>
    <t>Ratio</t>
  </si>
  <si>
    <t>FacilityFee</t>
  </si>
  <si>
    <t>Facility Fee (bps)</t>
  </si>
  <si>
    <t>LetterOfCredit</t>
  </si>
  <si>
    <t>Letter of Credit</t>
  </si>
  <si>
    <t>International Corporate</t>
  </si>
  <si>
    <t>2AB</t>
  </si>
  <si>
    <t>Corporate France</t>
  </si>
  <si>
    <t>ÉTATS-UNIS</t>
  </si>
  <si>
    <t>CHILI</t>
  </si>
  <si>
    <t>Chile</t>
  </si>
  <si>
    <t>Perception toutes les sem.</t>
  </si>
  <si>
    <t>2CZ</t>
  </si>
  <si>
    <t>UtilizationFee</t>
  </si>
  <si>
    <t>Utilized Fee (bps)</t>
  </si>
  <si>
    <t>LastDateDrawing</t>
  </si>
  <si>
    <t>DREI3-FIPS - DREI3</t>
  </si>
  <si>
    <t>2AC</t>
  </si>
  <si>
    <t>MEXIQUE</t>
  </si>
  <si>
    <t>South America</t>
  </si>
  <si>
    <t>CHINE</t>
  </si>
  <si>
    <t>China</t>
  </si>
  <si>
    <t>Perception annuelle</t>
  </si>
  <si>
    <t>FacilitySeniority</t>
  </si>
  <si>
    <t>Facility Seniority</t>
  </si>
  <si>
    <t>Npb Pfandbrief Bank</t>
  </si>
  <si>
    <t>2AD</t>
  </si>
  <si>
    <t>CHYPRE</t>
  </si>
  <si>
    <t>Cyprus</t>
  </si>
  <si>
    <t>UnutilizedFee</t>
  </si>
  <si>
    <t>Unutilized Fee (bps)</t>
  </si>
  <si>
    <t>InterestRateType</t>
  </si>
  <si>
    <t>Interest Rate Type</t>
  </si>
  <si>
    <t>Real Estate (Eur)</t>
  </si>
  <si>
    <t>2AE</t>
  </si>
  <si>
    <t>COLOMBIE</t>
  </si>
  <si>
    <t>Colombia</t>
  </si>
  <si>
    <t>DealDate</t>
  </si>
  <si>
    <t>Facility Date</t>
  </si>
  <si>
    <t>InterestRateReference</t>
  </si>
  <si>
    <t>Interest Rate Reference</t>
  </si>
  <si>
    <t>2AF</t>
  </si>
  <si>
    <t>CONGO, LA RÉPUBLIQUE DÉM</t>
  </si>
  <si>
    <t>Congo (Democratic Republic of the)</t>
  </si>
  <si>
    <t>InterestRate</t>
  </si>
  <si>
    <t>2AG</t>
  </si>
  <si>
    <t>CORÉE, RÉPUBLIQUE DE</t>
  </si>
  <si>
    <t>South Korea</t>
  </si>
  <si>
    <t>FacilityDate</t>
  </si>
  <si>
    <t>FirstDateRepayment</t>
  </si>
  <si>
    <t>Drawing Maturity</t>
  </si>
  <si>
    <t>2AH</t>
  </si>
  <si>
    <t>Côte d'Ivoire</t>
  </si>
  <si>
    <t>RWAEur</t>
  </si>
  <si>
    <t>RWA Spot Eur B2C</t>
  </si>
  <si>
    <t>FirstDateDrawing</t>
  </si>
  <si>
    <t>Drawing Date</t>
  </si>
  <si>
    <t>2AI</t>
  </si>
  <si>
    <t>DOMINICAINE, RÉPUBLIQUE</t>
  </si>
  <si>
    <t>CROATIE</t>
  </si>
  <si>
    <t>Croatia</t>
  </si>
  <si>
    <t>DealId</t>
  </si>
  <si>
    <t>Deal ID</t>
  </si>
  <si>
    <t>2AK</t>
  </si>
  <si>
    <t>EL SALVADOR</t>
  </si>
  <si>
    <t>CUBA</t>
  </si>
  <si>
    <t>Cuba</t>
  </si>
  <si>
    <t>DealName</t>
  </si>
  <si>
    <t>Deal Name</t>
  </si>
  <si>
    <t>DrawingType</t>
  </si>
  <si>
    <t>Drawing Type</t>
  </si>
  <si>
    <t>2AL</t>
  </si>
  <si>
    <t>PANAMA</t>
  </si>
  <si>
    <t>DANEMARK</t>
  </si>
  <si>
    <t>Denmark</t>
  </si>
  <si>
    <t>InternalRatingHOG</t>
  </si>
  <si>
    <t>DrawingId</t>
  </si>
  <si>
    <t>Drawing ID</t>
  </si>
  <si>
    <t>2AR</t>
  </si>
  <si>
    <t>PÉROU</t>
  </si>
  <si>
    <t>DJIBOUTI</t>
  </si>
  <si>
    <t>Djibouti</t>
  </si>
  <si>
    <t>InternalInvestmentGradeHOG</t>
  </si>
  <si>
    <t>2CY</t>
  </si>
  <si>
    <t>Mortgage</t>
  </si>
  <si>
    <t>PORTO RICO</t>
  </si>
  <si>
    <t>Dominican Republic</t>
  </si>
  <si>
    <t>CentralBankRatingBorrower</t>
  </si>
  <si>
    <t>Central Bank Rating</t>
  </si>
  <si>
    <t>CCF</t>
  </si>
  <si>
    <t>B2C CCF</t>
  </si>
  <si>
    <t>TRINITÉ-ET-TOBAGO</t>
  </si>
  <si>
    <t>ÉGYPTE</t>
  </si>
  <si>
    <t>Egypt</t>
  </si>
  <si>
    <t>Watch List</t>
  </si>
  <si>
    <t>CABorrower</t>
  </si>
  <si>
    <t>Borrower Turnover</t>
  </si>
  <si>
    <t>2EY</t>
  </si>
  <si>
    <t>URUGUAY</t>
  </si>
  <si>
    <t>El Salvador</t>
  </si>
  <si>
    <t>FitchRatingBorrower</t>
  </si>
  <si>
    <t>Fitch</t>
  </si>
  <si>
    <t>2GZ</t>
  </si>
  <si>
    <t>VENEZUELA</t>
  </si>
  <si>
    <t>ÉMIRATS ARABES UNIS</t>
  </si>
  <si>
    <t>United Arab Emirates</t>
  </si>
  <si>
    <t>FitchRatingValidationDate</t>
  </si>
  <si>
    <t>BrutProbabilityDefault</t>
  </si>
  <si>
    <t>B2C PD (not used)</t>
  </si>
  <si>
    <t>2IW</t>
  </si>
  <si>
    <t>Energy</t>
  </si>
  <si>
    <t>Asia Pac</t>
  </si>
  <si>
    <t>ESPAGNE</t>
  </si>
  <si>
    <t>Spain</t>
  </si>
  <si>
    <t>FitchRatingHOG</t>
  </si>
  <si>
    <t>BrutLossGivenDefault</t>
  </si>
  <si>
    <t>Gross LGD</t>
  </si>
  <si>
    <t>2K6</t>
  </si>
  <si>
    <t>United States</t>
  </si>
  <si>
    <t>SnPRatingBorrower</t>
  </si>
  <si>
    <t>S&amp;P</t>
  </si>
  <si>
    <t>B2CUpdateDate</t>
  </si>
  <si>
    <t>B2C Update Date</t>
  </si>
  <si>
    <t>2KB</t>
  </si>
  <si>
    <t>FINLANDE</t>
  </si>
  <si>
    <t>Finland</t>
  </si>
  <si>
    <t>SnPRatingHOG</t>
  </si>
  <si>
    <t>B2CRatingUsed</t>
  </si>
  <si>
    <t>B2C Rating</t>
  </si>
  <si>
    <t>2KH</t>
  </si>
  <si>
    <t>A définir</t>
  </si>
  <si>
    <t>FRANCE</t>
  </si>
  <si>
    <t>France</t>
  </si>
  <si>
    <t>MoodysRatingBorrower</t>
  </si>
  <si>
    <t>Moodys</t>
  </si>
  <si>
    <t>B2CCalculator</t>
  </si>
  <si>
    <t>B2C Rating Type</t>
  </si>
  <si>
    <t>2KJ</t>
  </si>
  <si>
    <t>HONG-KONG</t>
  </si>
  <si>
    <t>Gabon</t>
  </si>
  <si>
    <t>MoodysRatingValidationDate</t>
  </si>
  <si>
    <t>Approach</t>
  </si>
  <si>
    <t>2KL</t>
  </si>
  <si>
    <t>INDE</t>
  </si>
  <si>
    <t>GÉORGIE</t>
  </si>
  <si>
    <t>Georgia</t>
  </si>
  <si>
    <t>MoodysRatingHOG</t>
  </si>
  <si>
    <t>2L9</t>
  </si>
  <si>
    <t>INDONÉSIE</t>
  </si>
  <si>
    <t>Ghana</t>
  </si>
  <si>
    <t>Recourse</t>
  </si>
  <si>
    <t>InterestCollectionPeriod</t>
  </si>
  <si>
    <t>2LX</t>
  </si>
  <si>
    <t>JAPON</t>
  </si>
  <si>
    <t>GRÈCE</t>
  </si>
  <si>
    <t>Greece</t>
  </si>
  <si>
    <t>SnPRatingValidationDate</t>
  </si>
  <si>
    <t>InterestCalculationMethod</t>
  </si>
  <si>
    <t>2MA</t>
  </si>
  <si>
    <t>LAO, RÉPUBLIQUE DÉMOCRAT</t>
  </si>
  <si>
    <t>GUADELOUPE</t>
  </si>
  <si>
    <t>Guadeloupe</t>
  </si>
  <si>
    <t>IsAvailable</t>
  </si>
  <si>
    <t>Mobilization</t>
  </si>
  <si>
    <t>InterestPrePost</t>
  </si>
  <si>
    <t>Interest Pre Post</t>
  </si>
  <si>
    <t>2MQ</t>
  </si>
  <si>
    <t>MALAISIE</t>
  </si>
  <si>
    <t>GUERNESEY</t>
  </si>
  <si>
    <t>Guernsey</t>
  </si>
  <si>
    <t>ImpairmentEur</t>
  </si>
  <si>
    <t>Impairment Eur</t>
  </si>
  <si>
    <t>InterestCollectionTerm</t>
  </si>
  <si>
    <t>Interest Collection Term</t>
  </si>
  <si>
    <t>2MV</t>
  </si>
  <si>
    <t>MARSHALL, ÎLES</t>
  </si>
  <si>
    <t>Guinea</t>
  </si>
  <si>
    <t>HasCollateral</t>
  </si>
  <si>
    <t>CountryOfRisk</t>
  </si>
  <si>
    <t>Country of Risk</t>
  </si>
  <si>
    <t>2NH</t>
  </si>
  <si>
    <t>NOUVELLE-ZÉLANDE</t>
  </si>
  <si>
    <t>Equatorial Guinea</t>
  </si>
  <si>
    <t>HasGuarantee</t>
  </si>
  <si>
    <t>BaselIIAssetClass</t>
  </si>
  <si>
    <t>Basel II Asset Class</t>
  </si>
  <si>
    <t>326</t>
  </si>
  <si>
    <t>PAKISTAN</t>
  </si>
  <si>
    <t>Hong Kong</t>
  </si>
  <si>
    <t>ImpairmentCcy</t>
  </si>
  <si>
    <t>EADNetB2C</t>
  </si>
  <si>
    <t>40W</t>
  </si>
  <si>
    <t>PAPOUASIE-NOUVELLE-GUINÉ</t>
  </si>
  <si>
    <t>HONGRIE</t>
  </si>
  <si>
    <t>Hungary</t>
  </si>
  <si>
    <t>RWACcy</t>
  </si>
  <si>
    <t>PDStatus</t>
  </si>
  <si>
    <t>PD Status</t>
  </si>
  <si>
    <t>40Y</t>
  </si>
  <si>
    <t>PHILIPPINES</t>
  </si>
  <si>
    <t>ÎLE DE MAN</t>
  </si>
  <si>
    <t>Isle of Man</t>
  </si>
  <si>
    <t>LGDStatus</t>
  </si>
  <si>
    <t>LGD Status</t>
  </si>
  <si>
    <t>418</t>
  </si>
  <si>
    <t>ÎLES VIERGES BRITANNIQUE</t>
  </si>
  <si>
    <t>British Virgin Islands</t>
  </si>
  <si>
    <t>AdjustedBookValueinCcy</t>
  </si>
  <si>
    <t>424</t>
  </si>
  <si>
    <t>TAÏWAN, PROVINCE DE CHIN</t>
  </si>
  <si>
    <t>India</t>
  </si>
  <si>
    <t>AdjustedBookValueinEur</t>
  </si>
  <si>
    <t>Book Value Eur</t>
  </si>
  <si>
    <t>426</t>
  </si>
  <si>
    <t>THAÏLANDE</t>
  </si>
  <si>
    <t>Indonesia</t>
  </si>
  <si>
    <t>AdjustedUnamortizedFeesinCcy</t>
  </si>
  <si>
    <t>427</t>
  </si>
  <si>
    <t>VIET NAM</t>
  </si>
  <si>
    <t>IRAN, RÉPUBLIQUE ISLAMIQ</t>
  </si>
  <si>
    <t>Iran</t>
  </si>
  <si>
    <t>AdjustedUnamortizedFeesinEur</t>
  </si>
  <si>
    <t>Unamortised Upfront Fee Eur</t>
  </si>
  <si>
    <t>522</t>
  </si>
  <si>
    <t>CIS</t>
  </si>
  <si>
    <t>IRAQ</t>
  </si>
  <si>
    <t>Iraq</t>
  </si>
  <si>
    <t>MobilizationDrawnSummary</t>
  </si>
  <si>
    <t>Drawn Mobilization</t>
  </si>
  <si>
    <t>354</t>
  </si>
  <si>
    <t>KAZAKHSTAN</t>
  </si>
  <si>
    <t>IRLANDE</t>
  </si>
  <si>
    <t>Ireland</t>
  </si>
  <si>
    <t>MobilizationUndrawnSummary</t>
  </si>
  <si>
    <t>Undrawn Mobilization</t>
  </si>
  <si>
    <t>F28</t>
  </si>
  <si>
    <t>RUSSIE, FÉDÉRATION DE</t>
  </si>
  <si>
    <t>ISRAËL</t>
  </si>
  <si>
    <t>Israel</t>
  </si>
  <si>
    <t>ProductCode</t>
  </si>
  <si>
    <t>ELF</t>
  </si>
  <si>
    <t>UKRAINE</t>
  </si>
  <si>
    <t>ITALIE</t>
  </si>
  <si>
    <t>Italy</t>
  </si>
  <si>
    <t>A18</t>
  </si>
  <si>
    <t>Europe</t>
  </si>
  <si>
    <t>Japan</t>
  </si>
  <si>
    <t>A19</t>
  </si>
  <si>
    <t>AFFAIRES SPECIALES</t>
  </si>
  <si>
    <t>JERSEY</t>
  </si>
  <si>
    <t>Jersey</t>
  </si>
  <si>
    <t>SponsorName</t>
  </si>
  <si>
    <t>Borrower’s Sponsor</t>
  </si>
  <si>
    <t>JORDANIE</t>
  </si>
  <si>
    <t>Jordan</t>
  </si>
  <si>
    <t>SponsorRAF</t>
  </si>
  <si>
    <t>Sponsor RAF</t>
  </si>
  <si>
    <t>A35</t>
  </si>
  <si>
    <t>CONTENTIEUX</t>
  </si>
  <si>
    <t>Kazakstan</t>
  </si>
  <si>
    <t>IsAccountingAvailable</t>
  </si>
  <si>
    <t>A56</t>
  </si>
  <si>
    <t>Kenya</t>
  </si>
  <si>
    <t>IsB2CAvailable</t>
  </si>
  <si>
    <t>A57</t>
  </si>
  <si>
    <t>KOWEÏT</t>
  </si>
  <si>
    <t>Kuwait</t>
  </si>
  <si>
    <t>Business Section</t>
  </si>
  <si>
    <t>Lao People's Democratic Republic</t>
  </si>
  <si>
    <t>MontageName</t>
  </si>
  <si>
    <t>A60</t>
  </si>
  <si>
    <t>Traders Metals</t>
  </si>
  <si>
    <t>LIBAN</t>
  </si>
  <si>
    <t>Lebanon</t>
  </si>
  <si>
    <t>RECOMPUTED PFM Métier</t>
  </si>
  <si>
    <t>AEL</t>
  </si>
  <si>
    <t>LIBÉRIA</t>
  </si>
  <si>
    <t>Liberia</t>
  </si>
  <si>
    <t>RECOMPUTED Zone Géographique</t>
  </si>
  <si>
    <t>AEN</t>
  </si>
  <si>
    <t>Luxembourg</t>
  </si>
  <si>
    <t>RECOMPUTED PFM Sous-métier</t>
  </si>
  <si>
    <t>PFM Sous-métier</t>
  </si>
  <si>
    <t>C11</t>
  </si>
  <si>
    <t>MACÉDOINE, L'EX-RÉPUBLIQ</t>
  </si>
  <si>
    <t>Macedonia</t>
  </si>
  <si>
    <t>NotionalB2CEur</t>
  </si>
  <si>
    <t>Notionnel B2C Eur</t>
  </si>
  <si>
    <t>C12</t>
  </si>
  <si>
    <t>Malaysia</t>
  </si>
  <si>
    <t>AvailabilityDate</t>
  </si>
  <si>
    <t>Availability Date</t>
  </si>
  <si>
    <t>C20</t>
  </si>
  <si>
    <t>MALI</t>
  </si>
  <si>
    <t>Mali</t>
  </si>
  <si>
    <t>IsB2CValidated</t>
  </si>
  <si>
    <t>Is B2C Validated</t>
  </si>
  <si>
    <t>C28</t>
  </si>
  <si>
    <t>MALTE</t>
  </si>
  <si>
    <t>Malta</t>
  </si>
  <si>
    <t>TRRCountryOfAsset</t>
  </si>
  <si>
    <t>TRR Country of Asset</t>
  </si>
  <si>
    <t>C54</t>
  </si>
  <si>
    <t>Morocco</t>
  </si>
  <si>
    <t>CAK</t>
  </si>
  <si>
    <t>Marshall Islands</t>
  </si>
  <si>
    <t>AccountingDate</t>
  </si>
  <si>
    <t>Accounting Date</t>
  </si>
  <si>
    <t>CAU</t>
  </si>
  <si>
    <t>MARTINIQUE</t>
  </si>
  <si>
    <t>Martinique</t>
  </si>
  <si>
    <t>OREInitial</t>
  </si>
  <si>
    <t>ORE Initial</t>
  </si>
  <si>
    <t>CBD</t>
  </si>
  <si>
    <t>Mauritius</t>
  </si>
  <si>
    <t>ORECurrent</t>
  </si>
  <si>
    <t>ORE Current</t>
  </si>
  <si>
    <t>CBI</t>
  </si>
  <si>
    <t>Mexico</t>
  </si>
  <si>
    <t>ORECurrency</t>
  </si>
  <si>
    <t>ORE Currency</t>
  </si>
  <si>
    <t>CBL</t>
  </si>
  <si>
    <t>Mozambique</t>
  </si>
  <si>
    <t>EADNetB2CCcy</t>
  </si>
  <si>
    <t>CBO</t>
  </si>
  <si>
    <t>MYANMAR</t>
  </si>
  <si>
    <t>Myanmar</t>
  </si>
  <si>
    <t>EADNetB2CEur</t>
  </si>
  <si>
    <t>EAD B2C</t>
  </si>
  <si>
    <t>CCO</t>
  </si>
  <si>
    <t>Nigeria</t>
  </si>
  <si>
    <t>MaturityB2C</t>
  </si>
  <si>
    <t>Maturity B2C</t>
  </si>
  <si>
    <t>CED</t>
  </si>
  <si>
    <t>NORVÈGE</t>
  </si>
  <si>
    <t>Norway</t>
  </si>
  <si>
    <t>TRRMTGCode</t>
  </si>
  <si>
    <t>CEI</t>
  </si>
  <si>
    <t>PAYS-BAS</t>
  </si>
  <si>
    <t>OMAN</t>
  </si>
  <si>
    <t>Oman</t>
  </si>
  <si>
    <t>TRRAssetCategory</t>
  </si>
  <si>
    <t>TRR Asset Category</t>
  </si>
  <si>
    <t>CEL</t>
  </si>
  <si>
    <t>POLOGNE</t>
  </si>
  <si>
    <t>Pakistan</t>
  </si>
  <si>
    <t>TRRAssetLabel</t>
  </si>
  <si>
    <t>TRR Asset Label</t>
  </si>
  <si>
    <t>CEN</t>
  </si>
  <si>
    <t>PORTUGAL</t>
  </si>
  <si>
    <t>Panama</t>
  </si>
  <si>
    <t>TRRType</t>
  </si>
  <si>
    <t>TRR Type</t>
  </si>
  <si>
    <t>CEO</t>
  </si>
  <si>
    <t>ROYAUME-UNI</t>
  </si>
  <si>
    <t>Papua New Guinea</t>
  </si>
  <si>
    <t>TRRNatureCF</t>
  </si>
  <si>
    <t>TRR Contract</t>
  </si>
  <si>
    <t>CER</t>
  </si>
  <si>
    <t>SERBIE</t>
  </si>
  <si>
    <t>Netherlands</t>
  </si>
  <si>
    <t>RECOMPUTED Country of Operation</t>
  </si>
  <si>
    <t>Country of Operation ENG</t>
  </si>
  <si>
    <t>CLN</t>
  </si>
  <si>
    <t>SLOVAQUIE</t>
  </si>
  <si>
    <t>Peru</t>
  </si>
  <si>
    <t>RECOMPUTED Jurisdiction of Borrower</t>
  </si>
  <si>
    <t>Jurisdiction of Borrower ENG</t>
  </si>
  <si>
    <t>CMN</t>
  </si>
  <si>
    <t>SUÈDE</t>
  </si>
  <si>
    <t>Philippines</t>
  </si>
  <si>
    <t>RECOMPUTED TRR Country of Asset</t>
  </si>
  <si>
    <t>TRR Country of Asset ENG</t>
  </si>
  <si>
    <t>CMO</t>
  </si>
  <si>
    <t>SUISSE</t>
  </si>
  <si>
    <t>Poland</t>
  </si>
  <si>
    <t>CPN</t>
  </si>
  <si>
    <t>TCHÈQUE, RÉPUBLIQUE</t>
  </si>
  <si>
    <t>Puerto Rico</t>
  </si>
  <si>
    <t>CSN</t>
  </si>
  <si>
    <t>Portugal</t>
  </si>
  <si>
    <t>CSO</t>
  </si>
  <si>
    <t>WALLIS ET FUTUNA</t>
  </si>
  <si>
    <t>QATAR</t>
  </si>
  <si>
    <t>Qatar</t>
  </si>
  <si>
    <t>CTK</t>
  </si>
  <si>
    <t>Middle East</t>
  </si>
  <si>
    <t>RÉUNION</t>
  </si>
  <si>
    <t>Reunion</t>
  </si>
  <si>
    <t>CTN</t>
  </si>
  <si>
    <t>United Kingdom</t>
  </si>
  <si>
    <t>CTS</t>
  </si>
  <si>
    <t>Russian Federation</t>
  </si>
  <si>
    <t>D38</t>
  </si>
  <si>
    <t>Serbia and Montenegro</t>
  </si>
  <si>
    <t>D42</t>
  </si>
  <si>
    <t>Optimized Finance</t>
  </si>
  <si>
    <t>Singapore</t>
  </si>
  <si>
    <t>E16</t>
  </si>
  <si>
    <t>Slovakia</t>
  </si>
  <si>
    <t>E17</t>
  </si>
  <si>
    <t>Acquisition Finance</t>
  </si>
  <si>
    <t>SOMALIE</t>
  </si>
  <si>
    <t>Somalia</t>
  </si>
  <si>
    <t>E25</t>
  </si>
  <si>
    <t>SOUDAN</t>
  </si>
  <si>
    <t>Sudan</t>
  </si>
  <si>
    <t>E26</t>
  </si>
  <si>
    <t>Sweden</t>
  </si>
  <si>
    <t>ECD</t>
  </si>
  <si>
    <t>Switzerland</t>
  </si>
  <si>
    <t>ECI</t>
  </si>
  <si>
    <t>Taiwan</t>
  </si>
  <si>
    <t>ECL</t>
  </si>
  <si>
    <t>Chad</t>
  </si>
  <si>
    <t>ECR</t>
  </si>
  <si>
    <t>TURQUIE</t>
  </si>
  <si>
    <t>Czech Republic</t>
  </si>
  <si>
    <t>EHN</t>
  </si>
  <si>
    <t>YÉMEN</t>
  </si>
  <si>
    <t>Thailand</t>
  </si>
  <si>
    <t>ELN</t>
  </si>
  <si>
    <t>Togo</t>
  </si>
  <si>
    <t>ENN</t>
  </si>
  <si>
    <t>ZIMBABWE</t>
  </si>
  <si>
    <t>Trinidad and Tobago</t>
  </si>
  <si>
    <t>ENO</t>
  </si>
  <si>
    <t>Tunisia</t>
  </si>
  <si>
    <t>ENS</t>
  </si>
  <si>
    <t>Turkey</t>
  </si>
  <si>
    <t>ENU</t>
  </si>
  <si>
    <t>Ukraine</t>
  </si>
  <si>
    <t>Uruguay</t>
  </si>
  <si>
    <t>FAI</t>
  </si>
  <si>
    <t>Venezuela</t>
  </si>
  <si>
    <t>FAK</t>
  </si>
  <si>
    <t>Vietnam</t>
  </si>
  <si>
    <t>FAN</t>
  </si>
  <si>
    <t>OUGANDA</t>
  </si>
  <si>
    <t>Wallis and Futuna</t>
  </si>
  <si>
    <t>FAR</t>
  </si>
  <si>
    <t>ESTONIE</t>
  </si>
  <si>
    <t>Yemen</t>
  </si>
  <si>
    <t>FAS</t>
  </si>
  <si>
    <t>ISLANDE</t>
  </si>
  <si>
    <t>Zimbabwe</t>
  </si>
  <si>
    <t>FAY</t>
  </si>
  <si>
    <t>ANTILLES NÉERLANDAISES</t>
  </si>
  <si>
    <t>Congo</t>
  </si>
  <si>
    <t>FSN</t>
  </si>
  <si>
    <t>SLOVÈNIE</t>
  </si>
  <si>
    <t>Lybia</t>
  </si>
  <si>
    <t>HON</t>
  </si>
  <si>
    <t>New Zealand</t>
  </si>
  <si>
    <t>IMR</t>
  </si>
  <si>
    <t>Estonia</t>
  </si>
  <si>
    <t>LBD</t>
  </si>
  <si>
    <t>Island</t>
  </si>
  <si>
    <t>LBI</t>
  </si>
  <si>
    <t>Netherlands Antilles</t>
  </si>
  <si>
    <t>LBL</t>
  </si>
  <si>
    <t>Slovenia</t>
  </si>
  <si>
    <t>LBR</t>
  </si>
  <si>
    <t>RUSSIE. FEDERATION D</t>
  </si>
  <si>
    <t>PFD</t>
  </si>
  <si>
    <t>BRESIL</t>
  </si>
  <si>
    <t>PFI</t>
  </si>
  <si>
    <t>COTE D'IVOIRE</t>
  </si>
  <si>
    <t>PFL</t>
  </si>
  <si>
    <t>MACEDOINE(EX REPUBLI</t>
  </si>
  <si>
    <t>PFN</t>
  </si>
  <si>
    <t>ETATS UNIS D'AMERIQU</t>
  </si>
  <si>
    <t>PFR</t>
  </si>
  <si>
    <t>INDONESIE</t>
  </si>
  <si>
    <t>PFU</t>
  </si>
  <si>
    <t>NOUVELLE-CALÉDONIE</t>
  </si>
  <si>
    <t>New Caledonia</t>
  </si>
  <si>
    <t>R10</t>
  </si>
  <si>
    <t>RED</t>
  </si>
  <si>
    <t>REI</t>
  </si>
  <si>
    <t>REL</t>
  </si>
  <si>
    <t>REN</t>
  </si>
  <si>
    <t>Real Estate US</t>
  </si>
  <si>
    <t>TFI</t>
  </si>
  <si>
    <t>TFN</t>
  </si>
  <si>
    <t>TFR</t>
  </si>
  <si>
    <t>ECO</t>
  </si>
  <si>
    <t>329</t>
  </si>
  <si>
    <t>PEN</t>
  </si>
  <si>
    <t>SHN</t>
  </si>
  <si>
    <t>EQR</t>
  </si>
  <si>
    <t>EQI</t>
  </si>
  <si>
    <t>23O</t>
  </si>
  <si>
    <t>23X</t>
  </si>
  <si>
    <t>SHL</t>
  </si>
  <si>
    <t>AED</t>
  </si>
  <si>
    <t>7D1</t>
  </si>
  <si>
    <t>27C</t>
  </si>
  <si>
    <t>2L2</t>
  </si>
  <si>
    <t>D43</t>
  </si>
  <si>
    <t>2CC</t>
  </si>
  <si>
    <t>2F9</t>
  </si>
  <si>
    <t>GSC</t>
  </si>
  <si>
    <t>42E</t>
  </si>
  <si>
    <t>BSN</t>
  </si>
  <si>
    <t>2Q4</t>
  </si>
  <si>
    <t>2S1</t>
  </si>
  <si>
    <t>SCI</t>
  </si>
  <si>
    <t>LWN</t>
  </si>
  <si>
    <t>79A</t>
  </si>
  <si>
    <t>440</t>
  </si>
  <si>
    <t>J35</t>
  </si>
  <si>
    <t>MO1</t>
  </si>
  <si>
    <t>2O0</t>
  </si>
  <si>
    <t>2NZ</t>
  </si>
  <si>
    <t>2NA</t>
  </si>
  <si>
    <t>2SD</t>
  </si>
  <si>
    <t>CBR</t>
  </si>
  <si>
    <t>J19</t>
  </si>
  <si>
    <t>27D</t>
  </si>
  <si>
    <t>MTN</t>
  </si>
  <si>
    <t>23U</t>
  </si>
  <si>
    <t>2KK</t>
  </si>
  <si>
    <t>2PQ</t>
  </si>
  <si>
    <t>24I</t>
  </si>
  <si>
    <t>45C</t>
  </si>
  <si>
    <t>hors PFM</t>
  </si>
  <si>
    <t>7C7</t>
  </si>
  <si>
    <t>190</t>
  </si>
  <si>
    <t>A05</t>
  </si>
  <si>
    <t>A04</t>
  </si>
  <si>
    <t>2AA</t>
  </si>
  <si>
    <t>458</t>
  </si>
  <si>
    <t>A02</t>
  </si>
  <si>
    <t>2AJ</t>
  </si>
  <si>
    <t>R7N</t>
  </si>
  <si>
    <t>A33</t>
  </si>
  <si>
    <t>451</t>
  </si>
  <si>
    <t>R7K</t>
  </si>
  <si>
    <t>377</t>
  </si>
  <si>
    <t>SFN</t>
  </si>
  <si>
    <t>F3N</t>
  </si>
  <si>
    <t>2NU</t>
  </si>
  <si>
    <t>TRN</t>
  </si>
  <si>
    <t>R7Q</t>
  </si>
  <si>
    <t>R7L</t>
  </si>
  <si>
    <t>R7S</t>
  </si>
  <si>
    <t>R7P</t>
  </si>
  <si>
    <t>R7C</t>
  </si>
  <si>
    <t>R7U</t>
  </si>
  <si>
    <t>R7T</t>
  </si>
  <si>
    <t>R7R</t>
  </si>
  <si>
    <t>R7V</t>
  </si>
  <si>
    <t>R7J</t>
  </si>
  <si>
    <t>R7M</t>
  </si>
  <si>
    <t>SIN</t>
  </si>
  <si>
    <t>R7F</t>
  </si>
  <si>
    <t>2AP</t>
  </si>
  <si>
    <t>XXA</t>
  </si>
  <si>
    <t>24D</t>
  </si>
  <si>
    <t>TRO</t>
  </si>
  <si>
    <t>23M</t>
  </si>
  <si>
    <t>2OU</t>
  </si>
  <si>
    <t>24N</t>
  </si>
  <si>
    <t>2NM</t>
  </si>
  <si>
    <t>2KP</t>
  </si>
  <si>
    <t>2N8</t>
  </si>
  <si>
    <t>2O3</t>
  </si>
  <si>
    <t>2O5</t>
  </si>
  <si>
    <t>2KN</t>
  </si>
  <si>
    <t>2PO</t>
  </si>
  <si>
    <t>TFL</t>
  </si>
  <si>
    <t>SLR</t>
  </si>
  <si>
    <t>2QK</t>
  </si>
  <si>
    <t>2RW</t>
  </si>
  <si>
    <t>2KC</t>
  </si>
  <si>
    <t>A52</t>
  </si>
  <si>
    <t>CBU</t>
  </si>
  <si>
    <t>SHI</t>
  </si>
  <si>
    <t>24Z</t>
  </si>
  <si>
    <t>24J</t>
  </si>
  <si>
    <t>CTO</t>
  </si>
  <si>
    <t>2IG</t>
  </si>
  <si>
    <t>2TB</t>
  </si>
  <si>
    <t>2TC</t>
  </si>
  <si>
    <t>324</t>
  </si>
  <si>
    <t>27A</t>
  </si>
  <si>
    <t>2PN</t>
  </si>
  <si>
    <t>2TF</t>
  </si>
  <si>
    <t>2KR</t>
  </si>
  <si>
    <t>CMU</t>
  </si>
  <si>
    <t>2MK</t>
  </si>
  <si>
    <t>Jean Baptiste</t>
  </si>
  <si>
    <t>JeanB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</si>
</sst>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rgb="FF000000"/>
      <name val="Tahoma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3" borderId="0" xfId="0" applyFill="1"/>
    <xf numFmtId="0" fontId="5" fillId="0" borderId="2" xfId="0" applyFont="1" applyBorder="1" applyAlignment="1">
      <alignment vertical="center"/>
    </xf>
    <xf numFmtId="9" fontId="5" fillId="0" borderId="3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vertical="center"/>
    </xf>
    <xf numFmtId="9" fontId="5" fillId="0" borderId="5" xfId="0" applyNumberFormat="1" applyFont="1" applyBorder="1" applyAlignment="1">
      <alignment horizontal="right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6" xfId="0" applyBorder="1"/>
    <xf numFmtId="0" fontId="0" fillId="0" borderId="0" xfId="0" quotePrefix="1"/>
    <xf numFmtId="49" fontId="0" fillId="0" borderId="7" xfId="0" applyNumberFormat="1" applyBorder="1"/>
    <xf numFmtId="49" fontId="0" fillId="0" borderId="0" xfId="0" applyNumberFormat="1"/>
  </cellXfs>
  <cellStyles count="1">
    <cellStyle name="Normal" xfId="0" builtinId="0"/>
  </cellStyles>
  <dxfs count="26">
    <dxf>
      <fill>
        <patternFill patternType="solid">
          <fgColor indexed="64"/>
          <bgColor theme="3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3" formatCode="0%"/>
      <alignment horizontal="right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3"/>
        </patternFill>
      </fill>
    </dxf>
    <dxf>
      <fill>
        <patternFill patternType="solid">
          <fgColor indexed="64"/>
          <bgColor theme="3"/>
        </patternFill>
      </fill>
    </dxf>
    <dxf>
      <numFmt numFmtId="0" formatCode="General"/>
    </dxf>
    <dxf>
      <fill>
        <patternFill patternType="solid">
          <fgColor indexed="64"/>
          <bgColor theme="3"/>
        </patternFill>
      </fill>
    </dxf>
    <dxf>
      <fill>
        <patternFill patternType="solid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alignment horizontal="general" vertical="center" textRotation="0" wrapText="0" indent="0" justifyLastLine="0" shrinkToFit="0" readingOrder="0"/>
    </dxf>
    <dxf>
      <border outline="0"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Arial"/>
        <scheme val="none"/>
      </font>
      <numFmt numFmtId="0" formatCode="General"/>
      <fill>
        <patternFill patternType="solid"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462C7-F9DD-7F47-A0DB-64D88C03B8F7}" name="Table_FacilityFields" displayName="Table_FacilityFields" ref="D2:E90" totalsRowShown="0" headerRowDxfId="25">
  <tableColumns count="2">
    <tableColumn id="1" xr3:uid="{832705B8-8C83-2A4B-80FF-C00CAB2E168C}" name="Database" dataDxfId="24"/>
    <tableColumn id="2" xr3:uid="{747BE949-5A08-014B-96F3-5D10DF5B5326}" name="Excel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96A9B1-EB4C-6448-8857-A51915384D68}" name="Table_DrawingFields" displayName="Table_DrawingFields" ref="H2:I52" totalsRowShown="0">
  <sortState xmlns:xlrd2="http://schemas.microsoft.com/office/spreadsheetml/2017/richdata2" ref="H3:I45">
    <sortCondition descending="1" ref="H2:H45"/>
  </sortState>
  <tableColumns count="2">
    <tableColumn id="1" xr3:uid="{4D9D4914-E69D-CE4E-ABC4-D49F359AF7E8}" name="Database"/>
    <tableColumn id="2" xr3:uid="{A29CF57B-AD5B-5E40-A8E4-C3807D3EE9DA}" name="Exc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D53F3B-765A-E14E-82D8-B7B361406C54}" name="Table_Application_Code" displayName="Table_Application_Code" ref="AE1:AG20" totalsRowShown="0" headerRowDxfId="22" headerRowBorderDxfId="20" tableBorderDxfId="21">
  <tableColumns count="3">
    <tableColumn id="1" xr3:uid="{3EB6CE74-4CED-4B46-8C00-9DF11917F96E}" name="Application code" dataDxfId="19"/>
    <tableColumn id="2" xr3:uid="{7FCED55D-9FC5-E74D-ADBE-B278E091D57C}" name="name" dataDxfId="18"/>
    <tableColumn id="3" xr3:uid="{3E64EEC9-FE6A-2743-9156-3916FF49D36F}" name="Place of Booking" dataDxfId="17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8DA9B9-0C9C-5F46-BDFF-18FD957D8B72}" name="Table_Interest_Collection_Period" displayName="Table_Interest_Collection_Period" ref="AJ1:AK23" totalsRowShown="0">
  <tableColumns count="2">
    <tableColumn id="1" xr3:uid="{56DAB4D1-3A63-934C-8442-2EAB169B81D0}" name="Interest Collection Period"/>
    <tableColumn id="2" xr3:uid="{20F14F28-8DD3-8E40-9E89-976D3CD353A4}" name="Valu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268D12-654F-6645-A7CC-9F3948D754BE}" name="Table_PFM_Section" displayName="Table_PFM_Section" ref="L1:M25" totalsRowShown="0" headerRowDxfId="16">
  <sortState xmlns:xlrd2="http://schemas.microsoft.com/office/spreadsheetml/2017/richdata2" ref="L2:M25">
    <sortCondition ref="M1:M25"/>
  </sortState>
  <tableColumns count="2">
    <tableColumn id="1" xr3:uid="{4659B455-07D9-984B-B529-573DE2C7F105}" name="Business Unit"/>
    <tableColumn id="2" xr3:uid="{044FD94B-49BC-134C-BEF1-6F68964B32A3}" name="PFM Méti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709F8D-4816-7A46-9F97-941E94A57A61}" name="Table_zone_geo" displayName="Table_zone_geo" ref="S1:W120" totalsRowShown="0" headerRowDxfId="15">
  <tableColumns count="5">
    <tableColumn id="1" xr3:uid="{5ECC20F0-3AA7-934B-B369-996CEA41098D}" name="Country of Operation"/>
    <tableColumn id="2" xr3:uid="{DAC6AB90-18D2-5040-98A2-E3DC6AA87BEB}" name="Zone Géographique"/>
    <tableColumn id="3" xr3:uid="{49435084-7FFF-C34D-BE54-F697563F22C3}" name="Group"/>
    <tableColumn id="4" xr3:uid="{4BC601F5-DD79-1B42-A0FD-021E152747EE}" name="Europe/North America"/>
    <tableColumn id="5" xr3:uid="{CADB156A-7EAC-5D4D-BA26-FD59A507DBB3}" name="OCDE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0C7A8E-F05F-F947-B4B5-956228C97154}" name="Table_sous_metier" displayName="Table_sous_metier" ref="O1:Q255" totalsRowShown="0" headerRowDxfId="13">
  <tableColumns count="3">
    <tableColumn id="1" xr3:uid="{850BA210-BD19-E443-8844-59CAC6CE272B}" name="UFO"/>
    <tableColumn id="2" xr3:uid="{B64F3B1B-7A24-294B-B1DD-6D5165F39FFC}" name="PFM Métier"/>
    <tableColumn id="3" xr3:uid="{89BCE4A8-20B6-B244-8DD9-76FD4EABF0DD}" name="Sous-méti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C46062-1363-734D-A5D1-6A72E5D75389}" name="Table_region_of_booking" displayName="Table_region_of_booking" ref="AB1:AC14" totalsRowShown="0" headerRowDxfId="12">
  <sortState xmlns:xlrd2="http://schemas.microsoft.com/office/spreadsheetml/2017/richdata2" ref="AB2:AC14">
    <sortCondition ref="AC1:AC14"/>
  </sortState>
  <tableColumns count="2">
    <tableColumn id="1" xr3:uid="{5141F429-3BF4-2049-ABC0-5D34098E89F5}" name="Place of Booking"/>
    <tableColumn id="2" xr3:uid="{F49DAF24-C2AC-C04F-9266-51E87B57E254}" name="Region of Booking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8CBA5C-43FF-0441-832C-5CB59BCF7340}" name="Table_pret_rech_non_conf" displayName="Table_pret_rech_non_conf" ref="AV1:AW7" totalsRowShown="0">
  <tableColumns count="2">
    <tableColumn id="1" xr3:uid="{5254130C-B6B5-6B4E-AA7B-A3DB286E8A90}" name="Product Type"/>
    <tableColumn id="2" xr3:uid="{4B4051E4-7F91-1F47-AE30-3367E56E3B13}" name="Comment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9C8756-1C53-A049-B696-39331273EE57}" name="Table_Coex" displayName="Table_Coex" ref="A2:B8" totalsRowShown="0" headerRowDxfId="11" headerRowBorderDxfId="9" tableBorderDxfId="10">
  <tableColumns count="2">
    <tableColumn id="1" xr3:uid="{7ABE7D32-4359-EF48-9A49-94FDC9729686}" name="Business line" dataDxfId="8"/>
    <tableColumn id="2" xr3:uid="{DC4E39E0-AB0A-EE49-85D0-9D50B97D8126}" name="Exploitation coeff" dataDxfId="7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B37819-227F-C142-80A4-84795888D9FD}" name="Table_username" displayName="Table_username" ref="AY1:BB38" totalsRowShown="0" headerRowDxfId="6" dataDxfId="5">
  <tableColumns count="4">
    <tableColumn id="1" xr3:uid="{CDDA5C89-8368-0644-8F71-21620064AB6B}" name="Username" dataDxfId="4"/>
    <tableColumn id="2" xr3:uid="{C130D433-ED5C-834E-9116-6029A090B258}" name="Nom Complet" dataDxfId="3"/>
    <tableColumn id="3" xr3:uid="{F354C140-E5A6-414B-BF15-B501CEFE199E}" name="Perimeter" dataDxfId="2"/>
    <tableColumn id="4" xr3:uid="{7596C961-E519-CD4C-B100-47D64676F6FC}" name="Pop up NDF rating" dataDxfId="1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BB3199-AB24-7A40-9A23-8D1BB0A0B606}" name="Table_listboxes_mapping" displayName="Table_listboxes_mapping" ref="AQ1:AS9" totalsRowShown="0">
  <tableColumns count="3">
    <tableColumn id="1" xr3:uid="{4DB4296C-73A6-BB4A-9192-03787204249E}" name="listbox"/>
    <tableColumn id="2" xr3:uid="{B6EC8BB0-C19B-7145-BE58-A51EBA61E751}" name="database table"/>
    <tableColumn id="3" xr3:uid="{E7EEC753-971F-B743-BAD0-9F353AEB6636}" name="database field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649099-E0EA-0F4B-87DB-903DA49D1FD6}" name="Table_FR_ENG" displayName="Table_FR_ENG" ref="Y1:Z132" totalsRowShown="0" headerRowDxfId="0">
  <tableColumns count="2">
    <tableColumn id="1" xr3:uid="{C680FCC8-4EBB-6146-B96C-BBFA336B23BD}" name="French"/>
    <tableColumn id="2" xr3:uid="{5AF54CF7-700A-1D48-B971-5448FCDD6803}" name="English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2733C77-A3A7-E04D-A1F9-3B9E95064651}" name="Table_LATAM_UFOs" displayName="Table_LATAM_UFOs" ref="BD1:BD22" totalsRowShown="0">
  <tableColumns count="1">
    <tableColumn id="1" xr3:uid="{EC8B9F6B-4F47-4342-939A-87AF54AC7234}" name="LATAM UFOs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EB5CE76-02EF-024C-BD17-77A0594F6309}" name="Table_Interest_Calculation_Method" displayName="Table_Interest_Calculation_Method" ref="AM1:AN17" totalsRowShown="0">
  <tableColumns count="2">
    <tableColumn id="1" xr3:uid="{CC6DC0D8-746E-D04C-B812-D3C0A2157F51}" name="Interest Calculation Method"/>
    <tableColumn id="2" xr3:uid="{EA117634-4DBD-754F-B690-BF956FA0C823}" name="Final Method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3DFD366-13A3-BE48-888D-57740476026F}" name="Table_ouput_sheets_names" displayName="Table_ouput_sheets_names" ref="BF1:BF21" totalsRowShown="0">
  <tableColumns count="1">
    <tableColumn id="1" xr3:uid="{DBBD3AE7-A8E9-864F-B89A-D6099B1265DD}" name="Output Sheets Nam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D3E4-50D4-A74A-8B6D-002D7795BBE1}">
  <dimension ref="A1:BF255"/>
  <sheetViews>
    <sheetView tabSelected="1" workbookViewId="0">
      <selection activeCell="AN4" sqref="AN4"/>
    </sheetView>
  </sheetViews>
  <sheetFormatPr baseColWidth="10" defaultColWidth="8.6640625" defaultRowHeight="16" x14ac:dyDescent="0.2"/>
  <cols>
    <col min="1" max="1" width="39.1640625" bestFit="1" customWidth="1"/>
    <col min="2" max="2" width="28.1640625" customWidth="1"/>
    <col min="4" max="4" width="30.83203125" bestFit="1" customWidth="1"/>
    <col min="5" max="5" width="31" bestFit="1" customWidth="1"/>
    <col min="8" max="8" width="23.1640625" bestFit="1" customWidth="1"/>
    <col min="9" max="9" width="26.6640625" bestFit="1" customWidth="1"/>
    <col min="12" max="12" width="31.33203125" bestFit="1" customWidth="1"/>
    <col min="13" max="13" width="12" bestFit="1" customWidth="1"/>
    <col min="14" max="15" width="12" customWidth="1"/>
    <col min="16" max="16" width="16" customWidth="1"/>
    <col min="17" max="17" width="23.33203125" bestFit="1" customWidth="1"/>
    <col min="18" max="18" width="12" customWidth="1"/>
    <col min="19" max="19" width="27.83203125" bestFit="1" customWidth="1"/>
    <col min="20" max="20" width="18.1640625" bestFit="1" customWidth="1"/>
    <col min="21" max="21" width="18.1640625" customWidth="1"/>
    <col min="22" max="22" width="23.6640625" bestFit="1" customWidth="1"/>
    <col min="23" max="26" width="18.1640625" customWidth="1"/>
    <col min="28" max="28" width="18.33203125" customWidth="1"/>
    <col min="29" max="29" width="19.83203125" customWidth="1"/>
    <col min="31" max="31" width="19" customWidth="1"/>
    <col min="32" max="32" width="21.1640625" bestFit="1" customWidth="1"/>
    <col min="33" max="33" width="21.1640625" customWidth="1"/>
    <col min="36" max="36" width="30.33203125" bestFit="1" customWidth="1"/>
    <col min="39" max="39" width="43" bestFit="1" customWidth="1"/>
    <col min="40" max="40" width="24.83203125" bestFit="1" customWidth="1"/>
    <col min="43" max="43" width="19.33203125" bestFit="1" customWidth="1"/>
    <col min="44" max="44" width="28.6640625" bestFit="1" customWidth="1"/>
    <col min="45" max="45" width="19.33203125" bestFit="1" customWidth="1"/>
    <col min="46" max="46" width="13" customWidth="1"/>
    <col min="48" max="48" width="57.1640625" bestFit="1" customWidth="1"/>
    <col min="49" max="49" width="38.33203125" bestFit="1" customWidth="1"/>
    <col min="51" max="51" width="15.33203125" bestFit="1" customWidth="1"/>
    <col min="52" max="52" width="24" bestFit="1" customWidth="1"/>
    <col min="53" max="53" width="11.1640625" customWidth="1"/>
    <col min="54" max="54" width="17" bestFit="1" customWidth="1"/>
    <col min="56" max="56" width="14.33203125" customWidth="1"/>
    <col min="58" max="58" width="23" customWidth="1"/>
  </cols>
  <sheetData>
    <row r="1" spans="1:58" ht="17" thickBot="1" x14ac:dyDescent="0.25">
      <c r="A1" s="1"/>
      <c r="D1" t="s">
        <v>0</v>
      </c>
      <c r="H1" t="s">
        <v>1</v>
      </c>
      <c r="L1" s="2" t="s">
        <v>2</v>
      </c>
      <c r="M1" s="2" t="s">
        <v>3</v>
      </c>
      <c r="O1" s="2" t="s">
        <v>4</v>
      </c>
      <c r="P1" s="2" t="s">
        <v>3</v>
      </c>
      <c r="Q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Y1" s="2" t="s">
        <v>11</v>
      </c>
      <c r="Z1" s="2" t="s">
        <v>12</v>
      </c>
      <c r="AB1" s="2" t="s">
        <v>13</v>
      </c>
      <c r="AC1" s="2" t="s">
        <v>14</v>
      </c>
      <c r="AE1" s="3" t="s">
        <v>15</v>
      </c>
      <c r="AF1" s="3" t="s">
        <v>16</v>
      </c>
      <c r="AG1" s="3" t="s">
        <v>13</v>
      </c>
      <c r="AJ1" t="s">
        <v>17</v>
      </c>
      <c r="AK1" t="s">
        <v>18</v>
      </c>
      <c r="AM1" t="s">
        <v>19</v>
      </c>
      <c r="AN1" t="s">
        <v>20</v>
      </c>
      <c r="AQ1" t="s">
        <v>21</v>
      </c>
      <c r="AR1" t="s">
        <v>22</v>
      </c>
      <c r="AS1" t="s">
        <v>23</v>
      </c>
      <c r="AV1" t="s">
        <v>24</v>
      </c>
      <c r="AW1" t="s">
        <v>25</v>
      </c>
      <c r="AY1" t="s">
        <v>26</v>
      </c>
      <c r="AZ1" t="s">
        <v>27</v>
      </c>
      <c r="BA1" t="s">
        <v>28</v>
      </c>
      <c r="BB1" t="s">
        <v>29</v>
      </c>
      <c r="BD1" t="s">
        <v>30</v>
      </c>
      <c r="BF1" t="s">
        <v>31</v>
      </c>
    </row>
    <row r="2" spans="1:58" ht="17" thickBot="1" x14ac:dyDescent="0.25">
      <c r="A2" s="4" t="s">
        <v>32</v>
      </c>
      <c r="B2" s="5" t="s">
        <v>33</v>
      </c>
      <c r="D2" t="s">
        <v>34</v>
      </c>
      <c r="E2" t="s">
        <v>35</v>
      </c>
      <c r="H2" t="s">
        <v>34</v>
      </c>
      <c r="I2" t="s">
        <v>35</v>
      </c>
      <c r="L2" t="s">
        <v>36</v>
      </c>
      <c r="M2" t="s">
        <v>37</v>
      </c>
      <c r="O2" t="s">
        <v>38</v>
      </c>
      <c r="P2" t="s">
        <v>39</v>
      </c>
      <c r="Q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Y2" t="s">
        <v>41</v>
      </c>
      <c r="Z2" t="s">
        <v>46</v>
      </c>
      <c r="AB2" t="s">
        <v>47</v>
      </c>
      <c r="AC2" t="s">
        <v>47</v>
      </c>
      <c r="AE2" s="6" t="s">
        <v>48</v>
      </c>
      <c r="AF2" s="6" t="s">
        <v>49</v>
      </c>
      <c r="AG2" s="6" t="s">
        <v>50</v>
      </c>
      <c r="AJ2" t="s">
        <v>51</v>
      </c>
      <c r="AK2" t="s">
        <v>51</v>
      </c>
      <c r="AM2" t="s">
        <v>52</v>
      </c>
      <c r="AN2" s="7" t="s">
        <v>53</v>
      </c>
      <c r="AQ2" t="s">
        <v>4</v>
      </c>
      <c r="AR2" t="s">
        <v>54</v>
      </c>
      <c r="AS2" t="s">
        <v>4</v>
      </c>
      <c r="AV2" t="s">
        <v>55</v>
      </c>
      <c r="AW2" t="s">
        <v>56</v>
      </c>
      <c r="AY2" t="s">
        <v>950</v>
      </c>
      <c r="AZ2" t="s">
        <v>949</v>
      </c>
      <c r="BA2" t="s">
        <v>57</v>
      </c>
      <c r="BB2" t="s">
        <v>58</v>
      </c>
      <c r="BD2" t="s">
        <v>59</v>
      </c>
      <c r="BF2" t="s">
        <v>60</v>
      </c>
    </row>
    <row r="3" spans="1:58" ht="17" thickBot="1" x14ac:dyDescent="0.25">
      <c r="A3" s="8" t="s">
        <v>39</v>
      </c>
      <c r="B3" s="9">
        <v>0.46</v>
      </c>
      <c r="D3" t="s">
        <v>61</v>
      </c>
      <c r="E3" t="s">
        <v>62</v>
      </c>
      <c r="H3" t="s">
        <v>4</v>
      </c>
      <c r="I3" t="s">
        <v>4</v>
      </c>
      <c r="L3" t="s">
        <v>63</v>
      </c>
      <c r="M3" t="s">
        <v>37</v>
      </c>
      <c r="O3" t="s">
        <v>64</v>
      </c>
      <c r="P3" t="s">
        <v>65</v>
      </c>
      <c r="Q3" t="s">
        <v>66</v>
      </c>
      <c r="S3" t="s">
        <v>67</v>
      </c>
      <c r="T3" t="s">
        <v>42</v>
      </c>
      <c r="U3" t="s">
        <v>43</v>
      </c>
      <c r="V3" t="s">
        <v>44</v>
      </c>
      <c r="W3" t="s">
        <v>45</v>
      </c>
      <c r="Y3" t="s">
        <v>67</v>
      </c>
      <c r="Z3" t="s">
        <v>68</v>
      </c>
      <c r="AB3" t="s">
        <v>69</v>
      </c>
      <c r="AC3" t="s">
        <v>43</v>
      </c>
      <c r="AE3" s="6" t="s">
        <v>70</v>
      </c>
      <c r="AF3" s="6" t="s">
        <v>71</v>
      </c>
      <c r="AG3" s="6" t="s">
        <v>50</v>
      </c>
      <c r="AJ3" t="s">
        <v>72</v>
      </c>
      <c r="AK3">
        <v>1</v>
      </c>
      <c r="AM3" t="s">
        <v>73</v>
      </c>
      <c r="AN3" s="7" t="s">
        <v>53</v>
      </c>
      <c r="AQ3" t="s">
        <v>74</v>
      </c>
      <c r="AR3" t="s">
        <v>54</v>
      </c>
      <c r="AS3" t="s">
        <v>74</v>
      </c>
      <c r="AV3" t="s">
        <v>75</v>
      </c>
      <c r="AW3" t="s">
        <v>56</v>
      </c>
      <c r="BD3" t="s">
        <v>76</v>
      </c>
      <c r="BF3" t="s">
        <v>77</v>
      </c>
    </row>
    <row r="4" spans="1:58" x14ac:dyDescent="0.2">
      <c r="A4" s="10" t="s">
        <v>37</v>
      </c>
      <c r="B4" s="11">
        <v>0.34</v>
      </c>
      <c r="D4" t="s">
        <v>78</v>
      </c>
      <c r="E4" t="s">
        <v>79</v>
      </c>
      <c r="H4" t="s">
        <v>80</v>
      </c>
      <c r="I4" t="s">
        <v>81</v>
      </c>
      <c r="L4" t="s">
        <v>82</v>
      </c>
      <c r="M4" t="s">
        <v>37</v>
      </c>
      <c r="O4" t="s">
        <v>83</v>
      </c>
      <c r="P4" t="s">
        <v>65</v>
      </c>
      <c r="Q4" t="s">
        <v>84</v>
      </c>
      <c r="S4" t="s">
        <v>85</v>
      </c>
      <c r="T4" t="s">
        <v>42</v>
      </c>
      <c r="U4" t="s">
        <v>43</v>
      </c>
      <c r="V4" t="s">
        <v>44</v>
      </c>
      <c r="W4" t="s">
        <v>45</v>
      </c>
      <c r="Y4" t="s">
        <v>86</v>
      </c>
      <c r="Z4" t="s">
        <v>87</v>
      </c>
      <c r="AB4" t="s">
        <v>88</v>
      </c>
      <c r="AC4" t="s">
        <v>43</v>
      </c>
      <c r="AE4" s="6" t="s">
        <v>89</v>
      </c>
      <c r="AF4" s="6" t="s">
        <v>90</v>
      </c>
      <c r="AG4" s="6" t="s">
        <v>91</v>
      </c>
      <c r="AJ4" t="s">
        <v>92</v>
      </c>
      <c r="AK4" t="s">
        <v>51</v>
      </c>
      <c r="AM4" t="s">
        <v>93</v>
      </c>
      <c r="AN4" s="7" t="s">
        <v>53</v>
      </c>
      <c r="AQ4" t="s">
        <v>94</v>
      </c>
      <c r="AR4" t="s">
        <v>95</v>
      </c>
      <c r="AS4" t="s">
        <v>94</v>
      </c>
      <c r="AV4" t="s">
        <v>96</v>
      </c>
      <c r="AW4" t="s">
        <v>56</v>
      </c>
      <c r="BD4" t="s">
        <v>97</v>
      </c>
      <c r="BF4" t="s">
        <v>98</v>
      </c>
    </row>
    <row r="5" spans="1:58" x14ac:dyDescent="0.2">
      <c r="A5" s="10" t="s">
        <v>99</v>
      </c>
      <c r="B5" s="11">
        <v>0.34</v>
      </c>
      <c r="D5" t="s">
        <v>100</v>
      </c>
      <c r="E5" t="s">
        <v>101</v>
      </c>
      <c r="H5" t="s">
        <v>102</v>
      </c>
      <c r="I5" t="s">
        <v>103</v>
      </c>
      <c r="L5" t="s">
        <v>104</v>
      </c>
      <c r="M5" t="s">
        <v>99</v>
      </c>
      <c r="O5" t="s">
        <v>105</v>
      </c>
      <c r="P5" t="s">
        <v>65</v>
      </c>
      <c r="Q5" t="s">
        <v>106</v>
      </c>
      <c r="S5" t="s">
        <v>107</v>
      </c>
      <c r="T5" t="s">
        <v>42</v>
      </c>
      <c r="U5" t="s">
        <v>43</v>
      </c>
      <c r="V5" t="s">
        <v>44</v>
      </c>
      <c r="W5" t="s">
        <v>45</v>
      </c>
      <c r="Y5" t="s">
        <v>85</v>
      </c>
      <c r="Z5" t="s">
        <v>108</v>
      </c>
      <c r="AB5" t="s">
        <v>109</v>
      </c>
      <c r="AC5" t="s">
        <v>43</v>
      </c>
      <c r="AE5" s="6" t="s">
        <v>110</v>
      </c>
      <c r="AF5" s="6" t="s">
        <v>111</v>
      </c>
      <c r="AG5" s="6" t="s">
        <v>109</v>
      </c>
      <c r="AJ5" t="s">
        <v>112</v>
      </c>
      <c r="AK5">
        <v>12</v>
      </c>
      <c r="AM5" t="s">
        <v>113</v>
      </c>
      <c r="AN5" s="7" t="s">
        <v>53</v>
      </c>
      <c r="AQ5" t="s">
        <v>61</v>
      </c>
      <c r="AR5" t="s">
        <v>54</v>
      </c>
      <c r="AS5" t="s">
        <v>61</v>
      </c>
      <c r="AV5" t="s">
        <v>114</v>
      </c>
      <c r="AW5" t="s">
        <v>56</v>
      </c>
      <c r="BD5" t="s">
        <v>115</v>
      </c>
      <c r="BF5" t="s">
        <v>116</v>
      </c>
    </row>
    <row r="6" spans="1:58" x14ac:dyDescent="0.2">
      <c r="A6" s="10" t="s">
        <v>65</v>
      </c>
      <c r="B6" s="11">
        <v>0.34</v>
      </c>
      <c r="D6" t="s">
        <v>117</v>
      </c>
      <c r="E6" t="s">
        <v>118</v>
      </c>
      <c r="H6" t="s">
        <v>119</v>
      </c>
      <c r="I6" t="s">
        <v>120</v>
      </c>
      <c r="L6" t="s">
        <v>121</v>
      </c>
      <c r="M6" t="s">
        <v>99</v>
      </c>
      <c r="O6" t="s">
        <v>122</v>
      </c>
      <c r="P6" t="s">
        <v>39</v>
      </c>
      <c r="Q6" t="s">
        <v>40</v>
      </c>
      <c r="S6" t="s">
        <v>123</v>
      </c>
      <c r="T6" t="s">
        <v>42</v>
      </c>
      <c r="U6" t="s">
        <v>43</v>
      </c>
      <c r="V6" t="s">
        <v>44</v>
      </c>
      <c r="W6" t="s">
        <v>45</v>
      </c>
      <c r="Y6" t="s">
        <v>124</v>
      </c>
      <c r="Z6" t="s">
        <v>125</v>
      </c>
      <c r="AB6" t="s">
        <v>126</v>
      </c>
      <c r="AC6" t="s">
        <v>43</v>
      </c>
      <c r="AE6" s="6" t="s">
        <v>127</v>
      </c>
      <c r="AF6" s="6" t="s">
        <v>128</v>
      </c>
      <c r="AG6" s="6" t="s">
        <v>129</v>
      </c>
      <c r="AJ6" t="s">
        <v>130</v>
      </c>
      <c r="AK6" t="s">
        <v>51</v>
      </c>
      <c r="AM6" t="s">
        <v>131</v>
      </c>
      <c r="AN6" s="12" t="s">
        <v>132</v>
      </c>
      <c r="AQ6" t="s">
        <v>133</v>
      </c>
      <c r="AR6" t="s">
        <v>134</v>
      </c>
      <c r="AS6" t="s">
        <v>135</v>
      </c>
      <c r="AV6" t="s">
        <v>136</v>
      </c>
      <c r="AW6" t="s">
        <v>56</v>
      </c>
      <c r="BD6" t="s">
        <v>137</v>
      </c>
      <c r="BF6" t="s">
        <v>138</v>
      </c>
    </row>
    <row r="7" spans="1:58" x14ac:dyDescent="0.2">
      <c r="A7" s="10" t="s">
        <v>139</v>
      </c>
      <c r="B7" s="11">
        <v>0.34</v>
      </c>
      <c r="D7" t="s">
        <v>140</v>
      </c>
      <c r="E7" t="s">
        <v>141</v>
      </c>
      <c r="H7" t="s">
        <v>142</v>
      </c>
      <c r="I7" t="s">
        <v>142</v>
      </c>
      <c r="L7" t="s">
        <v>143</v>
      </c>
      <c r="M7" t="s">
        <v>65</v>
      </c>
      <c r="O7" t="s">
        <v>144</v>
      </c>
      <c r="P7" t="s">
        <v>39</v>
      </c>
      <c r="Q7" t="s">
        <v>145</v>
      </c>
      <c r="S7" t="s">
        <v>146</v>
      </c>
      <c r="T7" t="s">
        <v>42</v>
      </c>
      <c r="U7" t="s">
        <v>43</v>
      </c>
      <c r="V7" t="s">
        <v>44</v>
      </c>
      <c r="W7" t="s">
        <v>45</v>
      </c>
      <c r="Y7" t="s">
        <v>147</v>
      </c>
      <c r="Z7" t="s">
        <v>148</v>
      </c>
      <c r="AB7" t="s">
        <v>149</v>
      </c>
      <c r="AC7" t="s">
        <v>43</v>
      </c>
      <c r="AE7" s="6" t="s">
        <v>150</v>
      </c>
      <c r="AF7" s="6" t="s">
        <v>151</v>
      </c>
      <c r="AG7" s="6" t="s">
        <v>152</v>
      </c>
      <c r="AJ7" t="s">
        <v>153</v>
      </c>
      <c r="AK7">
        <v>1</v>
      </c>
      <c r="AM7" t="s">
        <v>154</v>
      </c>
      <c r="AN7" s="12" t="s">
        <v>132</v>
      </c>
      <c r="AQ7" t="s">
        <v>155</v>
      </c>
      <c r="AR7" t="s">
        <v>134</v>
      </c>
      <c r="AS7" t="s">
        <v>156</v>
      </c>
      <c r="AV7" t="s">
        <v>157</v>
      </c>
      <c r="AW7" t="s">
        <v>56</v>
      </c>
      <c r="BD7" t="s">
        <v>158</v>
      </c>
      <c r="BF7" t="s">
        <v>159</v>
      </c>
    </row>
    <row r="8" spans="1:58" x14ac:dyDescent="0.2">
      <c r="A8" s="10" t="s">
        <v>160</v>
      </c>
      <c r="B8" s="11">
        <v>0</v>
      </c>
      <c r="D8" t="s">
        <v>161</v>
      </c>
      <c r="E8" t="s">
        <v>162</v>
      </c>
      <c r="H8" t="s">
        <v>163</v>
      </c>
      <c r="I8" t="s">
        <v>164</v>
      </c>
      <c r="L8" t="s">
        <v>165</v>
      </c>
      <c r="M8" t="s">
        <v>65</v>
      </c>
      <c r="O8" t="s">
        <v>166</v>
      </c>
      <c r="P8" t="s">
        <v>37</v>
      </c>
      <c r="Q8" t="s">
        <v>167</v>
      </c>
      <c r="S8" t="s">
        <v>168</v>
      </c>
      <c r="T8" t="s">
        <v>42</v>
      </c>
      <c r="U8" t="s">
        <v>43</v>
      </c>
      <c r="V8" t="s">
        <v>44</v>
      </c>
      <c r="W8" t="s">
        <v>45</v>
      </c>
      <c r="Y8" t="s">
        <v>169</v>
      </c>
      <c r="Z8" t="s">
        <v>170</v>
      </c>
      <c r="AB8" t="s">
        <v>171</v>
      </c>
      <c r="AC8" t="s">
        <v>43</v>
      </c>
      <c r="AE8" s="6" t="s">
        <v>172</v>
      </c>
      <c r="AF8" s="6" t="s">
        <v>173</v>
      </c>
      <c r="AG8" s="6" t="s">
        <v>174</v>
      </c>
      <c r="AJ8" t="s">
        <v>175</v>
      </c>
      <c r="AK8">
        <v>2</v>
      </c>
      <c r="AM8" t="s">
        <v>176</v>
      </c>
      <c r="AN8" s="13" t="s">
        <v>177</v>
      </c>
      <c r="AQ8" t="s">
        <v>178</v>
      </c>
      <c r="AR8" t="s">
        <v>95</v>
      </c>
      <c r="AS8" t="s">
        <v>178</v>
      </c>
      <c r="BD8" t="s">
        <v>179</v>
      </c>
      <c r="BF8" t="s">
        <v>180</v>
      </c>
    </row>
    <row r="9" spans="1:58" x14ac:dyDescent="0.2">
      <c r="D9" t="s">
        <v>181</v>
      </c>
      <c r="E9" t="s">
        <v>182</v>
      </c>
      <c r="H9" t="s">
        <v>183</v>
      </c>
      <c r="I9" t="s">
        <v>184</v>
      </c>
      <c r="L9" t="s">
        <v>185</v>
      </c>
      <c r="M9" t="s">
        <v>65</v>
      </c>
      <c r="O9" t="s">
        <v>186</v>
      </c>
      <c r="P9" t="s">
        <v>99</v>
      </c>
      <c r="Q9" t="s">
        <v>121</v>
      </c>
      <c r="S9" t="s">
        <v>187</v>
      </c>
      <c r="T9" t="s">
        <v>42</v>
      </c>
      <c r="U9" t="s">
        <v>43</v>
      </c>
      <c r="V9" t="s">
        <v>44</v>
      </c>
      <c r="W9" t="s">
        <v>45</v>
      </c>
      <c r="Y9" t="s">
        <v>188</v>
      </c>
      <c r="Z9" t="s">
        <v>189</v>
      </c>
      <c r="AB9" t="s">
        <v>190</v>
      </c>
      <c r="AC9" t="s">
        <v>191</v>
      </c>
      <c r="AE9" s="6" t="s">
        <v>192</v>
      </c>
      <c r="AF9" s="6" t="s">
        <v>193</v>
      </c>
      <c r="AG9" s="6" t="s">
        <v>194</v>
      </c>
      <c r="AJ9" t="s">
        <v>195</v>
      </c>
      <c r="AK9">
        <v>3</v>
      </c>
      <c r="AM9" t="s">
        <v>196</v>
      </c>
      <c r="AN9" s="14" t="s">
        <v>197</v>
      </c>
      <c r="AQ9" t="s">
        <v>198</v>
      </c>
      <c r="AR9" t="s">
        <v>134</v>
      </c>
      <c r="AS9" t="s">
        <v>199</v>
      </c>
      <c r="BD9" t="s">
        <v>200</v>
      </c>
      <c r="BF9" t="s">
        <v>201</v>
      </c>
    </row>
    <row r="10" spans="1:58" x14ac:dyDescent="0.2">
      <c r="D10" t="s">
        <v>74</v>
      </c>
      <c r="E10" t="s">
        <v>74</v>
      </c>
      <c r="H10" t="s">
        <v>202</v>
      </c>
      <c r="I10" t="s">
        <v>24</v>
      </c>
      <c r="L10" t="s">
        <v>203</v>
      </c>
      <c r="M10" t="s">
        <v>65</v>
      </c>
      <c r="O10" t="s">
        <v>204</v>
      </c>
      <c r="P10" t="s">
        <v>37</v>
      </c>
      <c r="Q10" t="s">
        <v>63</v>
      </c>
      <c r="S10" t="s">
        <v>205</v>
      </c>
      <c r="T10" t="s">
        <v>42</v>
      </c>
      <c r="U10" t="s">
        <v>43</v>
      </c>
      <c r="V10" t="s">
        <v>44</v>
      </c>
      <c r="W10" t="s">
        <v>45</v>
      </c>
      <c r="Y10" t="s">
        <v>206</v>
      </c>
      <c r="Z10" t="s">
        <v>207</v>
      </c>
      <c r="AB10" t="s">
        <v>174</v>
      </c>
      <c r="AC10" t="s">
        <v>191</v>
      </c>
      <c r="AE10" s="6" t="s">
        <v>208</v>
      </c>
      <c r="AF10" s="6" t="s">
        <v>209</v>
      </c>
      <c r="AG10" s="6" t="s">
        <v>210</v>
      </c>
      <c r="AJ10" t="s">
        <v>211</v>
      </c>
      <c r="AK10">
        <v>4</v>
      </c>
      <c r="AM10" t="s">
        <v>212</v>
      </c>
      <c r="AN10" s="14" t="s">
        <v>197</v>
      </c>
      <c r="BD10" t="s">
        <v>213</v>
      </c>
      <c r="BF10" t="s">
        <v>214</v>
      </c>
    </row>
    <row r="11" spans="1:58" x14ac:dyDescent="0.2">
      <c r="D11" t="s">
        <v>183</v>
      </c>
      <c r="E11" t="s">
        <v>184</v>
      </c>
      <c r="H11" t="s">
        <v>215</v>
      </c>
      <c r="I11" t="s">
        <v>216</v>
      </c>
      <c r="L11" t="s">
        <v>217</v>
      </c>
      <c r="M11" t="s">
        <v>160</v>
      </c>
      <c r="O11" t="s">
        <v>218</v>
      </c>
      <c r="P11" t="s">
        <v>65</v>
      </c>
      <c r="Q11" t="s">
        <v>66</v>
      </c>
      <c r="S11" t="s">
        <v>219</v>
      </c>
      <c r="T11" t="s">
        <v>42</v>
      </c>
      <c r="U11" t="s">
        <v>43</v>
      </c>
      <c r="V11" t="s">
        <v>44</v>
      </c>
      <c r="W11" t="s">
        <v>45</v>
      </c>
      <c r="Y11" t="s">
        <v>220</v>
      </c>
      <c r="Z11" t="s">
        <v>221</v>
      </c>
      <c r="AB11" t="s">
        <v>129</v>
      </c>
      <c r="AC11" t="s">
        <v>191</v>
      </c>
      <c r="AE11" s="6" t="s">
        <v>222</v>
      </c>
      <c r="AF11" s="6" t="s">
        <v>223</v>
      </c>
      <c r="AG11" s="6" t="s">
        <v>88</v>
      </c>
      <c r="AJ11" t="s">
        <v>224</v>
      </c>
      <c r="AK11">
        <v>5</v>
      </c>
      <c r="AM11" t="s">
        <v>225</v>
      </c>
      <c r="AN11" s="15" t="s">
        <v>226</v>
      </c>
      <c r="BD11" t="s">
        <v>227</v>
      </c>
      <c r="BF11" t="s">
        <v>228</v>
      </c>
    </row>
    <row r="12" spans="1:58" x14ac:dyDescent="0.2">
      <c r="D12" t="s">
        <v>229</v>
      </c>
      <c r="E12" t="s">
        <v>230</v>
      </c>
      <c r="H12" t="s">
        <v>140</v>
      </c>
      <c r="I12" t="s">
        <v>231</v>
      </c>
      <c r="L12" t="s">
        <v>232</v>
      </c>
      <c r="M12" t="s">
        <v>160</v>
      </c>
      <c r="O12" t="s">
        <v>233</v>
      </c>
      <c r="P12" t="s">
        <v>65</v>
      </c>
      <c r="Q12" t="s">
        <v>106</v>
      </c>
      <c r="S12" t="s">
        <v>234</v>
      </c>
      <c r="T12" t="s">
        <v>42</v>
      </c>
      <c r="U12" t="s">
        <v>43</v>
      </c>
      <c r="V12" t="s">
        <v>44</v>
      </c>
      <c r="W12" t="s">
        <v>45</v>
      </c>
      <c r="Y12" t="s">
        <v>235</v>
      </c>
      <c r="Z12" t="s">
        <v>236</v>
      </c>
      <c r="AB12" t="s">
        <v>194</v>
      </c>
      <c r="AC12" t="s">
        <v>191</v>
      </c>
      <c r="AE12" s="6" t="s">
        <v>237</v>
      </c>
      <c r="AF12" s="6" t="s">
        <v>238</v>
      </c>
      <c r="AG12" s="6" t="s">
        <v>239</v>
      </c>
      <c r="AJ12" t="s">
        <v>240</v>
      </c>
      <c r="AK12">
        <v>6</v>
      </c>
      <c r="AM12" t="s">
        <v>241</v>
      </c>
      <c r="AN12" s="12" t="s">
        <v>132</v>
      </c>
      <c r="BD12" t="s">
        <v>242</v>
      </c>
      <c r="BF12" t="s">
        <v>243</v>
      </c>
    </row>
    <row r="13" spans="1:58" x14ac:dyDescent="0.2">
      <c r="D13" t="s">
        <v>4</v>
      </c>
      <c r="E13" t="s">
        <v>4</v>
      </c>
      <c r="H13" t="s">
        <v>117</v>
      </c>
      <c r="I13" t="s">
        <v>244</v>
      </c>
      <c r="L13" t="s">
        <v>245</v>
      </c>
      <c r="M13" t="s">
        <v>160</v>
      </c>
      <c r="O13" t="s">
        <v>246</v>
      </c>
      <c r="P13" t="s">
        <v>37</v>
      </c>
      <c r="Q13" t="s">
        <v>167</v>
      </c>
      <c r="S13" t="s">
        <v>247</v>
      </c>
      <c r="T13" t="s">
        <v>42</v>
      </c>
      <c r="U13" t="s">
        <v>43</v>
      </c>
      <c r="V13" t="s">
        <v>44</v>
      </c>
      <c r="W13" t="s">
        <v>45</v>
      </c>
      <c r="Y13" t="s">
        <v>248</v>
      </c>
      <c r="Z13" t="s">
        <v>249</v>
      </c>
      <c r="AB13" t="s">
        <v>210</v>
      </c>
      <c r="AC13" t="s">
        <v>191</v>
      </c>
      <c r="AE13" s="6" t="s">
        <v>250</v>
      </c>
      <c r="AF13" s="6" t="s">
        <v>251</v>
      </c>
      <c r="AG13" s="6" t="s">
        <v>69</v>
      </c>
      <c r="AJ13" t="s">
        <v>252</v>
      </c>
      <c r="AK13">
        <v>7</v>
      </c>
      <c r="AM13" t="s">
        <v>253</v>
      </c>
      <c r="AN13" s="14" t="s">
        <v>197</v>
      </c>
      <c r="BD13" t="s">
        <v>254</v>
      </c>
      <c r="BF13" t="s">
        <v>255</v>
      </c>
    </row>
    <row r="14" spans="1:58" x14ac:dyDescent="0.2">
      <c r="D14" t="s">
        <v>256</v>
      </c>
      <c r="E14" t="s">
        <v>103</v>
      </c>
      <c r="H14" t="s">
        <v>181</v>
      </c>
      <c r="I14" t="s">
        <v>182</v>
      </c>
      <c r="L14" t="s">
        <v>257</v>
      </c>
      <c r="M14" t="s">
        <v>160</v>
      </c>
      <c r="O14" t="s">
        <v>258</v>
      </c>
      <c r="P14" t="s">
        <v>99</v>
      </c>
      <c r="Q14" t="s">
        <v>121</v>
      </c>
      <c r="S14" t="s">
        <v>259</v>
      </c>
      <c r="T14" t="s">
        <v>42</v>
      </c>
      <c r="U14" t="s">
        <v>43</v>
      </c>
      <c r="V14" t="s">
        <v>44</v>
      </c>
      <c r="W14" t="s">
        <v>45</v>
      </c>
      <c r="Y14" t="s">
        <v>260</v>
      </c>
      <c r="Z14" t="s">
        <v>261</v>
      </c>
      <c r="AB14" t="s">
        <v>91</v>
      </c>
      <c r="AC14" t="s">
        <v>262</v>
      </c>
      <c r="AE14" s="6" t="s">
        <v>263</v>
      </c>
      <c r="AF14" s="6" t="s">
        <v>264</v>
      </c>
      <c r="AG14" s="6" t="s">
        <v>171</v>
      </c>
      <c r="AJ14" t="s">
        <v>265</v>
      </c>
      <c r="AK14">
        <v>8</v>
      </c>
      <c r="AM14" t="s">
        <v>266</v>
      </c>
      <c r="AN14" s="7" t="s">
        <v>53</v>
      </c>
      <c r="BD14" t="s">
        <v>267</v>
      </c>
      <c r="BF14" t="s">
        <v>268</v>
      </c>
    </row>
    <row r="15" spans="1:58" x14ac:dyDescent="0.2">
      <c r="D15" t="s">
        <v>269</v>
      </c>
      <c r="E15" t="s">
        <v>13</v>
      </c>
      <c r="H15" t="s">
        <v>161</v>
      </c>
      <c r="I15" t="s">
        <v>162</v>
      </c>
      <c r="L15" t="s">
        <v>44</v>
      </c>
      <c r="M15" t="s">
        <v>160</v>
      </c>
      <c r="O15" t="s">
        <v>270</v>
      </c>
      <c r="P15" t="s">
        <v>39</v>
      </c>
      <c r="Q15" t="s">
        <v>145</v>
      </c>
      <c r="S15" t="s">
        <v>271</v>
      </c>
      <c r="T15" t="s">
        <v>42</v>
      </c>
      <c r="U15" t="s">
        <v>43</v>
      </c>
      <c r="V15" t="s">
        <v>44</v>
      </c>
      <c r="W15" t="s">
        <v>45</v>
      </c>
      <c r="Y15" t="s">
        <v>272</v>
      </c>
      <c r="Z15" t="s">
        <v>273</v>
      </c>
      <c r="AE15" s="6" t="s">
        <v>274</v>
      </c>
      <c r="AF15" s="6" t="s">
        <v>275</v>
      </c>
      <c r="AG15" s="6" t="s">
        <v>126</v>
      </c>
      <c r="AJ15" t="s">
        <v>276</v>
      </c>
      <c r="AK15">
        <v>10</v>
      </c>
      <c r="AM15" t="s">
        <v>277</v>
      </c>
      <c r="AN15" s="7" t="s">
        <v>53</v>
      </c>
      <c r="BD15" t="s">
        <v>278</v>
      </c>
      <c r="BF15" t="s">
        <v>279</v>
      </c>
    </row>
    <row r="16" spans="1:58" x14ac:dyDescent="0.2">
      <c r="D16" t="s">
        <v>133</v>
      </c>
      <c r="E16" t="s">
        <v>280</v>
      </c>
      <c r="H16" t="s">
        <v>281</v>
      </c>
      <c r="I16" t="s">
        <v>282</v>
      </c>
      <c r="L16" t="s">
        <v>283</v>
      </c>
      <c r="M16" t="s">
        <v>160</v>
      </c>
      <c r="O16" t="s">
        <v>284</v>
      </c>
      <c r="P16" t="s">
        <v>65</v>
      </c>
      <c r="Q16" t="s">
        <v>106</v>
      </c>
      <c r="S16" t="s">
        <v>285</v>
      </c>
      <c r="T16" t="s">
        <v>42</v>
      </c>
      <c r="U16" t="s">
        <v>43</v>
      </c>
      <c r="V16" t="s">
        <v>44</v>
      </c>
      <c r="W16" t="s">
        <v>45</v>
      </c>
      <c r="Y16" t="s">
        <v>286</v>
      </c>
      <c r="Z16" t="s">
        <v>287</v>
      </c>
      <c r="AE16" s="6" t="s">
        <v>288</v>
      </c>
      <c r="AF16" s="6" t="s">
        <v>289</v>
      </c>
      <c r="AG16" s="6" t="s">
        <v>149</v>
      </c>
      <c r="AJ16" t="s">
        <v>290</v>
      </c>
      <c r="AK16">
        <v>12</v>
      </c>
      <c r="AM16" t="s">
        <v>291</v>
      </c>
      <c r="AN16" s="7" t="s">
        <v>53</v>
      </c>
      <c r="BD16" t="s">
        <v>292</v>
      </c>
      <c r="BF16" t="s">
        <v>293</v>
      </c>
    </row>
    <row r="17" spans="1:58" x14ac:dyDescent="0.2">
      <c r="A17">
        <f>1800+1661</f>
        <v>3461</v>
      </c>
      <c r="D17" t="s">
        <v>294</v>
      </c>
      <c r="E17" t="s">
        <v>295</v>
      </c>
      <c r="H17" t="s">
        <v>296</v>
      </c>
      <c r="I17" t="s">
        <v>297</v>
      </c>
      <c r="L17" t="s">
        <v>298</v>
      </c>
      <c r="M17" t="s">
        <v>160</v>
      </c>
      <c r="O17" t="s">
        <v>299</v>
      </c>
      <c r="P17" t="s">
        <v>39</v>
      </c>
      <c r="Q17" t="s">
        <v>40</v>
      </c>
      <c r="S17" t="s">
        <v>300</v>
      </c>
      <c r="T17" t="s">
        <v>42</v>
      </c>
      <c r="U17" t="s">
        <v>43</v>
      </c>
      <c r="V17" t="s">
        <v>44</v>
      </c>
      <c r="W17" t="s">
        <v>45</v>
      </c>
      <c r="Y17" t="s">
        <v>301</v>
      </c>
      <c r="Z17" t="s">
        <v>302</v>
      </c>
      <c r="AE17" s="6" t="s">
        <v>303</v>
      </c>
      <c r="AF17" s="6" t="s">
        <v>304</v>
      </c>
      <c r="AG17" s="6" t="s">
        <v>190</v>
      </c>
      <c r="AJ17" t="s">
        <v>305</v>
      </c>
      <c r="AK17">
        <v>1</v>
      </c>
      <c r="AM17" t="s">
        <v>51</v>
      </c>
      <c r="AN17" s="16" t="s">
        <v>306</v>
      </c>
      <c r="BD17" t="s">
        <v>307</v>
      </c>
      <c r="BF17" t="s">
        <v>308</v>
      </c>
    </row>
    <row r="18" spans="1:58" x14ac:dyDescent="0.2">
      <c r="D18" t="s">
        <v>178</v>
      </c>
      <c r="E18" t="s">
        <v>6</v>
      </c>
      <c r="H18" t="s">
        <v>309</v>
      </c>
      <c r="I18" t="s">
        <v>310</v>
      </c>
      <c r="L18" t="s">
        <v>311</v>
      </c>
      <c r="M18" t="s">
        <v>160</v>
      </c>
      <c r="O18" t="s">
        <v>312</v>
      </c>
      <c r="P18" t="s">
        <v>39</v>
      </c>
      <c r="Q18" t="s">
        <v>145</v>
      </c>
      <c r="S18" t="s">
        <v>313</v>
      </c>
      <c r="T18" t="s">
        <v>42</v>
      </c>
      <c r="U18" t="s">
        <v>43</v>
      </c>
      <c r="V18" t="s">
        <v>44</v>
      </c>
      <c r="W18" t="s">
        <v>45</v>
      </c>
      <c r="Y18" t="s">
        <v>314</v>
      </c>
      <c r="Z18" t="s">
        <v>315</v>
      </c>
      <c r="AE18" s="6" t="s">
        <v>316</v>
      </c>
      <c r="AF18" s="6" t="s">
        <v>317</v>
      </c>
      <c r="AG18" s="6" t="s">
        <v>50</v>
      </c>
      <c r="AJ18" t="s">
        <v>318</v>
      </c>
      <c r="AK18">
        <v>1</v>
      </c>
      <c r="BD18" t="s">
        <v>319</v>
      </c>
      <c r="BF18" t="s">
        <v>320</v>
      </c>
    </row>
    <row r="19" spans="1:58" x14ac:dyDescent="0.2">
      <c r="D19" t="s">
        <v>321</v>
      </c>
      <c r="E19" t="s">
        <v>322</v>
      </c>
      <c r="H19" t="s">
        <v>323</v>
      </c>
      <c r="I19" s="17" t="s">
        <v>324</v>
      </c>
      <c r="L19" t="s">
        <v>325</v>
      </c>
      <c r="M19" t="s">
        <v>39</v>
      </c>
      <c r="O19" t="s">
        <v>326</v>
      </c>
      <c r="P19" t="s">
        <v>37</v>
      </c>
      <c r="Q19" t="s">
        <v>327</v>
      </c>
      <c r="S19" t="s">
        <v>328</v>
      </c>
      <c r="T19" t="s">
        <v>42</v>
      </c>
      <c r="U19" t="s">
        <v>43</v>
      </c>
      <c r="V19" t="s">
        <v>44</v>
      </c>
      <c r="W19" t="s">
        <v>45</v>
      </c>
      <c r="Y19" t="s">
        <v>329</v>
      </c>
      <c r="Z19" t="s">
        <v>330</v>
      </c>
      <c r="AE19" s="6" t="s">
        <v>331</v>
      </c>
      <c r="AF19" s="6" t="s">
        <v>332</v>
      </c>
      <c r="AG19" s="6" t="s">
        <v>50</v>
      </c>
      <c r="AJ19" t="s">
        <v>333</v>
      </c>
      <c r="AK19">
        <v>1</v>
      </c>
      <c r="BD19" t="s">
        <v>334</v>
      </c>
      <c r="BF19" t="s">
        <v>335</v>
      </c>
    </row>
    <row r="20" spans="1:58" x14ac:dyDescent="0.2">
      <c r="D20" t="s">
        <v>336</v>
      </c>
      <c r="E20" t="s">
        <v>337</v>
      </c>
      <c r="H20" t="s">
        <v>98</v>
      </c>
      <c r="I20" t="s">
        <v>338</v>
      </c>
      <c r="L20" t="s">
        <v>339</v>
      </c>
      <c r="M20" t="s">
        <v>39</v>
      </c>
      <c r="O20" t="s">
        <v>340</v>
      </c>
      <c r="P20" t="s">
        <v>37</v>
      </c>
      <c r="Q20" t="s">
        <v>327</v>
      </c>
      <c r="S20" t="s">
        <v>341</v>
      </c>
      <c r="T20" t="s">
        <v>42</v>
      </c>
      <c r="U20" t="s">
        <v>43</v>
      </c>
      <c r="V20" t="s">
        <v>44</v>
      </c>
      <c r="W20" t="s">
        <v>45</v>
      </c>
      <c r="Y20" t="s">
        <v>107</v>
      </c>
      <c r="Z20" t="s">
        <v>342</v>
      </c>
      <c r="AE20" s="6" t="s">
        <v>343</v>
      </c>
      <c r="AF20" s="6" t="s">
        <v>344</v>
      </c>
      <c r="AG20" s="6" t="s">
        <v>50</v>
      </c>
      <c r="AJ20" t="s">
        <v>345</v>
      </c>
      <c r="AK20" t="s">
        <v>51</v>
      </c>
      <c r="BD20" t="s">
        <v>346</v>
      </c>
      <c r="BF20" t="s">
        <v>347</v>
      </c>
    </row>
    <row r="21" spans="1:58" x14ac:dyDescent="0.2">
      <c r="D21" t="s">
        <v>348</v>
      </c>
      <c r="E21" t="s">
        <v>348</v>
      </c>
      <c r="H21" t="s">
        <v>336</v>
      </c>
      <c r="I21" t="s">
        <v>337</v>
      </c>
      <c r="L21" t="s">
        <v>349</v>
      </c>
      <c r="M21" t="s">
        <v>39</v>
      </c>
      <c r="O21" t="s">
        <v>350</v>
      </c>
      <c r="P21" t="s">
        <v>37</v>
      </c>
      <c r="Q21" t="s">
        <v>327</v>
      </c>
      <c r="S21" t="s">
        <v>351</v>
      </c>
      <c r="T21" t="s">
        <v>352</v>
      </c>
      <c r="U21" t="s">
        <v>262</v>
      </c>
      <c r="V21" t="s">
        <v>352</v>
      </c>
      <c r="W21" t="s">
        <v>353</v>
      </c>
      <c r="Y21" t="s">
        <v>351</v>
      </c>
      <c r="Z21" t="s">
        <v>354</v>
      </c>
      <c r="AJ21" t="s">
        <v>355</v>
      </c>
      <c r="AK21" t="s">
        <v>51</v>
      </c>
      <c r="BD21" t="s">
        <v>356</v>
      </c>
      <c r="BF21" t="s">
        <v>357</v>
      </c>
    </row>
    <row r="22" spans="1:58" x14ac:dyDescent="0.2">
      <c r="D22" t="s">
        <v>358</v>
      </c>
      <c r="E22" t="s">
        <v>359</v>
      </c>
      <c r="H22" t="s">
        <v>360</v>
      </c>
      <c r="I22" t="s">
        <v>361</v>
      </c>
      <c r="L22" t="s">
        <v>362</v>
      </c>
      <c r="M22" t="s">
        <v>39</v>
      </c>
      <c r="O22" t="s">
        <v>363</v>
      </c>
      <c r="P22" t="s">
        <v>39</v>
      </c>
      <c r="Q22" t="s">
        <v>364</v>
      </c>
      <c r="S22" t="s">
        <v>365</v>
      </c>
      <c r="T22" t="s">
        <v>352</v>
      </c>
      <c r="U22" t="s">
        <v>262</v>
      </c>
      <c r="V22" t="s">
        <v>352</v>
      </c>
      <c r="W22" t="s">
        <v>353</v>
      </c>
      <c r="Y22" t="s">
        <v>366</v>
      </c>
      <c r="Z22" t="s">
        <v>367</v>
      </c>
      <c r="AJ22" t="s">
        <v>368</v>
      </c>
      <c r="AK22">
        <v>1</v>
      </c>
      <c r="BD22" t="s">
        <v>369</v>
      </c>
    </row>
    <row r="23" spans="1:58" x14ac:dyDescent="0.2">
      <c r="D23" t="s">
        <v>370</v>
      </c>
      <c r="E23" t="s">
        <v>371</v>
      </c>
      <c r="H23" t="s">
        <v>372</v>
      </c>
      <c r="I23" t="s">
        <v>103</v>
      </c>
      <c r="L23" t="s">
        <v>373</v>
      </c>
      <c r="M23" t="s">
        <v>39</v>
      </c>
      <c r="O23" t="s">
        <v>374</v>
      </c>
      <c r="P23" t="s">
        <v>39</v>
      </c>
      <c r="Q23" t="s">
        <v>364</v>
      </c>
      <c r="S23" t="s">
        <v>375</v>
      </c>
      <c r="T23" t="s">
        <v>376</v>
      </c>
      <c r="U23" t="s">
        <v>262</v>
      </c>
      <c r="V23" t="s">
        <v>44</v>
      </c>
      <c r="W23" t="s">
        <v>353</v>
      </c>
      <c r="Y23" t="s">
        <v>377</v>
      </c>
      <c r="Z23" t="s">
        <v>378</v>
      </c>
      <c r="AJ23" t="s">
        <v>379</v>
      </c>
      <c r="AK23">
        <v>12</v>
      </c>
    </row>
    <row r="24" spans="1:58" x14ac:dyDescent="0.2">
      <c r="D24" t="s">
        <v>380</v>
      </c>
      <c r="E24" t="s">
        <v>381</v>
      </c>
      <c r="H24" t="s">
        <v>229</v>
      </c>
      <c r="I24" t="s">
        <v>230</v>
      </c>
      <c r="L24" t="s">
        <v>382</v>
      </c>
      <c r="M24" t="s">
        <v>139</v>
      </c>
      <c r="O24" t="s">
        <v>383</v>
      </c>
      <c r="P24" t="s">
        <v>39</v>
      </c>
      <c r="Q24" t="s">
        <v>364</v>
      </c>
      <c r="S24" t="s">
        <v>147</v>
      </c>
      <c r="T24" t="s">
        <v>376</v>
      </c>
      <c r="U24" t="s">
        <v>262</v>
      </c>
      <c r="V24" t="s">
        <v>44</v>
      </c>
      <c r="W24" t="s">
        <v>45</v>
      </c>
      <c r="Y24" t="s">
        <v>384</v>
      </c>
      <c r="Z24" t="s">
        <v>385</v>
      </c>
    </row>
    <row r="25" spans="1:58" x14ac:dyDescent="0.2">
      <c r="D25" t="s">
        <v>386</v>
      </c>
      <c r="E25" t="s">
        <v>387</v>
      </c>
      <c r="H25" t="s">
        <v>388</v>
      </c>
      <c r="I25" t="s">
        <v>389</v>
      </c>
      <c r="L25" t="s">
        <v>390</v>
      </c>
      <c r="M25" t="s">
        <v>139</v>
      </c>
      <c r="O25" t="s">
        <v>391</v>
      </c>
      <c r="P25" t="s">
        <v>39</v>
      </c>
      <c r="Q25" t="s">
        <v>364</v>
      </c>
      <c r="S25" t="s">
        <v>220</v>
      </c>
      <c r="T25" t="s">
        <v>352</v>
      </c>
      <c r="U25" t="s">
        <v>262</v>
      </c>
      <c r="V25" t="s">
        <v>352</v>
      </c>
      <c r="W25" t="s">
        <v>45</v>
      </c>
      <c r="Y25" t="s">
        <v>392</v>
      </c>
      <c r="Z25" t="s">
        <v>393</v>
      </c>
    </row>
    <row r="26" spans="1:58" x14ac:dyDescent="0.2">
      <c r="D26" t="s">
        <v>394</v>
      </c>
      <c r="E26" t="s">
        <v>395</v>
      </c>
      <c r="H26" t="s">
        <v>396</v>
      </c>
      <c r="I26" t="s">
        <v>397</v>
      </c>
      <c r="O26" t="s">
        <v>398</v>
      </c>
      <c r="P26" t="s">
        <v>39</v>
      </c>
      <c r="Q26" t="s">
        <v>364</v>
      </c>
      <c r="S26" t="s">
        <v>286</v>
      </c>
      <c r="T26" t="s">
        <v>376</v>
      </c>
      <c r="U26" t="s">
        <v>262</v>
      </c>
      <c r="V26" t="s">
        <v>44</v>
      </c>
      <c r="W26" t="s">
        <v>45</v>
      </c>
      <c r="Y26" t="s">
        <v>399</v>
      </c>
      <c r="Z26" t="s">
        <v>400</v>
      </c>
    </row>
    <row r="27" spans="1:58" x14ac:dyDescent="0.2">
      <c r="D27" t="s">
        <v>155</v>
      </c>
      <c r="E27" t="s">
        <v>2</v>
      </c>
      <c r="H27" t="s">
        <v>401</v>
      </c>
      <c r="I27" t="s">
        <v>335</v>
      </c>
      <c r="O27" t="s">
        <v>402</v>
      </c>
      <c r="P27" t="s">
        <v>39</v>
      </c>
      <c r="Q27" t="s">
        <v>364</v>
      </c>
      <c r="S27" t="s">
        <v>366</v>
      </c>
      <c r="T27" t="s">
        <v>376</v>
      </c>
      <c r="U27" t="s">
        <v>262</v>
      </c>
      <c r="V27" t="s">
        <v>44</v>
      </c>
      <c r="W27" t="s">
        <v>353</v>
      </c>
      <c r="Y27" t="s">
        <v>403</v>
      </c>
      <c r="Z27" t="s">
        <v>404</v>
      </c>
    </row>
    <row r="28" spans="1:58" x14ac:dyDescent="0.2">
      <c r="D28" t="s">
        <v>405</v>
      </c>
      <c r="E28" t="s">
        <v>103</v>
      </c>
      <c r="H28" t="s">
        <v>406</v>
      </c>
      <c r="I28" t="s">
        <v>407</v>
      </c>
      <c r="O28" t="s">
        <v>408</v>
      </c>
      <c r="P28" t="s">
        <v>39</v>
      </c>
      <c r="Q28" t="s">
        <v>364</v>
      </c>
      <c r="S28" t="s">
        <v>392</v>
      </c>
      <c r="T28" t="s">
        <v>376</v>
      </c>
      <c r="U28" t="s">
        <v>262</v>
      </c>
      <c r="V28" t="s">
        <v>44</v>
      </c>
      <c r="W28" t="s">
        <v>45</v>
      </c>
      <c r="Y28" t="s">
        <v>146</v>
      </c>
      <c r="Z28" t="s">
        <v>409</v>
      </c>
    </row>
    <row r="29" spans="1:58" x14ac:dyDescent="0.2">
      <c r="D29" t="s">
        <v>410</v>
      </c>
      <c r="E29" t="s">
        <v>411</v>
      </c>
      <c r="H29" t="s">
        <v>412</v>
      </c>
      <c r="I29" t="s">
        <v>413</v>
      </c>
      <c r="O29" t="s">
        <v>414</v>
      </c>
      <c r="P29" t="s">
        <v>39</v>
      </c>
      <c r="Q29" t="s">
        <v>364</v>
      </c>
      <c r="S29" t="s">
        <v>415</v>
      </c>
      <c r="T29" t="s">
        <v>376</v>
      </c>
      <c r="U29" t="s">
        <v>262</v>
      </c>
      <c r="V29" t="s">
        <v>44</v>
      </c>
      <c r="W29" t="s">
        <v>45</v>
      </c>
      <c r="Y29" t="s">
        <v>416</v>
      </c>
      <c r="Z29" t="s">
        <v>417</v>
      </c>
    </row>
    <row r="30" spans="1:58" x14ac:dyDescent="0.2">
      <c r="D30" t="s">
        <v>418</v>
      </c>
      <c r="E30" t="s">
        <v>419</v>
      </c>
      <c r="H30" t="s">
        <v>100</v>
      </c>
      <c r="I30" t="s">
        <v>101</v>
      </c>
      <c r="O30" t="s">
        <v>420</v>
      </c>
      <c r="P30" t="s">
        <v>39</v>
      </c>
      <c r="Q30" t="s">
        <v>40</v>
      </c>
      <c r="S30" t="s">
        <v>421</v>
      </c>
      <c r="T30" t="s">
        <v>376</v>
      </c>
      <c r="U30" t="s">
        <v>262</v>
      </c>
      <c r="V30" t="s">
        <v>44</v>
      </c>
      <c r="W30" t="s">
        <v>45</v>
      </c>
      <c r="Y30" t="s">
        <v>422</v>
      </c>
      <c r="Z30" t="s">
        <v>423</v>
      </c>
    </row>
    <row r="31" spans="1:58" x14ac:dyDescent="0.2">
      <c r="D31" t="s">
        <v>424</v>
      </c>
      <c r="E31" t="s">
        <v>425</v>
      </c>
      <c r="H31" t="s">
        <v>426</v>
      </c>
      <c r="I31" t="s">
        <v>427</v>
      </c>
      <c r="O31" t="s">
        <v>428</v>
      </c>
      <c r="P31" t="s">
        <v>39</v>
      </c>
      <c r="Q31" t="s">
        <v>40</v>
      </c>
      <c r="S31" t="s">
        <v>429</v>
      </c>
      <c r="T31" t="s">
        <v>376</v>
      </c>
      <c r="U31" t="s">
        <v>262</v>
      </c>
      <c r="V31" t="s">
        <v>44</v>
      </c>
      <c r="W31" t="s">
        <v>45</v>
      </c>
      <c r="Y31" t="s">
        <v>430</v>
      </c>
      <c r="Z31" t="s">
        <v>431</v>
      </c>
    </row>
    <row r="32" spans="1:58" x14ac:dyDescent="0.2">
      <c r="D32" t="s">
        <v>432</v>
      </c>
      <c r="E32" t="s">
        <v>103</v>
      </c>
      <c r="H32" t="s">
        <v>433</v>
      </c>
      <c r="I32" t="s">
        <v>434</v>
      </c>
      <c r="O32" t="s">
        <v>435</v>
      </c>
      <c r="P32" t="s">
        <v>39</v>
      </c>
      <c r="Q32" t="s">
        <v>145</v>
      </c>
      <c r="S32" t="s">
        <v>436</v>
      </c>
      <c r="T32" t="s">
        <v>376</v>
      </c>
      <c r="U32" t="s">
        <v>262</v>
      </c>
      <c r="V32" t="s">
        <v>44</v>
      </c>
      <c r="W32" t="s">
        <v>45</v>
      </c>
      <c r="Y32" t="s">
        <v>437</v>
      </c>
      <c r="Z32" t="s">
        <v>438</v>
      </c>
    </row>
    <row r="33" spans="4:26" x14ac:dyDescent="0.2">
      <c r="D33" t="s">
        <v>439</v>
      </c>
      <c r="E33" t="s">
        <v>103</v>
      </c>
      <c r="H33" t="s">
        <v>74</v>
      </c>
      <c r="I33" t="s">
        <v>74</v>
      </c>
      <c r="O33" t="s">
        <v>440</v>
      </c>
      <c r="P33" t="s">
        <v>139</v>
      </c>
      <c r="Q33" t="s">
        <v>441</v>
      </c>
      <c r="S33" t="s">
        <v>442</v>
      </c>
      <c r="T33" t="s">
        <v>376</v>
      </c>
      <c r="U33" t="s">
        <v>262</v>
      </c>
      <c r="V33" t="s">
        <v>44</v>
      </c>
      <c r="W33" t="s">
        <v>45</v>
      </c>
      <c r="Y33" t="s">
        <v>415</v>
      </c>
      <c r="Z33" t="s">
        <v>443</v>
      </c>
    </row>
    <row r="34" spans="4:26" x14ac:dyDescent="0.2">
      <c r="D34" t="s">
        <v>444</v>
      </c>
      <c r="E34" t="s">
        <v>445</v>
      </c>
      <c r="H34" t="s">
        <v>446</v>
      </c>
      <c r="I34" t="s">
        <v>447</v>
      </c>
      <c r="O34" t="s">
        <v>369</v>
      </c>
      <c r="P34" t="s">
        <v>37</v>
      </c>
      <c r="Q34" t="s">
        <v>167</v>
      </c>
      <c r="S34" t="s">
        <v>448</v>
      </c>
      <c r="T34" t="s">
        <v>376</v>
      </c>
      <c r="U34" t="s">
        <v>262</v>
      </c>
      <c r="V34" t="s">
        <v>44</v>
      </c>
      <c r="W34" t="s">
        <v>45</v>
      </c>
      <c r="Y34" t="s">
        <v>449</v>
      </c>
      <c r="Z34" t="s">
        <v>450</v>
      </c>
    </row>
    <row r="35" spans="4:26" x14ac:dyDescent="0.2">
      <c r="D35" t="s">
        <v>94</v>
      </c>
      <c r="E35" t="s">
        <v>451</v>
      </c>
      <c r="H35" t="s">
        <v>452</v>
      </c>
      <c r="I35" t="s">
        <v>453</v>
      </c>
      <c r="O35" t="s">
        <v>454</v>
      </c>
      <c r="P35" t="s">
        <v>37</v>
      </c>
      <c r="Q35" t="s">
        <v>63</v>
      </c>
      <c r="S35" t="s">
        <v>455</v>
      </c>
      <c r="T35" t="s">
        <v>376</v>
      </c>
      <c r="U35" t="s">
        <v>262</v>
      </c>
      <c r="V35" t="s">
        <v>44</v>
      </c>
      <c r="W35" t="s">
        <v>45</v>
      </c>
      <c r="Y35" t="s">
        <v>421</v>
      </c>
      <c r="Z35" t="s">
        <v>456</v>
      </c>
    </row>
    <row r="36" spans="4:26" x14ac:dyDescent="0.2">
      <c r="D36" t="s">
        <v>457</v>
      </c>
      <c r="E36" t="s">
        <v>458</v>
      </c>
      <c r="H36" t="s">
        <v>133</v>
      </c>
      <c r="I36" t="s">
        <v>280</v>
      </c>
      <c r="O36" t="s">
        <v>459</v>
      </c>
      <c r="P36" t="s">
        <v>37</v>
      </c>
      <c r="Q36" t="s">
        <v>63</v>
      </c>
      <c r="S36" t="s">
        <v>460</v>
      </c>
      <c r="T36" t="s">
        <v>376</v>
      </c>
      <c r="U36" t="s">
        <v>262</v>
      </c>
      <c r="V36" t="s">
        <v>44</v>
      </c>
      <c r="W36" t="s">
        <v>45</v>
      </c>
      <c r="Y36" t="s">
        <v>461</v>
      </c>
      <c r="Z36" t="s">
        <v>462</v>
      </c>
    </row>
    <row r="37" spans="4:26" x14ac:dyDescent="0.2">
      <c r="D37" t="s">
        <v>463</v>
      </c>
      <c r="E37" t="s">
        <v>103</v>
      </c>
      <c r="H37" t="s">
        <v>464</v>
      </c>
      <c r="I37" t="s">
        <v>465</v>
      </c>
      <c r="O37" t="s">
        <v>466</v>
      </c>
      <c r="P37" t="s">
        <v>65</v>
      </c>
      <c r="Q37" t="s">
        <v>467</v>
      </c>
      <c r="S37" t="s">
        <v>169</v>
      </c>
      <c r="T37" t="s">
        <v>468</v>
      </c>
      <c r="U37" t="s">
        <v>468</v>
      </c>
      <c r="V37" t="s">
        <v>44</v>
      </c>
      <c r="W37" t="s">
        <v>353</v>
      </c>
      <c r="Y37" t="s">
        <v>469</v>
      </c>
      <c r="Z37" t="s">
        <v>470</v>
      </c>
    </row>
    <row r="38" spans="4:26" x14ac:dyDescent="0.2">
      <c r="D38" t="s">
        <v>471</v>
      </c>
      <c r="E38" t="s">
        <v>103</v>
      </c>
      <c r="H38" t="s">
        <v>472</v>
      </c>
      <c r="I38" t="s">
        <v>473</v>
      </c>
      <c r="O38" t="s">
        <v>474</v>
      </c>
      <c r="P38" t="s">
        <v>37</v>
      </c>
      <c r="Q38" t="s">
        <v>167</v>
      </c>
      <c r="S38" t="s">
        <v>329</v>
      </c>
      <c r="T38" t="s">
        <v>468</v>
      </c>
      <c r="U38" t="s">
        <v>468</v>
      </c>
      <c r="V38" t="s">
        <v>44</v>
      </c>
      <c r="W38" t="s">
        <v>45</v>
      </c>
      <c r="Y38" t="s">
        <v>365</v>
      </c>
      <c r="Z38" t="s">
        <v>475</v>
      </c>
    </row>
    <row r="39" spans="4:26" x14ac:dyDescent="0.2">
      <c r="D39" t="s">
        <v>476</v>
      </c>
      <c r="E39" t="s">
        <v>477</v>
      </c>
      <c r="H39" t="s">
        <v>478</v>
      </c>
      <c r="I39" t="s">
        <v>479</v>
      </c>
      <c r="O39" t="s">
        <v>480</v>
      </c>
      <c r="P39" t="s">
        <v>37</v>
      </c>
      <c r="Q39" t="s">
        <v>167</v>
      </c>
      <c r="S39" t="s">
        <v>377</v>
      </c>
      <c r="T39" t="s">
        <v>468</v>
      </c>
      <c r="U39" t="s">
        <v>468</v>
      </c>
      <c r="V39" t="s">
        <v>44</v>
      </c>
      <c r="W39" t="s">
        <v>45</v>
      </c>
      <c r="Y39" t="s">
        <v>481</v>
      </c>
      <c r="Z39" t="s">
        <v>482</v>
      </c>
    </row>
    <row r="40" spans="4:26" x14ac:dyDescent="0.2">
      <c r="D40" t="s">
        <v>483</v>
      </c>
      <c r="E40" t="s">
        <v>103</v>
      </c>
      <c r="H40" t="s">
        <v>484</v>
      </c>
      <c r="I40" t="s">
        <v>485</v>
      </c>
      <c r="O40" t="s">
        <v>486</v>
      </c>
      <c r="P40" t="s">
        <v>139</v>
      </c>
      <c r="Q40" t="s">
        <v>487</v>
      </c>
      <c r="S40" t="s">
        <v>403</v>
      </c>
      <c r="T40" t="s">
        <v>468</v>
      </c>
      <c r="U40" t="s">
        <v>468</v>
      </c>
      <c r="V40" t="s">
        <v>44</v>
      </c>
      <c r="W40" t="s">
        <v>353</v>
      </c>
      <c r="Y40" t="s">
        <v>488</v>
      </c>
      <c r="Z40" t="s">
        <v>489</v>
      </c>
    </row>
    <row r="41" spans="4:26" x14ac:dyDescent="0.2">
      <c r="D41" t="s">
        <v>490</v>
      </c>
      <c r="E41" t="s">
        <v>491</v>
      </c>
      <c r="H41" t="s">
        <v>492</v>
      </c>
      <c r="I41" t="s">
        <v>493</v>
      </c>
      <c r="O41" t="s">
        <v>494</v>
      </c>
      <c r="P41" t="s">
        <v>99</v>
      </c>
      <c r="Q41" t="s">
        <v>121</v>
      </c>
      <c r="S41" t="s">
        <v>495</v>
      </c>
      <c r="T41" t="s">
        <v>468</v>
      </c>
      <c r="U41" t="s">
        <v>468</v>
      </c>
      <c r="V41" t="s">
        <v>44</v>
      </c>
      <c r="W41" t="s">
        <v>45</v>
      </c>
      <c r="Y41" t="s">
        <v>168</v>
      </c>
      <c r="Z41" t="s">
        <v>496</v>
      </c>
    </row>
    <row r="42" spans="4:26" x14ac:dyDescent="0.2">
      <c r="D42" t="s">
        <v>497</v>
      </c>
      <c r="E42" t="s">
        <v>103</v>
      </c>
      <c r="H42" t="s">
        <v>498</v>
      </c>
      <c r="I42" t="s">
        <v>498</v>
      </c>
      <c r="O42" t="s">
        <v>499</v>
      </c>
      <c r="P42" t="s">
        <v>37</v>
      </c>
      <c r="Q42" t="s">
        <v>63</v>
      </c>
      <c r="S42" t="s">
        <v>500</v>
      </c>
      <c r="T42" t="s">
        <v>468</v>
      </c>
      <c r="U42" t="s">
        <v>468</v>
      </c>
      <c r="V42" t="s">
        <v>44</v>
      </c>
      <c r="W42" t="s">
        <v>45</v>
      </c>
      <c r="Y42" t="s">
        <v>501</v>
      </c>
      <c r="Z42" t="s">
        <v>502</v>
      </c>
    </row>
    <row r="43" spans="4:26" x14ac:dyDescent="0.2">
      <c r="D43" t="s">
        <v>503</v>
      </c>
      <c r="E43" t="s">
        <v>103</v>
      </c>
      <c r="H43" t="s">
        <v>61</v>
      </c>
      <c r="I43" t="s">
        <v>62</v>
      </c>
      <c r="O43" t="s">
        <v>504</v>
      </c>
      <c r="P43" t="s">
        <v>37</v>
      </c>
      <c r="Q43" t="s">
        <v>63</v>
      </c>
      <c r="S43" t="s">
        <v>505</v>
      </c>
      <c r="T43" t="s">
        <v>468</v>
      </c>
      <c r="U43" t="s">
        <v>468</v>
      </c>
      <c r="V43" t="s">
        <v>44</v>
      </c>
      <c r="W43" t="s">
        <v>45</v>
      </c>
      <c r="Y43" t="s">
        <v>187</v>
      </c>
      <c r="Z43" t="s">
        <v>506</v>
      </c>
    </row>
    <row r="44" spans="4:26" x14ac:dyDescent="0.2">
      <c r="D44" t="s">
        <v>507</v>
      </c>
      <c r="E44" t="s">
        <v>103</v>
      </c>
      <c r="H44" t="s">
        <v>508</v>
      </c>
      <c r="I44" t="s">
        <v>17</v>
      </c>
      <c r="O44" t="s">
        <v>509</v>
      </c>
      <c r="P44" t="s">
        <v>37</v>
      </c>
      <c r="Q44" t="s">
        <v>327</v>
      </c>
      <c r="S44" t="s">
        <v>510</v>
      </c>
      <c r="T44" t="s">
        <v>468</v>
      </c>
      <c r="U44" t="s">
        <v>468</v>
      </c>
      <c r="V44" t="s">
        <v>44</v>
      </c>
      <c r="W44" t="s">
        <v>353</v>
      </c>
      <c r="Y44" t="s">
        <v>511</v>
      </c>
      <c r="Z44" t="s">
        <v>512</v>
      </c>
    </row>
    <row r="45" spans="4:26" x14ac:dyDescent="0.2">
      <c r="D45" t="s">
        <v>513</v>
      </c>
      <c r="E45" t="s">
        <v>103</v>
      </c>
      <c r="H45" t="s">
        <v>514</v>
      </c>
      <c r="I45" t="s">
        <v>19</v>
      </c>
      <c r="O45" t="s">
        <v>515</v>
      </c>
      <c r="P45" t="s">
        <v>37</v>
      </c>
      <c r="Q45" t="s">
        <v>63</v>
      </c>
      <c r="S45" t="s">
        <v>516</v>
      </c>
      <c r="T45" t="s">
        <v>468</v>
      </c>
      <c r="U45" t="s">
        <v>468</v>
      </c>
      <c r="V45" t="s">
        <v>44</v>
      </c>
      <c r="W45" t="s">
        <v>45</v>
      </c>
      <c r="Y45" t="s">
        <v>517</v>
      </c>
      <c r="Z45" t="s">
        <v>518</v>
      </c>
    </row>
    <row r="46" spans="4:26" x14ac:dyDescent="0.2">
      <c r="D46" t="s">
        <v>519</v>
      </c>
      <c r="E46" t="s">
        <v>520</v>
      </c>
      <c r="H46" t="s">
        <v>521</v>
      </c>
      <c r="I46" t="s">
        <v>522</v>
      </c>
      <c r="O46" t="s">
        <v>523</v>
      </c>
      <c r="P46" t="s">
        <v>37</v>
      </c>
      <c r="Q46" t="s">
        <v>167</v>
      </c>
      <c r="S46" t="s">
        <v>524</v>
      </c>
      <c r="T46" t="s">
        <v>468</v>
      </c>
      <c r="U46" t="s">
        <v>468</v>
      </c>
      <c r="V46" t="s">
        <v>44</v>
      </c>
      <c r="W46" t="s">
        <v>45</v>
      </c>
      <c r="Y46" t="s">
        <v>525</v>
      </c>
      <c r="Z46" t="s">
        <v>526</v>
      </c>
    </row>
    <row r="47" spans="4:26" x14ac:dyDescent="0.2">
      <c r="D47" t="s">
        <v>527</v>
      </c>
      <c r="E47" t="s">
        <v>528</v>
      </c>
      <c r="H47" t="s">
        <v>529</v>
      </c>
      <c r="I47" t="s">
        <v>530</v>
      </c>
      <c r="O47" t="s">
        <v>531</v>
      </c>
      <c r="P47" t="s">
        <v>37</v>
      </c>
      <c r="Q47" t="s">
        <v>63</v>
      </c>
      <c r="S47" t="s">
        <v>532</v>
      </c>
      <c r="T47" t="s">
        <v>468</v>
      </c>
      <c r="U47" t="s">
        <v>468</v>
      </c>
      <c r="V47" t="s">
        <v>44</v>
      </c>
      <c r="W47" t="s">
        <v>353</v>
      </c>
      <c r="Y47" t="s">
        <v>205</v>
      </c>
      <c r="Z47" t="s">
        <v>533</v>
      </c>
    </row>
    <row r="48" spans="4:26" x14ac:dyDescent="0.2">
      <c r="D48" t="s">
        <v>534</v>
      </c>
      <c r="E48" t="s">
        <v>534</v>
      </c>
      <c r="H48" t="s">
        <v>535</v>
      </c>
      <c r="I48" t="s">
        <v>536</v>
      </c>
      <c r="O48" t="s">
        <v>537</v>
      </c>
      <c r="P48" t="s">
        <v>39</v>
      </c>
      <c r="Q48" t="s">
        <v>364</v>
      </c>
      <c r="S48" t="s">
        <v>538</v>
      </c>
      <c r="T48" t="s">
        <v>468</v>
      </c>
      <c r="U48" t="s">
        <v>468</v>
      </c>
      <c r="V48" t="s">
        <v>44</v>
      </c>
      <c r="W48" t="s">
        <v>353</v>
      </c>
      <c r="Y48" t="s">
        <v>219</v>
      </c>
      <c r="Z48" t="s">
        <v>539</v>
      </c>
    </row>
    <row r="49" spans="4:26" x14ac:dyDescent="0.2">
      <c r="D49" t="s">
        <v>540</v>
      </c>
      <c r="E49" t="s">
        <v>540</v>
      </c>
      <c r="H49" t="s">
        <v>541</v>
      </c>
      <c r="I49" t="s">
        <v>542</v>
      </c>
      <c r="O49" t="s">
        <v>543</v>
      </c>
      <c r="P49" t="s">
        <v>65</v>
      </c>
      <c r="Q49" t="s">
        <v>467</v>
      </c>
      <c r="S49" t="s">
        <v>544</v>
      </c>
      <c r="T49" t="s">
        <v>468</v>
      </c>
      <c r="U49" t="s">
        <v>468</v>
      </c>
      <c r="V49" t="s">
        <v>44</v>
      </c>
      <c r="W49" t="s">
        <v>45</v>
      </c>
      <c r="Y49" t="s">
        <v>495</v>
      </c>
      <c r="Z49" t="s">
        <v>545</v>
      </c>
    </row>
    <row r="50" spans="4:26" x14ac:dyDescent="0.2">
      <c r="D50" t="s">
        <v>546</v>
      </c>
      <c r="E50" t="s">
        <v>103</v>
      </c>
      <c r="H50" t="s">
        <v>547</v>
      </c>
      <c r="I50" t="s">
        <v>103</v>
      </c>
      <c r="O50" t="s">
        <v>548</v>
      </c>
      <c r="P50" t="s">
        <v>99</v>
      </c>
      <c r="Q50" t="s">
        <v>121</v>
      </c>
      <c r="S50" t="s">
        <v>549</v>
      </c>
      <c r="T50" t="s">
        <v>468</v>
      </c>
      <c r="U50" t="s">
        <v>468</v>
      </c>
      <c r="V50" t="s">
        <v>44</v>
      </c>
      <c r="W50" t="s">
        <v>45</v>
      </c>
      <c r="Y50" t="s">
        <v>550</v>
      </c>
      <c r="Z50" t="s">
        <v>551</v>
      </c>
    </row>
    <row r="51" spans="4:26" x14ac:dyDescent="0.2">
      <c r="D51" t="s">
        <v>552</v>
      </c>
      <c r="E51" t="s">
        <v>103</v>
      </c>
      <c r="H51" t="s">
        <v>553</v>
      </c>
      <c r="I51" t="s">
        <v>554</v>
      </c>
      <c r="O51" t="s">
        <v>555</v>
      </c>
      <c r="P51" t="s">
        <v>37</v>
      </c>
      <c r="Q51" t="s">
        <v>167</v>
      </c>
      <c r="S51" t="s">
        <v>556</v>
      </c>
      <c r="T51" t="s">
        <v>468</v>
      </c>
      <c r="U51" t="s">
        <v>468</v>
      </c>
      <c r="V51" t="s">
        <v>44</v>
      </c>
      <c r="W51" t="s">
        <v>45</v>
      </c>
      <c r="Y51" t="s">
        <v>557</v>
      </c>
      <c r="Z51" t="s">
        <v>558</v>
      </c>
    </row>
    <row r="52" spans="4:26" x14ac:dyDescent="0.2">
      <c r="D52" t="s">
        <v>80</v>
      </c>
      <c r="E52" t="s">
        <v>81</v>
      </c>
      <c r="H52" t="s">
        <v>559</v>
      </c>
      <c r="I52" t="s">
        <v>560</v>
      </c>
      <c r="O52" t="s">
        <v>561</v>
      </c>
      <c r="P52" t="s">
        <v>160</v>
      </c>
      <c r="Q52" t="s">
        <v>441</v>
      </c>
      <c r="S52" t="s">
        <v>129</v>
      </c>
      <c r="T52" t="s">
        <v>468</v>
      </c>
      <c r="U52" t="s">
        <v>468</v>
      </c>
      <c r="V52" t="s">
        <v>44</v>
      </c>
      <c r="W52" t="s">
        <v>45</v>
      </c>
      <c r="Y52" t="s">
        <v>562</v>
      </c>
      <c r="Z52" t="s">
        <v>563</v>
      </c>
    </row>
    <row r="53" spans="4:26" x14ac:dyDescent="0.2">
      <c r="D53" t="s">
        <v>564</v>
      </c>
      <c r="E53" t="s">
        <v>103</v>
      </c>
      <c r="O53" t="s">
        <v>565</v>
      </c>
      <c r="P53" t="s">
        <v>39</v>
      </c>
      <c r="Q53" t="s">
        <v>364</v>
      </c>
      <c r="S53" t="s">
        <v>566</v>
      </c>
      <c r="T53" t="s">
        <v>468</v>
      </c>
      <c r="U53" t="s">
        <v>468</v>
      </c>
      <c r="V53" t="s">
        <v>44</v>
      </c>
      <c r="W53" t="s">
        <v>45</v>
      </c>
      <c r="Y53" t="s">
        <v>500</v>
      </c>
      <c r="Z53" t="s">
        <v>567</v>
      </c>
    </row>
    <row r="54" spans="4:26" x14ac:dyDescent="0.2">
      <c r="D54" t="s">
        <v>568</v>
      </c>
      <c r="E54" t="s">
        <v>569</v>
      </c>
      <c r="O54" t="s">
        <v>570</v>
      </c>
      <c r="P54" t="s">
        <v>39</v>
      </c>
      <c r="Q54" t="s">
        <v>364</v>
      </c>
      <c r="S54" t="s">
        <v>571</v>
      </c>
      <c r="T54" t="s">
        <v>468</v>
      </c>
      <c r="U54" t="s">
        <v>468</v>
      </c>
      <c r="V54" t="s">
        <v>44</v>
      </c>
      <c r="W54" t="s">
        <v>45</v>
      </c>
      <c r="Y54" t="s">
        <v>505</v>
      </c>
      <c r="Z54" t="s">
        <v>572</v>
      </c>
    </row>
    <row r="55" spans="4:26" x14ac:dyDescent="0.2">
      <c r="D55" t="s">
        <v>573</v>
      </c>
      <c r="E55" t="s">
        <v>103</v>
      </c>
      <c r="O55" t="s">
        <v>574</v>
      </c>
      <c r="P55" t="s">
        <v>39</v>
      </c>
      <c r="Q55" t="s">
        <v>364</v>
      </c>
      <c r="S55" t="s">
        <v>575</v>
      </c>
      <c r="T55" t="s">
        <v>468</v>
      </c>
      <c r="U55" t="s">
        <v>468</v>
      </c>
      <c r="V55" t="s">
        <v>44</v>
      </c>
      <c r="W55" t="s">
        <v>45</v>
      </c>
      <c r="Y55" t="s">
        <v>576</v>
      </c>
      <c r="Z55" t="s">
        <v>577</v>
      </c>
    </row>
    <row r="56" spans="4:26" x14ac:dyDescent="0.2">
      <c r="D56" t="s">
        <v>578</v>
      </c>
      <c r="E56" t="s">
        <v>579</v>
      </c>
      <c r="O56" t="s">
        <v>580</v>
      </c>
      <c r="P56" t="s">
        <v>39</v>
      </c>
      <c r="Q56" t="s">
        <v>364</v>
      </c>
      <c r="S56" t="s">
        <v>206</v>
      </c>
      <c r="T56" t="s">
        <v>581</v>
      </c>
      <c r="U56" t="s">
        <v>43</v>
      </c>
      <c r="V56" t="s">
        <v>44</v>
      </c>
      <c r="W56" t="s">
        <v>45</v>
      </c>
      <c r="Y56" t="s">
        <v>582</v>
      </c>
      <c r="Z56" t="s">
        <v>583</v>
      </c>
    </row>
    <row r="57" spans="4:26" x14ac:dyDescent="0.2">
      <c r="D57" t="s">
        <v>584</v>
      </c>
      <c r="E57" t="s">
        <v>585</v>
      </c>
      <c r="O57" s="18" t="s">
        <v>586</v>
      </c>
      <c r="P57" s="19" t="s">
        <v>160</v>
      </c>
      <c r="Q57" s="19" t="s">
        <v>160</v>
      </c>
      <c r="S57" t="s">
        <v>587</v>
      </c>
      <c r="T57" t="s">
        <v>581</v>
      </c>
      <c r="U57" t="s">
        <v>43</v>
      </c>
      <c r="V57" t="s">
        <v>44</v>
      </c>
      <c r="W57" t="s">
        <v>45</v>
      </c>
      <c r="Y57" t="s">
        <v>588</v>
      </c>
      <c r="Z57" t="s">
        <v>589</v>
      </c>
    </row>
    <row r="58" spans="4:26" x14ac:dyDescent="0.2">
      <c r="D58" t="s">
        <v>590</v>
      </c>
      <c r="E58" t="s">
        <v>591</v>
      </c>
      <c r="O58" t="s">
        <v>592</v>
      </c>
      <c r="P58" s="19" t="s">
        <v>160</v>
      </c>
      <c r="Q58" s="19" t="s">
        <v>160</v>
      </c>
      <c r="S58" t="s">
        <v>593</v>
      </c>
      <c r="T58" t="s">
        <v>581</v>
      </c>
      <c r="U58" t="s">
        <v>43</v>
      </c>
      <c r="V58" t="s">
        <v>44</v>
      </c>
      <c r="W58" t="s">
        <v>45</v>
      </c>
      <c r="Y58" t="s">
        <v>594</v>
      </c>
      <c r="Z58" t="s">
        <v>595</v>
      </c>
    </row>
    <row r="59" spans="4:26" x14ac:dyDescent="0.2">
      <c r="D59" t="s">
        <v>596</v>
      </c>
      <c r="E59" t="s">
        <v>103</v>
      </c>
      <c r="O59" t="s">
        <v>597</v>
      </c>
      <c r="P59" s="19" t="s">
        <v>160</v>
      </c>
      <c r="Q59" s="19" t="s">
        <v>160</v>
      </c>
      <c r="S59" t="s">
        <v>598</v>
      </c>
      <c r="T59" t="s">
        <v>581</v>
      </c>
      <c r="U59" t="s">
        <v>43</v>
      </c>
      <c r="V59" t="s">
        <v>44</v>
      </c>
      <c r="W59" t="s">
        <v>45</v>
      </c>
      <c r="Y59" t="s">
        <v>599</v>
      </c>
      <c r="Z59" t="s">
        <v>600</v>
      </c>
    </row>
    <row r="60" spans="4:26" x14ac:dyDescent="0.2">
      <c r="D60" t="s">
        <v>202</v>
      </c>
      <c r="E60" t="s">
        <v>24</v>
      </c>
      <c r="O60" t="s">
        <v>601</v>
      </c>
      <c r="P60" t="s">
        <v>37</v>
      </c>
      <c r="Q60" t="s">
        <v>167</v>
      </c>
      <c r="S60" t="s">
        <v>86</v>
      </c>
      <c r="T60" t="s">
        <v>602</v>
      </c>
      <c r="U60" t="s">
        <v>43</v>
      </c>
      <c r="V60" t="s">
        <v>602</v>
      </c>
      <c r="W60" t="s">
        <v>353</v>
      </c>
      <c r="Y60" t="s">
        <v>510</v>
      </c>
      <c r="Z60" t="s">
        <v>603</v>
      </c>
    </row>
    <row r="61" spans="4:26" x14ac:dyDescent="0.2">
      <c r="D61" t="s">
        <v>142</v>
      </c>
      <c r="E61" t="s">
        <v>142</v>
      </c>
      <c r="O61" t="s">
        <v>604</v>
      </c>
      <c r="P61" t="s">
        <v>160</v>
      </c>
      <c r="Q61" t="s">
        <v>605</v>
      </c>
      <c r="S61" t="s">
        <v>188</v>
      </c>
      <c r="T61" t="s">
        <v>602</v>
      </c>
      <c r="U61" t="s">
        <v>43</v>
      </c>
      <c r="V61" t="s">
        <v>602</v>
      </c>
      <c r="W61" t="s">
        <v>353</v>
      </c>
      <c r="Y61" t="s">
        <v>606</v>
      </c>
      <c r="Z61" t="s">
        <v>607</v>
      </c>
    </row>
    <row r="62" spans="4:26" x14ac:dyDescent="0.2">
      <c r="D62" t="s">
        <v>608</v>
      </c>
      <c r="E62" t="s">
        <v>609</v>
      </c>
      <c r="O62" t="s">
        <v>213</v>
      </c>
      <c r="P62" t="s">
        <v>65</v>
      </c>
      <c r="Q62" t="s">
        <v>84</v>
      </c>
      <c r="S62" t="s">
        <v>248</v>
      </c>
      <c r="T62" t="s">
        <v>602</v>
      </c>
      <c r="U62" t="s">
        <v>43</v>
      </c>
      <c r="V62" t="s">
        <v>602</v>
      </c>
      <c r="W62" t="s">
        <v>353</v>
      </c>
      <c r="Y62" t="s">
        <v>610</v>
      </c>
      <c r="Z62" t="s">
        <v>611</v>
      </c>
    </row>
    <row r="63" spans="4:26" x14ac:dyDescent="0.2">
      <c r="D63" t="s">
        <v>612</v>
      </c>
      <c r="E63" t="s">
        <v>613</v>
      </c>
      <c r="O63" t="s">
        <v>614</v>
      </c>
      <c r="P63" t="s">
        <v>160</v>
      </c>
      <c r="Q63" t="s">
        <v>615</v>
      </c>
      <c r="S63" t="s">
        <v>260</v>
      </c>
      <c r="T63" t="s">
        <v>602</v>
      </c>
      <c r="U63" t="s">
        <v>43</v>
      </c>
      <c r="V63" t="s">
        <v>602</v>
      </c>
      <c r="W63" t="s">
        <v>353</v>
      </c>
      <c r="Y63" t="s">
        <v>587</v>
      </c>
      <c r="Z63" t="s">
        <v>616</v>
      </c>
    </row>
    <row r="64" spans="4:26" x14ac:dyDescent="0.2">
      <c r="D64" t="s">
        <v>617</v>
      </c>
      <c r="E64" t="s">
        <v>103</v>
      </c>
      <c r="O64" t="s">
        <v>618</v>
      </c>
      <c r="P64" t="s">
        <v>65</v>
      </c>
      <c r="Q64" t="s">
        <v>84</v>
      </c>
      <c r="S64" t="s">
        <v>272</v>
      </c>
      <c r="T64" t="s">
        <v>602</v>
      </c>
      <c r="U64" t="s">
        <v>43</v>
      </c>
      <c r="V64" t="s">
        <v>602</v>
      </c>
      <c r="W64" t="s">
        <v>45</v>
      </c>
      <c r="Y64" t="s">
        <v>234</v>
      </c>
      <c r="Z64" t="s">
        <v>619</v>
      </c>
    </row>
    <row r="65" spans="4:26" x14ac:dyDescent="0.2">
      <c r="D65" t="s">
        <v>620</v>
      </c>
      <c r="E65" t="s">
        <v>103</v>
      </c>
      <c r="O65" t="s">
        <v>621</v>
      </c>
      <c r="P65" t="s">
        <v>65</v>
      </c>
      <c r="Q65" t="s">
        <v>106</v>
      </c>
      <c r="S65" t="s">
        <v>301</v>
      </c>
      <c r="T65" t="s">
        <v>602</v>
      </c>
      <c r="U65" t="s">
        <v>43</v>
      </c>
      <c r="V65" t="s">
        <v>602</v>
      </c>
      <c r="W65" t="s">
        <v>45</v>
      </c>
      <c r="Y65" t="s">
        <v>622</v>
      </c>
      <c r="Z65" t="s">
        <v>623</v>
      </c>
    </row>
    <row r="66" spans="4:26" x14ac:dyDescent="0.2">
      <c r="D66" t="s">
        <v>198</v>
      </c>
      <c r="E66" t="s">
        <v>624</v>
      </c>
      <c r="O66" t="s">
        <v>59</v>
      </c>
      <c r="P66" t="s">
        <v>65</v>
      </c>
      <c r="Q66" t="s">
        <v>106</v>
      </c>
      <c r="S66" t="s">
        <v>314</v>
      </c>
      <c r="T66" t="s">
        <v>602</v>
      </c>
      <c r="U66" t="s">
        <v>43</v>
      </c>
      <c r="V66" t="s">
        <v>602</v>
      </c>
      <c r="W66" t="s">
        <v>353</v>
      </c>
      <c r="Y66" t="s">
        <v>516</v>
      </c>
      <c r="Z66" t="s">
        <v>625</v>
      </c>
    </row>
    <row r="67" spans="4:26" x14ac:dyDescent="0.2">
      <c r="D67" t="s">
        <v>626</v>
      </c>
      <c r="E67" t="s">
        <v>103</v>
      </c>
      <c r="O67" t="s">
        <v>627</v>
      </c>
      <c r="P67" t="s">
        <v>65</v>
      </c>
      <c r="Q67" t="s">
        <v>628</v>
      </c>
      <c r="S67" t="s">
        <v>384</v>
      </c>
      <c r="T67" t="s">
        <v>602</v>
      </c>
      <c r="U67" t="s">
        <v>43</v>
      </c>
      <c r="V67" t="s">
        <v>602</v>
      </c>
      <c r="W67" t="s">
        <v>45</v>
      </c>
      <c r="Y67" t="s">
        <v>629</v>
      </c>
      <c r="Z67" t="s">
        <v>630</v>
      </c>
    </row>
    <row r="68" spans="4:26" x14ac:dyDescent="0.2">
      <c r="D68" t="s">
        <v>631</v>
      </c>
      <c r="E68" t="s">
        <v>3</v>
      </c>
      <c r="O68" t="s">
        <v>632</v>
      </c>
      <c r="P68" t="s">
        <v>37</v>
      </c>
      <c r="Q68" t="s">
        <v>63</v>
      </c>
      <c r="S68" t="s">
        <v>416</v>
      </c>
      <c r="T68" t="s">
        <v>602</v>
      </c>
      <c r="U68" t="s">
        <v>43</v>
      </c>
      <c r="V68" t="s">
        <v>602</v>
      </c>
      <c r="W68" t="s">
        <v>45</v>
      </c>
      <c r="Y68" t="s">
        <v>633</v>
      </c>
      <c r="Z68" t="s">
        <v>634</v>
      </c>
    </row>
    <row r="69" spans="4:26" x14ac:dyDescent="0.2">
      <c r="D69" t="s">
        <v>635</v>
      </c>
      <c r="E69" t="s">
        <v>7</v>
      </c>
      <c r="O69" t="s">
        <v>636</v>
      </c>
      <c r="P69" t="s">
        <v>37</v>
      </c>
      <c r="Q69" t="s">
        <v>63</v>
      </c>
      <c r="S69" t="s">
        <v>430</v>
      </c>
      <c r="T69" t="s">
        <v>602</v>
      </c>
      <c r="U69" t="s">
        <v>43</v>
      </c>
      <c r="V69" t="s">
        <v>602</v>
      </c>
      <c r="W69" t="s">
        <v>353</v>
      </c>
      <c r="Y69" t="s">
        <v>239</v>
      </c>
      <c r="Z69" t="s">
        <v>637</v>
      </c>
    </row>
    <row r="70" spans="4:26" x14ac:dyDescent="0.2">
      <c r="D70" t="s">
        <v>638</v>
      </c>
      <c r="E70" t="s">
        <v>639</v>
      </c>
      <c r="O70" t="s">
        <v>640</v>
      </c>
      <c r="P70" t="s">
        <v>39</v>
      </c>
      <c r="Q70" t="s">
        <v>145</v>
      </c>
      <c r="S70" t="s">
        <v>469</v>
      </c>
      <c r="T70" t="s">
        <v>602</v>
      </c>
      <c r="U70" t="s">
        <v>43</v>
      </c>
      <c r="V70" t="s">
        <v>602</v>
      </c>
      <c r="W70" t="s">
        <v>353</v>
      </c>
      <c r="Y70" t="s">
        <v>641</v>
      </c>
      <c r="Z70" t="s">
        <v>642</v>
      </c>
    </row>
    <row r="71" spans="4:26" x14ac:dyDescent="0.2">
      <c r="D71" t="s">
        <v>643</v>
      </c>
      <c r="E71" t="s">
        <v>644</v>
      </c>
      <c r="O71" t="s">
        <v>645</v>
      </c>
      <c r="P71" t="s">
        <v>39</v>
      </c>
      <c r="Q71" t="s">
        <v>145</v>
      </c>
      <c r="S71" t="s">
        <v>481</v>
      </c>
      <c r="T71" t="s">
        <v>602</v>
      </c>
      <c r="U71" t="s">
        <v>43</v>
      </c>
      <c r="V71" t="s">
        <v>602</v>
      </c>
      <c r="W71" t="s">
        <v>353</v>
      </c>
      <c r="Y71" t="s">
        <v>524</v>
      </c>
      <c r="Z71" t="s">
        <v>646</v>
      </c>
    </row>
    <row r="72" spans="4:26" x14ac:dyDescent="0.2">
      <c r="D72" t="s">
        <v>647</v>
      </c>
      <c r="E72" t="s">
        <v>648</v>
      </c>
      <c r="O72" t="s">
        <v>649</v>
      </c>
      <c r="P72" t="s">
        <v>39</v>
      </c>
      <c r="Q72" t="s">
        <v>364</v>
      </c>
      <c r="S72" t="s">
        <v>511</v>
      </c>
      <c r="T72" t="s">
        <v>602</v>
      </c>
      <c r="U72" t="s">
        <v>43</v>
      </c>
      <c r="V72" t="s">
        <v>602</v>
      </c>
      <c r="W72" t="s">
        <v>353</v>
      </c>
      <c r="Y72" t="s">
        <v>650</v>
      </c>
      <c r="Z72" t="s">
        <v>651</v>
      </c>
    </row>
    <row r="73" spans="4:26" x14ac:dyDescent="0.2">
      <c r="D73" t="s">
        <v>652</v>
      </c>
      <c r="E73" t="s">
        <v>653</v>
      </c>
      <c r="O73" t="s">
        <v>654</v>
      </c>
      <c r="P73" t="s">
        <v>39</v>
      </c>
      <c r="Q73" t="s">
        <v>145</v>
      </c>
      <c r="S73" t="s">
        <v>550</v>
      </c>
      <c r="T73" t="s">
        <v>602</v>
      </c>
      <c r="U73" t="s">
        <v>43</v>
      </c>
      <c r="V73" t="s">
        <v>602</v>
      </c>
      <c r="W73" t="s">
        <v>353</v>
      </c>
      <c r="Y73" t="s">
        <v>655</v>
      </c>
      <c r="Z73" t="s">
        <v>656</v>
      </c>
    </row>
    <row r="74" spans="4:26" x14ac:dyDescent="0.2">
      <c r="D74" t="s">
        <v>657</v>
      </c>
      <c r="E74" t="s">
        <v>658</v>
      </c>
      <c r="O74" t="s">
        <v>659</v>
      </c>
      <c r="P74" t="s">
        <v>65</v>
      </c>
      <c r="Q74" t="s">
        <v>66</v>
      </c>
      <c r="S74" t="s">
        <v>557</v>
      </c>
      <c r="T74" t="s">
        <v>602</v>
      </c>
      <c r="U74" t="s">
        <v>43</v>
      </c>
      <c r="V74" t="s">
        <v>602</v>
      </c>
      <c r="W74" t="s">
        <v>353</v>
      </c>
      <c r="Y74" t="s">
        <v>259</v>
      </c>
      <c r="Z74" t="s">
        <v>660</v>
      </c>
    </row>
    <row r="75" spans="4:26" x14ac:dyDescent="0.2">
      <c r="D75" t="s">
        <v>535</v>
      </c>
      <c r="E75" t="s">
        <v>536</v>
      </c>
      <c r="O75" t="s">
        <v>661</v>
      </c>
      <c r="P75" t="s">
        <v>39</v>
      </c>
      <c r="Q75" t="s">
        <v>40</v>
      </c>
      <c r="S75" t="s">
        <v>562</v>
      </c>
      <c r="T75" t="s">
        <v>602</v>
      </c>
      <c r="U75" t="s">
        <v>43</v>
      </c>
      <c r="V75" t="s">
        <v>602</v>
      </c>
      <c r="W75" t="s">
        <v>353</v>
      </c>
      <c r="Y75" t="s">
        <v>532</v>
      </c>
      <c r="Z75" t="s">
        <v>662</v>
      </c>
    </row>
    <row r="76" spans="4:26" x14ac:dyDescent="0.2">
      <c r="D76" t="s">
        <v>663</v>
      </c>
      <c r="E76" t="s">
        <v>664</v>
      </c>
      <c r="O76" t="s">
        <v>665</v>
      </c>
      <c r="P76" t="s">
        <v>39</v>
      </c>
      <c r="Q76" t="s">
        <v>40</v>
      </c>
      <c r="S76" t="s">
        <v>588</v>
      </c>
      <c r="T76" t="s">
        <v>602</v>
      </c>
      <c r="U76" t="s">
        <v>43</v>
      </c>
      <c r="V76" t="s">
        <v>602</v>
      </c>
      <c r="W76" t="s">
        <v>353</v>
      </c>
      <c r="Y76" t="s">
        <v>666</v>
      </c>
      <c r="Z76" t="s">
        <v>667</v>
      </c>
    </row>
    <row r="77" spans="4:26" x14ac:dyDescent="0.2">
      <c r="D77" t="s">
        <v>668</v>
      </c>
      <c r="E77" t="s">
        <v>669</v>
      </c>
      <c r="O77" t="s">
        <v>670</v>
      </c>
      <c r="P77" t="s">
        <v>39</v>
      </c>
      <c r="Q77" t="s">
        <v>145</v>
      </c>
      <c r="S77" t="s">
        <v>599</v>
      </c>
      <c r="T77" t="s">
        <v>602</v>
      </c>
      <c r="U77" t="s">
        <v>43</v>
      </c>
      <c r="V77" t="s">
        <v>602</v>
      </c>
      <c r="W77" t="s">
        <v>353</v>
      </c>
      <c r="Y77" t="s">
        <v>271</v>
      </c>
      <c r="Z77" t="s">
        <v>671</v>
      </c>
    </row>
    <row r="78" spans="4:26" x14ac:dyDescent="0.2">
      <c r="D78" t="s">
        <v>672</v>
      </c>
      <c r="E78" t="s">
        <v>673</v>
      </c>
      <c r="O78" t="s">
        <v>674</v>
      </c>
      <c r="P78" t="s">
        <v>39</v>
      </c>
      <c r="Q78" t="s">
        <v>145</v>
      </c>
      <c r="S78" t="s">
        <v>606</v>
      </c>
      <c r="T78" t="s">
        <v>602</v>
      </c>
      <c r="U78" t="s">
        <v>43</v>
      </c>
      <c r="V78" t="s">
        <v>602</v>
      </c>
      <c r="W78" t="s">
        <v>353</v>
      </c>
      <c r="Y78" t="s">
        <v>375</v>
      </c>
      <c r="Z78" t="s">
        <v>675</v>
      </c>
    </row>
    <row r="79" spans="4:26" x14ac:dyDescent="0.2">
      <c r="D79" t="s">
        <v>676</v>
      </c>
      <c r="E79" t="s">
        <v>677</v>
      </c>
      <c r="O79" t="s">
        <v>678</v>
      </c>
      <c r="P79" t="s">
        <v>39</v>
      </c>
      <c r="Q79" t="s">
        <v>145</v>
      </c>
      <c r="S79" t="s">
        <v>239</v>
      </c>
      <c r="T79" t="s">
        <v>602</v>
      </c>
      <c r="U79" t="s">
        <v>43</v>
      </c>
      <c r="V79" t="s">
        <v>602</v>
      </c>
      <c r="W79" t="s">
        <v>353</v>
      </c>
      <c r="Y79" t="s">
        <v>285</v>
      </c>
      <c r="Z79" t="s">
        <v>679</v>
      </c>
    </row>
    <row r="80" spans="4:26" x14ac:dyDescent="0.2">
      <c r="D80" t="s">
        <v>680</v>
      </c>
      <c r="E80" t="s">
        <v>103</v>
      </c>
      <c r="O80" t="s">
        <v>681</v>
      </c>
      <c r="P80" t="s">
        <v>39</v>
      </c>
      <c r="Q80" t="s">
        <v>145</v>
      </c>
      <c r="S80" t="s">
        <v>641</v>
      </c>
      <c r="T80" t="s">
        <v>602</v>
      </c>
      <c r="U80" t="s">
        <v>43</v>
      </c>
      <c r="V80" t="s">
        <v>602</v>
      </c>
      <c r="W80" t="s">
        <v>45</v>
      </c>
      <c r="Y80" t="s">
        <v>682</v>
      </c>
      <c r="Z80" t="s">
        <v>683</v>
      </c>
    </row>
    <row r="81" spans="4:26" x14ac:dyDescent="0.2">
      <c r="D81" t="s">
        <v>684</v>
      </c>
      <c r="E81" t="s">
        <v>685</v>
      </c>
      <c r="O81" t="s">
        <v>686</v>
      </c>
      <c r="P81" t="s">
        <v>39</v>
      </c>
      <c r="Q81" t="s">
        <v>364</v>
      </c>
      <c r="S81" t="s">
        <v>655</v>
      </c>
      <c r="T81" t="s">
        <v>602</v>
      </c>
      <c r="U81" t="s">
        <v>43</v>
      </c>
      <c r="V81" t="s">
        <v>602</v>
      </c>
      <c r="W81" t="s">
        <v>45</v>
      </c>
      <c r="Y81" t="s">
        <v>300</v>
      </c>
      <c r="Z81" t="s">
        <v>687</v>
      </c>
    </row>
    <row r="82" spans="4:26" x14ac:dyDescent="0.2">
      <c r="D82" t="s">
        <v>688</v>
      </c>
      <c r="E82" t="s">
        <v>689</v>
      </c>
      <c r="O82" t="s">
        <v>690</v>
      </c>
      <c r="P82" t="s">
        <v>39</v>
      </c>
      <c r="Q82" t="s">
        <v>40</v>
      </c>
      <c r="S82" t="s">
        <v>691</v>
      </c>
      <c r="T82" t="s">
        <v>602</v>
      </c>
      <c r="U82" t="s">
        <v>43</v>
      </c>
      <c r="V82" t="s">
        <v>602</v>
      </c>
      <c r="W82" t="s">
        <v>353</v>
      </c>
      <c r="Y82" t="s">
        <v>691</v>
      </c>
      <c r="Z82" t="s">
        <v>692</v>
      </c>
    </row>
    <row r="83" spans="4:26" x14ac:dyDescent="0.2">
      <c r="D83" t="s">
        <v>693</v>
      </c>
      <c r="E83" t="s">
        <v>103</v>
      </c>
      <c r="O83" t="s">
        <v>694</v>
      </c>
      <c r="P83" t="s">
        <v>39</v>
      </c>
      <c r="Q83" t="s">
        <v>40</v>
      </c>
      <c r="S83" t="s">
        <v>695</v>
      </c>
      <c r="T83" t="s">
        <v>602</v>
      </c>
      <c r="U83" t="s">
        <v>43</v>
      </c>
      <c r="V83" t="s">
        <v>602</v>
      </c>
      <c r="W83" t="s">
        <v>353</v>
      </c>
      <c r="Y83" t="s">
        <v>696</v>
      </c>
      <c r="Z83" t="s">
        <v>697</v>
      </c>
    </row>
    <row r="84" spans="4:26" x14ac:dyDescent="0.2">
      <c r="D84" t="s">
        <v>698</v>
      </c>
      <c r="E84" t="s">
        <v>699</v>
      </c>
      <c r="O84" t="s">
        <v>700</v>
      </c>
      <c r="P84" t="s">
        <v>39</v>
      </c>
      <c r="Q84" t="s">
        <v>40</v>
      </c>
      <c r="S84" t="s">
        <v>701</v>
      </c>
      <c r="T84" t="s">
        <v>602</v>
      </c>
      <c r="U84" t="s">
        <v>43</v>
      </c>
      <c r="V84" t="s">
        <v>602</v>
      </c>
      <c r="W84" t="s">
        <v>353</v>
      </c>
      <c r="Y84" t="s">
        <v>544</v>
      </c>
      <c r="Z84" t="s">
        <v>702</v>
      </c>
    </row>
    <row r="85" spans="4:26" x14ac:dyDescent="0.2">
      <c r="D85" t="s">
        <v>703</v>
      </c>
      <c r="E85" t="s">
        <v>704</v>
      </c>
      <c r="O85" t="s">
        <v>705</v>
      </c>
      <c r="P85" t="s">
        <v>39</v>
      </c>
      <c r="Q85" t="s">
        <v>40</v>
      </c>
      <c r="S85" t="s">
        <v>706</v>
      </c>
      <c r="T85" t="s">
        <v>602</v>
      </c>
      <c r="U85" t="s">
        <v>43</v>
      </c>
      <c r="V85" t="s">
        <v>602</v>
      </c>
      <c r="W85" t="s">
        <v>353</v>
      </c>
      <c r="Y85" t="s">
        <v>429</v>
      </c>
      <c r="Z85" t="s">
        <v>707</v>
      </c>
    </row>
    <row r="86" spans="4:26" x14ac:dyDescent="0.2">
      <c r="D86" t="s">
        <v>708</v>
      </c>
      <c r="E86" t="s">
        <v>709</v>
      </c>
      <c r="O86" t="s">
        <v>710</v>
      </c>
      <c r="P86" t="s">
        <v>39</v>
      </c>
      <c r="Q86" t="s">
        <v>40</v>
      </c>
      <c r="S86" t="s">
        <v>711</v>
      </c>
      <c r="T86" t="s">
        <v>602</v>
      </c>
      <c r="U86" t="s">
        <v>43</v>
      </c>
      <c r="V86" t="s">
        <v>602</v>
      </c>
      <c r="W86" t="s">
        <v>353</v>
      </c>
      <c r="Y86" t="s">
        <v>549</v>
      </c>
      <c r="Z86" t="s">
        <v>712</v>
      </c>
    </row>
    <row r="87" spans="4:26" x14ac:dyDescent="0.2">
      <c r="D87" t="s">
        <v>713</v>
      </c>
      <c r="E87" t="s">
        <v>714</v>
      </c>
      <c r="O87" t="s">
        <v>715</v>
      </c>
      <c r="P87" t="s">
        <v>39</v>
      </c>
      <c r="Q87" t="s">
        <v>40</v>
      </c>
      <c r="S87" t="s">
        <v>716</v>
      </c>
      <c r="T87" t="s">
        <v>602</v>
      </c>
      <c r="U87" t="s">
        <v>43</v>
      </c>
      <c r="V87" t="s">
        <v>602</v>
      </c>
      <c r="W87" t="s">
        <v>45</v>
      </c>
      <c r="Y87" t="s">
        <v>695</v>
      </c>
      <c r="Z87" t="s">
        <v>717</v>
      </c>
    </row>
    <row r="88" spans="4:26" x14ac:dyDescent="0.2">
      <c r="D88" t="s">
        <v>718</v>
      </c>
      <c r="E88" t="s">
        <v>719</v>
      </c>
      <c r="O88" t="s">
        <v>720</v>
      </c>
      <c r="P88" t="s">
        <v>99</v>
      </c>
      <c r="Q88" t="s">
        <v>121</v>
      </c>
      <c r="S88" t="s">
        <v>721</v>
      </c>
      <c r="T88" t="s">
        <v>602</v>
      </c>
      <c r="U88" t="s">
        <v>43</v>
      </c>
      <c r="V88" t="s">
        <v>602</v>
      </c>
      <c r="W88" t="s">
        <v>353</v>
      </c>
      <c r="Y88" t="s">
        <v>436</v>
      </c>
      <c r="Z88" t="s">
        <v>722</v>
      </c>
    </row>
    <row r="89" spans="4:26" x14ac:dyDescent="0.2">
      <c r="D89" t="s">
        <v>723</v>
      </c>
      <c r="E89" t="s">
        <v>724</v>
      </c>
      <c r="O89" t="s">
        <v>725</v>
      </c>
      <c r="P89" t="s">
        <v>65</v>
      </c>
      <c r="Q89" t="s">
        <v>106</v>
      </c>
      <c r="S89" t="s">
        <v>726</v>
      </c>
      <c r="T89" t="s">
        <v>602</v>
      </c>
      <c r="U89" t="s">
        <v>43</v>
      </c>
      <c r="V89" t="s">
        <v>602</v>
      </c>
      <c r="W89" t="s">
        <v>353</v>
      </c>
      <c r="Y89" t="s">
        <v>556</v>
      </c>
      <c r="Z89" t="s">
        <v>727</v>
      </c>
    </row>
    <row r="90" spans="4:26" x14ac:dyDescent="0.2">
      <c r="D90" t="s">
        <v>728</v>
      </c>
      <c r="E90" t="s">
        <v>729</v>
      </c>
      <c r="O90" t="s">
        <v>730</v>
      </c>
      <c r="P90" t="s">
        <v>65</v>
      </c>
      <c r="Q90" t="s">
        <v>106</v>
      </c>
      <c r="S90" t="s">
        <v>731</v>
      </c>
      <c r="T90" t="s">
        <v>602</v>
      </c>
      <c r="U90" t="s">
        <v>43</v>
      </c>
      <c r="V90" t="s">
        <v>602</v>
      </c>
      <c r="W90" t="s">
        <v>353</v>
      </c>
      <c r="Y90" t="s">
        <v>701</v>
      </c>
      <c r="Z90" t="s">
        <v>732</v>
      </c>
    </row>
    <row r="91" spans="4:26" x14ac:dyDescent="0.2">
      <c r="O91" t="s">
        <v>733</v>
      </c>
      <c r="P91" t="s">
        <v>99</v>
      </c>
      <c r="Q91" t="s">
        <v>121</v>
      </c>
      <c r="S91" t="s">
        <v>734</v>
      </c>
      <c r="T91" t="s">
        <v>602</v>
      </c>
      <c r="U91" t="s">
        <v>43</v>
      </c>
      <c r="V91" t="s">
        <v>602</v>
      </c>
      <c r="W91" t="s">
        <v>353</v>
      </c>
      <c r="Y91" t="s">
        <v>442</v>
      </c>
      <c r="Z91" t="s">
        <v>735</v>
      </c>
    </row>
    <row r="92" spans="4:26" x14ac:dyDescent="0.2">
      <c r="O92" t="s">
        <v>736</v>
      </c>
      <c r="P92" t="s">
        <v>65</v>
      </c>
      <c r="Q92" t="s">
        <v>84</v>
      </c>
      <c r="S92" t="s">
        <v>488</v>
      </c>
      <c r="T92" t="s">
        <v>489</v>
      </c>
      <c r="U92" t="s">
        <v>489</v>
      </c>
      <c r="V92" t="s">
        <v>602</v>
      </c>
      <c r="W92" t="s">
        <v>353</v>
      </c>
      <c r="Y92" t="s">
        <v>706</v>
      </c>
      <c r="Z92" t="s">
        <v>737</v>
      </c>
    </row>
    <row r="93" spans="4:26" x14ac:dyDescent="0.2">
      <c r="O93" t="s">
        <v>738</v>
      </c>
      <c r="P93" t="s">
        <v>65</v>
      </c>
      <c r="Q93" t="s">
        <v>84</v>
      </c>
      <c r="S93" t="s">
        <v>739</v>
      </c>
      <c r="T93" t="s">
        <v>489</v>
      </c>
      <c r="U93" t="s">
        <v>489</v>
      </c>
      <c r="V93" t="s">
        <v>602</v>
      </c>
      <c r="W93" t="s">
        <v>353</v>
      </c>
      <c r="Y93" t="s">
        <v>740</v>
      </c>
      <c r="Z93" t="s">
        <v>741</v>
      </c>
    </row>
    <row r="94" spans="4:26" x14ac:dyDescent="0.2">
      <c r="O94" t="s">
        <v>742</v>
      </c>
      <c r="P94" t="s">
        <v>65</v>
      </c>
      <c r="Q94" t="s">
        <v>628</v>
      </c>
      <c r="S94" t="s">
        <v>124</v>
      </c>
      <c r="T94" t="s">
        <v>743</v>
      </c>
      <c r="U94" t="s">
        <v>43</v>
      </c>
      <c r="V94" t="s">
        <v>44</v>
      </c>
      <c r="W94" t="s">
        <v>45</v>
      </c>
      <c r="Y94" t="s">
        <v>744</v>
      </c>
      <c r="Z94" t="s">
        <v>745</v>
      </c>
    </row>
    <row r="95" spans="4:26" x14ac:dyDescent="0.2">
      <c r="O95" t="s">
        <v>746</v>
      </c>
      <c r="P95" t="s">
        <v>65</v>
      </c>
      <c r="Q95" t="s">
        <v>628</v>
      </c>
      <c r="S95" t="s">
        <v>235</v>
      </c>
      <c r="T95" t="s">
        <v>743</v>
      </c>
      <c r="U95" t="s">
        <v>43</v>
      </c>
      <c r="V95" t="s">
        <v>44</v>
      </c>
      <c r="W95" t="s">
        <v>45</v>
      </c>
      <c r="Y95" t="s">
        <v>711</v>
      </c>
      <c r="Z95" t="s">
        <v>747</v>
      </c>
    </row>
    <row r="96" spans="4:26" x14ac:dyDescent="0.2">
      <c r="O96" t="s">
        <v>748</v>
      </c>
      <c r="P96" t="s">
        <v>65</v>
      </c>
      <c r="Q96" t="s">
        <v>628</v>
      </c>
      <c r="S96" t="s">
        <v>449</v>
      </c>
      <c r="T96" t="s">
        <v>743</v>
      </c>
      <c r="U96" t="s">
        <v>43</v>
      </c>
      <c r="V96" t="s">
        <v>44</v>
      </c>
      <c r="W96" t="s">
        <v>45</v>
      </c>
      <c r="Y96" t="s">
        <v>593</v>
      </c>
      <c r="Z96" t="s">
        <v>749</v>
      </c>
    </row>
    <row r="97" spans="15:26" x14ac:dyDescent="0.2">
      <c r="O97" t="s">
        <v>750</v>
      </c>
      <c r="P97" t="s">
        <v>139</v>
      </c>
      <c r="Q97" t="s">
        <v>487</v>
      </c>
      <c r="S97" t="s">
        <v>461</v>
      </c>
      <c r="T97" t="s">
        <v>743</v>
      </c>
      <c r="U97" t="s">
        <v>43</v>
      </c>
      <c r="V97" t="s">
        <v>44</v>
      </c>
      <c r="W97" t="s">
        <v>45</v>
      </c>
      <c r="Y97" t="s">
        <v>716</v>
      </c>
      <c r="Z97" t="s">
        <v>751</v>
      </c>
    </row>
    <row r="98" spans="15:26" x14ac:dyDescent="0.2">
      <c r="O98" t="s">
        <v>752</v>
      </c>
      <c r="P98" t="s">
        <v>160</v>
      </c>
      <c r="Q98" t="s">
        <v>753</v>
      </c>
      <c r="S98" t="s">
        <v>576</v>
      </c>
      <c r="T98" t="s">
        <v>743</v>
      </c>
      <c r="U98" t="s">
        <v>43</v>
      </c>
      <c r="V98" t="s">
        <v>44</v>
      </c>
      <c r="W98" t="s">
        <v>45</v>
      </c>
      <c r="Y98" t="s">
        <v>129</v>
      </c>
      <c r="Z98" t="s">
        <v>754</v>
      </c>
    </row>
    <row r="99" spans="15:26" x14ac:dyDescent="0.2">
      <c r="O99" t="s">
        <v>755</v>
      </c>
      <c r="P99" t="s">
        <v>99</v>
      </c>
      <c r="Q99" t="s">
        <v>121</v>
      </c>
      <c r="S99" t="s">
        <v>582</v>
      </c>
      <c r="T99" t="s">
        <v>743</v>
      </c>
      <c r="U99" t="s">
        <v>43</v>
      </c>
      <c r="V99" t="s">
        <v>44</v>
      </c>
      <c r="W99" t="s">
        <v>45</v>
      </c>
      <c r="Y99" t="s">
        <v>721</v>
      </c>
      <c r="Z99" t="s">
        <v>756</v>
      </c>
    </row>
    <row r="100" spans="15:26" x14ac:dyDescent="0.2">
      <c r="O100" t="s">
        <v>757</v>
      </c>
      <c r="P100" t="s">
        <v>99</v>
      </c>
      <c r="Q100" t="s">
        <v>758</v>
      </c>
      <c r="S100" t="s">
        <v>594</v>
      </c>
      <c r="T100" t="s">
        <v>743</v>
      </c>
      <c r="U100" t="s">
        <v>43</v>
      </c>
      <c r="V100" t="s">
        <v>44</v>
      </c>
      <c r="W100" t="s">
        <v>353</v>
      </c>
      <c r="Y100" t="s">
        <v>759</v>
      </c>
      <c r="Z100" t="s">
        <v>760</v>
      </c>
    </row>
    <row r="101" spans="15:26" x14ac:dyDescent="0.2">
      <c r="O101" t="s">
        <v>761</v>
      </c>
      <c r="P101" t="s">
        <v>37</v>
      </c>
      <c r="Q101" t="s">
        <v>327</v>
      </c>
      <c r="S101" t="s">
        <v>610</v>
      </c>
      <c r="T101" t="s">
        <v>743</v>
      </c>
      <c r="U101" t="s">
        <v>43</v>
      </c>
      <c r="V101" t="s">
        <v>44</v>
      </c>
      <c r="W101" t="s">
        <v>45</v>
      </c>
      <c r="Y101" t="s">
        <v>762</v>
      </c>
      <c r="Z101" t="s">
        <v>763</v>
      </c>
    </row>
    <row r="102" spans="15:26" x14ac:dyDescent="0.2">
      <c r="O102" t="s">
        <v>764</v>
      </c>
      <c r="P102" t="s">
        <v>37</v>
      </c>
      <c r="Q102" t="s">
        <v>327</v>
      </c>
      <c r="S102" t="s">
        <v>622</v>
      </c>
      <c r="T102" t="s">
        <v>743</v>
      </c>
      <c r="U102" t="s">
        <v>43</v>
      </c>
      <c r="V102" t="s">
        <v>44</v>
      </c>
      <c r="W102" t="s">
        <v>45</v>
      </c>
      <c r="Y102" t="s">
        <v>726</v>
      </c>
      <c r="Z102" t="s">
        <v>765</v>
      </c>
    </row>
    <row r="103" spans="15:26" x14ac:dyDescent="0.2">
      <c r="O103" t="s">
        <v>766</v>
      </c>
      <c r="P103" t="s">
        <v>37</v>
      </c>
      <c r="Q103" t="s">
        <v>327</v>
      </c>
      <c r="S103" t="s">
        <v>629</v>
      </c>
      <c r="T103" t="s">
        <v>743</v>
      </c>
      <c r="U103" t="s">
        <v>43</v>
      </c>
      <c r="V103" t="s">
        <v>44</v>
      </c>
      <c r="W103" t="s">
        <v>45</v>
      </c>
      <c r="Y103" t="s">
        <v>731</v>
      </c>
      <c r="Z103" t="s">
        <v>767</v>
      </c>
    </row>
    <row r="104" spans="15:26" x14ac:dyDescent="0.2">
      <c r="O104" t="s">
        <v>768</v>
      </c>
      <c r="P104" t="s">
        <v>37</v>
      </c>
      <c r="Q104" t="s">
        <v>327</v>
      </c>
      <c r="S104" t="s">
        <v>696</v>
      </c>
      <c r="T104" t="s">
        <v>743</v>
      </c>
      <c r="U104" t="s">
        <v>43</v>
      </c>
      <c r="V104" t="s">
        <v>44</v>
      </c>
      <c r="W104" t="s">
        <v>45</v>
      </c>
      <c r="Y104" t="s">
        <v>566</v>
      </c>
      <c r="Z104" t="s">
        <v>769</v>
      </c>
    </row>
    <row r="105" spans="15:26" x14ac:dyDescent="0.2">
      <c r="O105" t="s">
        <v>770</v>
      </c>
      <c r="P105" t="s">
        <v>37</v>
      </c>
      <c r="Q105" t="s">
        <v>327</v>
      </c>
      <c r="S105" t="s">
        <v>740</v>
      </c>
      <c r="T105" t="s">
        <v>743</v>
      </c>
      <c r="U105" t="s">
        <v>43</v>
      </c>
      <c r="V105" t="s">
        <v>44</v>
      </c>
      <c r="W105" t="s">
        <v>45</v>
      </c>
      <c r="Y105" t="s">
        <v>313</v>
      </c>
      <c r="Z105" t="s">
        <v>771</v>
      </c>
    </row>
    <row r="106" spans="15:26" x14ac:dyDescent="0.2">
      <c r="O106" t="s">
        <v>772</v>
      </c>
      <c r="P106" t="s">
        <v>37</v>
      </c>
      <c r="Q106" t="s">
        <v>327</v>
      </c>
      <c r="S106" t="s">
        <v>773</v>
      </c>
      <c r="T106" t="s">
        <v>743</v>
      </c>
      <c r="U106" t="s">
        <v>43</v>
      </c>
      <c r="V106" t="s">
        <v>44</v>
      </c>
      <c r="W106" t="s">
        <v>353</v>
      </c>
      <c r="Y106" t="s">
        <v>734</v>
      </c>
      <c r="Z106" t="s">
        <v>774</v>
      </c>
    </row>
    <row r="107" spans="15:26" x14ac:dyDescent="0.2">
      <c r="O107" t="s">
        <v>775</v>
      </c>
      <c r="P107" t="s">
        <v>65</v>
      </c>
      <c r="Q107" t="s">
        <v>467</v>
      </c>
      <c r="S107" t="s">
        <v>776</v>
      </c>
      <c r="T107" t="s">
        <v>743</v>
      </c>
      <c r="U107" t="s">
        <v>43</v>
      </c>
      <c r="V107" t="s">
        <v>44</v>
      </c>
      <c r="W107" t="s">
        <v>45</v>
      </c>
      <c r="Y107" t="s">
        <v>571</v>
      </c>
      <c r="Z107" t="s">
        <v>777</v>
      </c>
    </row>
    <row r="108" spans="15:26" x14ac:dyDescent="0.2">
      <c r="O108" t="s">
        <v>778</v>
      </c>
      <c r="P108" t="s">
        <v>39</v>
      </c>
      <c r="Q108" t="s">
        <v>40</v>
      </c>
      <c r="S108" t="s">
        <v>650</v>
      </c>
      <c r="T108" t="s">
        <v>42</v>
      </c>
      <c r="U108" t="s">
        <v>43</v>
      </c>
      <c r="V108" t="s">
        <v>44</v>
      </c>
      <c r="W108" t="s">
        <v>45</v>
      </c>
      <c r="Y108" t="s">
        <v>328</v>
      </c>
      <c r="Z108" t="s">
        <v>779</v>
      </c>
    </row>
    <row r="109" spans="15:26" x14ac:dyDescent="0.2">
      <c r="O109" t="s">
        <v>780</v>
      </c>
      <c r="P109" t="s">
        <v>65</v>
      </c>
      <c r="Q109" t="s">
        <v>467</v>
      </c>
      <c r="S109" t="s">
        <v>781</v>
      </c>
      <c r="T109" t="s">
        <v>42</v>
      </c>
      <c r="U109" t="s">
        <v>43</v>
      </c>
      <c r="V109" t="s">
        <v>44</v>
      </c>
      <c r="W109" t="s">
        <v>45</v>
      </c>
      <c r="Y109" t="s">
        <v>448</v>
      </c>
      <c r="Z109" t="s">
        <v>782</v>
      </c>
    </row>
    <row r="110" spans="15:26" x14ac:dyDescent="0.2">
      <c r="O110" t="s">
        <v>783</v>
      </c>
      <c r="P110" t="s">
        <v>65</v>
      </c>
      <c r="Q110" t="s">
        <v>467</v>
      </c>
      <c r="S110" t="s">
        <v>422</v>
      </c>
      <c r="T110" t="s">
        <v>376</v>
      </c>
      <c r="U110" t="s">
        <v>262</v>
      </c>
      <c r="V110" t="s">
        <v>44</v>
      </c>
      <c r="W110" t="s">
        <v>45</v>
      </c>
      <c r="Y110" t="s">
        <v>341</v>
      </c>
      <c r="Z110" t="s">
        <v>784</v>
      </c>
    </row>
    <row r="111" spans="15:26" x14ac:dyDescent="0.2">
      <c r="O111" t="s">
        <v>785</v>
      </c>
      <c r="P111" t="s">
        <v>65</v>
      </c>
      <c r="Q111" t="s">
        <v>467</v>
      </c>
      <c r="S111" t="s">
        <v>525</v>
      </c>
      <c r="T111" t="s">
        <v>602</v>
      </c>
      <c r="U111" t="s">
        <v>43</v>
      </c>
      <c r="V111" t="s">
        <v>602</v>
      </c>
      <c r="W111" t="s">
        <v>353</v>
      </c>
      <c r="Y111" t="s">
        <v>773</v>
      </c>
      <c r="Z111" t="s">
        <v>786</v>
      </c>
    </row>
    <row r="112" spans="15:26" x14ac:dyDescent="0.2">
      <c r="O112" t="s">
        <v>787</v>
      </c>
      <c r="P112" t="s">
        <v>65</v>
      </c>
      <c r="Q112" t="s">
        <v>467</v>
      </c>
      <c r="S112" t="s">
        <v>762</v>
      </c>
      <c r="T112" t="s">
        <v>42</v>
      </c>
      <c r="U112" t="s">
        <v>43</v>
      </c>
      <c r="V112" t="s">
        <v>44</v>
      </c>
      <c r="W112" t="s">
        <v>45</v>
      </c>
      <c r="Y112" t="s">
        <v>598</v>
      </c>
      <c r="Z112" t="s">
        <v>788</v>
      </c>
    </row>
    <row r="113" spans="15:26" x14ac:dyDescent="0.2">
      <c r="O113" t="s">
        <v>137</v>
      </c>
      <c r="P113" t="s">
        <v>65</v>
      </c>
      <c r="Q113" t="s">
        <v>467</v>
      </c>
      <c r="S113" t="s">
        <v>399</v>
      </c>
      <c r="T113" t="s">
        <v>42</v>
      </c>
      <c r="U113" t="s">
        <v>43</v>
      </c>
      <c r="V113" t="s">
        <v>44</v>
      </c>
      <c r="W113" t="s">
        <v>45</v>
      </c>
      <c r="Y113" t="s">
        <v>455</v>
      </c>
      <c r="Z113" t="s">
        <v>789</v>
      </c>
    </row>
    <row r="114" spans="15:26" x14ac:dyDescent="0.2">
      <c r="O114" t="s">
        <v>790</v>
      </c>
      <c r="P114" t="s">
        <v>99</v>
      </c>
      <c r="Q114" t="s">
        <v>758</v>
      </c>
      <c r="S114" t="s">
        <v>437</v>
      </c>
      <c r="T114" t="s">
        <v>42</v>
      </c>
      <c r="U114" t="s">
        <v>43</v>
      </c>
      <c r="V114" t="s">
        <v>44</v>
      </c>
      <c r="W114" t="s">
        <v>45</v>
      </c>
      <c r="Y114" t="s">
        <v>460</v>
      </c>
      <c r="Z114" t="s">
        <v>791</v>
      </c>
    </row>
    <row r="115" spans="15:26" x14ac:dyDescent="0.2">
      <c r="O115" t="s">
        <v>792</v>
      </c>
      <c r="P115" t="s">
        <v>99</v>
      </c>
      <c r="Q115" t="s">
        <v>758</v>
      </c>
      <c r="S115" t="s">
        <v>759</v>
      </c>
      <c r="T115" t="s">
        <v>42</v>
      </c>
      <c r="U115" t="s">
        <v>43</v>
      </c>
      <c r="V115" t="s">
        <v>44</v>
      </c>
      <c r="W115" t="s">
        <v>45</v>
      </c>
      <c r="Y115" t="s">
        <v>575</v>
      </c>
      <c r="Z115" t="s">
        <v>793</v>
      </c>
    </row>
    <row r="116" spans="15:26" x14ac:dyDescent="0.2">
      <c r="O116" t="s">
        <v>794</v>
      </c>
      <c r="P116" t="s">
        <v>99</v>
      </c>
      <c r="Q116" t="s">
        <v>758</v>
      </c>
      <c r="S116" t="s">
        <v>795</v>
      </c>
      <c r="T116" t="s">
        <v>42</v>
      </c>
      <c r="U116" t="s">
        <v>43</v>
      </c>
      <c r="V116" t="s">
        <v>44</v>
      </c>
      <c r="W116" t="s">
        <v>45</v>
      </c>
      <c r="Y116" t="s">
        <v>739</v>
      </c>
      <c r="Z116" t="s">
        <v>796</v>
      </c>
    </row>
    <row r="117" spans="15:26" x14ac:dyDescent="0.2">
      <c r="O117" t="s">
        <v>797</v>
      </c>
      <c r="P117" t="s">
        <v>99</v>
      </c>
      <c r="Q117" t="s">
        <v>121</v>
      </c>
      <c r="S117" t="s">
        <v>798</v>
      </c>
      <c r="T117" t="s">
        <v>602</v>
      </c>
      <c r="U117" t="s">
        <v>43</v>
      </c>
      <c r="V117" t="s">
        <v>602</v>
      </c>
      <c r="W117" t="s">
        <v>353</v>
      </c>
      <c r="Y117" t="s">
        <v>776</v>
      </c>
      <c r="Z117" t="s">
        <v>799</v>
      </c>
    </row>
    <row r="118" spans="15:26" x14ac:dyDescent="0.2">
      <c r="O118" t="s">
        <v>800</v>
      </c>
      <c r="P118" t="s">
        <v>99</v>
      </c>
      <c r="Q118" t="s">
        <v>758</v>
      </c>
      <c r="S118" t="s">
        <v>801</v>
      </c>
      <c r="T118" t="s">
        <v>602</v>
      </c>
      <c r="U118" t="s">
        <v>43</v>
      </c>
      <c r="V118" t="s">
        <v>602</v>
      </c>
      <c r="W118" t="s">
        <v>353</v>
      </c>
      <c r="Y118" t="s">
        <v>781</v>
      </c>
      <c r="Z118" t="s">
        <v>802</v>
      </c>
    </row>
    <row r="119" spans="15:26" x14ac:dyDescent="0.2">
      <c r="O119" t="s">
        <v>803</v>
      </c>
      <c r="P119" t="s">
        <v>99</v>
      </c>
      <c r="Q119" t="s">
        <v>758</v>
      </c>
      <c r="S119" t="s">
        <v>804</v>
      </c>
      <c r="T119" t="s">
        <v>602</v>
      </c>
      <c r="U119" t="s">
        <v>43</v>
      </c>
      <c r="V119" t="s">
        <v>602</v>
      </c>
      <c r="W119" t="s">
        <v>353</v>
      </c>
      <c r="Y119" t="s">
        <v>123</v>
      </c>
      <c r="Z119" t="s">
        <v>805</v>
      </c>
    </row>
    <row r="120" spans="15:26" x14ac:dyDescent="0.2">
      <c r="O120" t="s">
        <v>806</v>
      </c>
      <c r="P120" t="s">
        <v>39</v>
      </c>
      <c r="Q120" t="s">
        <v>145</v>
      </c>
      <c r="S120" t="s">
        <v>807</v>
      </c>
      <c r="T120" t="s">
        <v>602</v>
      </c>
      <c r="U120" t="s">
        <v>43</v>
      </c>
      <c r="V120" t="s">
        <v>602</v>
      </c>
      <c r="W120" t="s">
        <v>353</v>
      </c>
      <c r="Y120" t="s">
        <v>247</v>
      </c>
      <c r="Z120" t="s">
        <v>808</v>
      </c>
    </row>
    <row r="121" spans="15:26" x14ac:dyDescent="0.2">
      <c r="O121" t="s">
        <v>809</v>
      </c>
      <c r="P121" t="s">
        <v>39</v>
      </c>
      <c r="Q121" t="s">
        <v>40</v>
      </c>
      <c r="Y121" t="s">
        <v>538</v>
      </c>
      <c r="Z121" t="s">
        <v>810</v>
      </c>
    </row>
    <row r="122" spans="15:26" x14ac:dyDescent="0.2">
      <c r="O122" t="s">
        <v>811</v>
      </c>
      <c r="P122" t="s">
        <v>139</v>
      </c>
      <c r="Q122" t="s">
        <v>487</v>
      </c>
      <c r="Y122" t="s">
        <v>798</v>
      </c>
      <c r="Z122" t="s">
        <v>812</v>
      </c>
    </row>
    <row r="123" spans="15:26" x14ac:dyDescent="0.2">
      <c r="O123" t="s">
        <v>813</v>
      </c>
      <c r="P123" t="s">
        <v>99</v>
      </c>
      <c r="Q123" t="s">
        <v>121</v>
      </c>
      <c r="Y123" t="s">
        <v>801</v>
      </c>
      <c r="Z123" t="s">
        <v>814</v>
      </c>
    </row>
    <row r="124" spans="15:26" x14ac:dyDescent="0.2">
      <c r="O124" t="s">
        <v>815</v>
      </c>
      <c r="P124" t="s">
        <v>99</v>
      </c>
      <c r="Q124" t="s">
        <v>121</v>
      </c>
      <c r="Y124" t="s">
        <v>804</v>
      </c>
      <c r="Z124" t="s">
        <v>816</v>
      </c>
    </row>
    <row r="125" spans="15:26" x14ac:dyDescent="0.2">
      <c r="O125" t="s">
        <v>817</v>
      </c>
      <c r="P125" t="s">
        <v>99</v>
      </c>
      <c r="Q125" t="s">
        <v>121</v>
      </c>
      <c r="Y125" t="s">
        <v>807</v>
      </c>
      <c r="Z125" t="s">
        <v>818</v>
      </c>
    </row>
    <row r="126" spans="15:26" x14ac:dyDescent="0.2">
      <c r="O126" t="s">
        <v>819</v>
      </c>
      <c r="P126" t="s">
        <v>99</v>
      </c>
      <c r="Q126" t="s">
        <v>121</v>
      </c>
      <c r="Y126" t="s">
        <v>820</v>
      </c>
      <c r="Z126" t="s">
        <v>749</v>
      </c>
    </row>
    <row r="127" spans="15:26" x14ac:dyDescent="0.2">
      <c r="O127" t="s">
        <v>821</v>
      </c>
      <c r="P127" t="s">
        <v>37</v>
      </c>
      <c r="Q127" t="s">
        <v>167</v>
      </c>
      <c r="Y127" t="s">
        <v>822</v>
      </c>
      <c r="Z127" t="s">
        <v>287</v>
      </c>
    </row>
    <row r="128" spans="15:26" x14ac:dyDescent="0.2">
      <c r="O128" t="s">
        <v>823</v>
      </c>
      <c r="P128" t="s">
        <v>37</v>
      </c>
      <c r="Q128" t="s">
        <v>167</v>
      </c>
      <c r="Y128" t="s">
        <v>824</v>
      </c>
      <c r="Z128" t="s">
        <v>409</v>
      </c>
    </row>
    <row r="129" spans="15:26" x14ac:dyDescent="0.2">
      <c r="O129" t="s">
        <v>825</v>
      </c>
      <c r="P129" t="s">
        <v>37</v>
      </c>
      <c r="Q129" t="s">
        <v>167</v>
      </c>
      <c r="Y129" t="s">
        <v>826</v>
      </c>
      <c r="Z129" t="s">
        <v>642</v>
      </c>
    </row>
    <row r="130" spans="15:26" x14ac:dyDescent="0.2">
      <c r="O130" t="s">
        <v>827</v>
      </c>
      <c r="P130" t="s">
        <v>37</v>
      </c>
      <c r="Q130" t="s">
        <v>167</v>
      </c>
      <c r="Y130" t="s">
        <v>828</v>
      </c>
      <c r="Z130" t="s">
        <v>475</v>
      </c>
    </row>
    <row r="131" spans="15:26" x14ac:dyDescent="0.2">
      <c r="O131" t="s">
        <v>829</v>
      </c>
      <c r="P131" t="s">
        <v>37</v>
      </c>
      <c r="Q131" t="s">
        <v>167</v>
      </c>
      <c r="Y131" t="s">
        <v>830</v>
      </c>
      <c r="Z131" t="s">
        <v>572</v>
      </c>
    </row>
    <row r="132" spans="15:26" x14ac:dyDescent="0.2">
      <c r="O132" t="s">
        <v>831</v>
      </c>
      <c r="P132" t="s">
        <v>37</v>
      </c>
      <c r="Q132" t="s">
        <v>167</v>
      </c>
      <c r="Y132" t="s">
        <v>832</v>
      </c>
      <c r="Z132" t="s">
        <v>833</v>
      </c>
    </row>
    <row r="133" spans="15:26" x14ac:dyDescent="0.2">
      <c r="O133" t="s">
        <v>834</v>
      </c>
      <c r="P133" t="s">
        <v>139</v>
      </c>
      <c r="Q133" t="s">
        <v>487</v>
      </c>
    </row>
    <row r="134" spans="15:26" x14ac:dyDescent="0.2">
      <c r="O134" t="s">
        <v>835</v>
      </c>
      <c r="P134" t="s">
        <v>139</v>
      </c>
      <c r="Q134" t="s">
        <v>487</v>
      </c>
    </row>
    <row r="135" spans="15:26" x14ac:dyDescent="0.2">
      <c r="O135" t="s">
        <v>836</v>
      </c>
      <c r="P135" t="s">
        <v>139</v>
      </c>
      <c r="Q135" t="s">
        <v>487</v>
      </c>
    </row>
    <row r="136" spans="15:26" x14ac:dyDescent="0.2">
      <c r="O136" t="s">
        <v>837</v>
      </c>
      <c r="P136" t="s">
        <v>139</v>
      </c>
      <c r="Q136" t="s">
        <v>487</v>
      </c>
    </row>
    <row r="137" spans="15:26" x14ac:dyDescent="0.2">
      <c r="O137" t="s">
        <v>838</v>
      </c>
      <c r="P137" t="s">
        <v>160</v>
      </c>
      <c r="Q137" t="s">
        <v>839</v>
      </c>
    </row>
    <row r="138" spans="15:26" x14ac:dyDescent="0.2">
      <c r="O138" t="s">
        <v>840</v>
      </c>
      <c r="P138" t="s">
        <v>160</v>
      </c>
      <c r="Q138" t="s">
        <v>327</v>
      </c>
    </row>
    <row r="139" spans="15:26" x14ac:dyDescent="0.2">
      <c r="O139" t="s">
        <v>841</v>
      </c>
      <c r="P139" t="s">
        <v>39</v>
      </c>
      <c r="Q139" t="s">
        <v>145</v>
      </c>
    </row>
    <row r="140" spans="15:26" x14ac:dyDescent="0.2">
      <c r="O140" t="s">
        <v>842</v>
      </c>
      <c r="P140" t="s">
        <v>160</v>
      </c>
      <c r="Q140" t="s">
        <v>327</v>
      </c>
    </row>
    <row r="141" spans="15:26" x14ac:dyDescent="0.2">
      <c r="O141" t="s">
        <v>843</v>
      </c>
      <c r="P141" t="s">
        <v>37</v>
      </c>
      <c r="Q141" t="s">
        <v>327</v>
      </c>
    </row>
    <row r="142" spans="15:26" x14ac:dyDescent="0.2">
      <c r="O142" t="s">
        <v>844</v>
      </c>
      <c r="P142" t="s">
        <v>160</v>
      </c>
      <c r="Q142" t="s">
        <v>160</v>
      </c>
    </row>
    <row r="143" spans="15:26" x14ac:dyDescent="0.2">
      <c r="O143" t="s">
        <v>845</v>
      </c>
      <c r="P143" t="s">
        <v>160</v>
      </c>
      <c r="Q143" t="s">
        <v>160</v>
      </c>
    </row>
    <row r="144" spans="15:26" x14ac:dyDescent="0.2">
      <c r="O144" t="s">
        <v>846</v>
      </c>
      <c r="P144" t="s">
        <v>160</v>
      </c>
      <c r="Q144" t="s">
        <v>160</v>
      </c>
    </row>
    <row r="145" spans="15:17" x14ac:dyDescent="0.2">
      <c r="O145" t="s">
        <v>847</v>
      </c>
      <c r="P145" t="s">
        <v>160</v>
      </c>
      <c r="Q145" t="s">
        <v>160</v>
      </c>
    </row>
    <row r="146" spans="15:17" x14ac:dyDescent="0.2">
      <c r="O146" t="s">
        <v>848</v>
      </c>
      <c r="P146" t="s">
        <v>160</v>
      </c>
      <c r="Q146" t="s">
        <v>160</v>
      </c>
    </row>
    <row r="147" spans="15:17" x14ac:dyDescent="0.2">
      <c r="O147" t="s">
        <v>849</v>
      </c>
      <c r="P147" t="s">
        <v>160</v>
      </c>
      <c r="Q147" t="s">
        <v>160</v>
      </c>
    </row>
    <row r="148" spans="15:17" x14ac:dyDescent="0.2">
      <c r="O148" t="s">
        <v>850</v>
      </c>
      <c r="P148" t="s">
        <v>160</v>
      </c>
      <c r="Q148" t="s">
        <v>160</v>
      </c>
    </row>
    <row r="149" spans="15:17" x14ac:dyDescent="0.2">
      <c r="O149" t="s">
        <v>851</v>
      </c>
      <c r="P149" t="s">
        <v>160</v>
      </c>
      <c r="Q149" t="s">
        <v>160</v>
      </c>
    </row>
    <row r="150" spans="15:17" x14ac:dyDescent="0.2">
      <c r="O150" t="s">
        <v>852</v>
      </c>
      <c r="P150" t="s">
        <v>37</v>
      </c>
      <c r="Q150" t="s">
        <v>63</v>
      </c>
    </row>
    <row r="151" spans="15:17" x14ac:dyDescent="0.2">
      <c r="O151" s="19" t="s">
        <v>853</v>
      </c>
      <c r="P151" t="s">
        <v>160</v>
      </c>
      <c r="Q151" t="s">
        <v>160</v>
      </c>
    </row>
    <row r="152" spans="15:17" x14ac:dyDescent="0.2">
      <c r="O152" s="19" t="s">
        <v>854</v>
      </c>
      <c r="P152" t="s">
        <v>160</v>
      </c>
      <c r="Q152" t="s">
        <v>160</v>
      </c>
    </row>
    <row r="153" spans="15:17" x14ac:dyDescent="0.2">
      <c r="O153" s="19" t="s">
        <v>855</v>
      </c>
      <c r="P153" t="s">
        <v>160</v>
      </c>
      <c r="Q153" t="s">
        <v>160</v>
      </c>
    </row>
    <row r="154" spans="15:17" x14ac:dyDescent="0.2">
      <c r="O154" s="19" t="s">
        <v>856</v>
      </c>
      <c r="P154" t="s">
        <v>160</v>
      </c>
      <c r="Q154" t="s">
        <v>160</v>
      </c>
    </row>
    <row r="155" spans="15:17" x14ac:dyDescent="0.2">
      <c r="O155" s="19" t="s">
        <v>857</v>
      </c>
      <c r="P155" t="s">
        <v>160</v>
      </c>
      <c r="Q155" t="s">
        <v>160</v>
      </c>
    </row>
    <row r="156" spans="15:17" x14ac:dyDescent="0.2">
      <c r="O156" s="19" t="s">
        <v>858</v>
      </c>
      <c r="P156" t="s">
        <v>160</v>
      </c>
      <c r="Q156" t="s">
        <v>160</v>
      </c>
    </row>
    <row r="157" spans="15:17" x14ac:dyDescent="0.2">
      <c r="O157" s="19" t="s">
        <v>859</v>
      </c>
      <c r="P157" t="s">
        <v>160</v>
      </c>
      <c r="Q157" t="s">
        <v>160</v>
      </c>
    </row>
    <row r="158" spans="15:17" x14ac:dyDescent="0.2">
      <c r="O158" s="19" t="s">
        <v>860</v>
      </c>
      <c r="P158" t="s">
        <v>160</v>
      </c>
      <c r="Q158" t="s">
        <v>160</v>
      </c>
    </row>
    <row r="159" spans="15:17" x14ac:dyDescent="0.2">
      <c r="O159" s="19" t="s">
        <v>861</v>
      </c>
      <c r="P159" t="s">
        <v>160</v>
      </c>
      <c r="Q159" t="s">
        <v>160</v>
      </c>
    </row>
    <row r="160" spans="15:17" x14ac:dyDescent="0.2">
      <c r="O160" s="19" t="s">
        <v>862</v>
      </c>
      <c r="P160" t="s">
        <v>160</v>
      </c>
      <c r="Q160" t="s">
        <v>160</v>
      </c>
    </row>
    <row r="161" spans="15:17" x14ac:dyDescent="0.2">
      <c r="O161" s="19" t="s">
        <v>863</v>
      </c>
      <c r="P161" t="s">
        <v>160</v>
      </c>
      <c r="Q161" t="s">
        <v>160</v>
      </c>
    </row>
    <row r="162" spans="15:17" x14ac:dyDescent="0.2">
      <c r="O162" s="19" t="s">
        <v>864</v>
      </c>
      <c r="P162" t="s">
        <v>160</v>
      </c>
      <c r="Q162" t="s">
        <v>160</v>
      </c>
    </row>
    <row r="163" spans="15:17" x14ac:dyDescent="0.2">
      <c r="O163" s="20" t="s">
        <v>865</v>
      </c>
      <c r="P163" t="s">
        <v>160</v>
      </c>
      <c r="Q163" t="s">
        <v>160</v>
      </c>
    </row>
    <row r="164" spans="15:17" x14ac:dyDescent="0.2">
      <c r="O164" s="19" t="s">
        <v>866</v>
      </c>
      <c r="P164" s="19" t="s">
        <v>160</v>
      </c>
      <c r="Q164" s="19" t="s">
        <v>160</v>
      </c>
    </row>
    <row r="165" spans="15:17" x14ac:dyDescent="0.2">
      <c r="O165" s="19" t="s">
        <v>867</v>
      </c>
      <c r="P165" s="19" t="s">
        <v>37</v>
      </c>
      <c r="Q165" s="19" t="s">
        <v>63</v>
      </c>
    </row>
    <row r="166" spans="15:17" x14ac:dyDescent="0.2">
      <c r="O166" s="19" t="s">
        <v>868</v>
      </c>
      <c r="P166" s="19" t="s">
        <v>160</v>
      </c>
      <c r="Q166" s="19" t="s">
        <v>160</v>
      </c>
    </row>
    <row r="167" spans="15:17" x14ac:dyDescent="0.2">
      <c r="O167" s="19" t="s">
        <v>869</v>
      </c>
      <c r="P167" s="19" t="s">
        <v>160</v>
      </c>
      <c r="Q167" s="19" t="s">
        <v>160</v>
      </c>
    </row>
    <row r="168" spans="15:17" x14ac:dyDescent="0.2">
      <c r="O168" t="s">
        <v>870</v>
      </c>
      <c r="P168" t="s">
        <v>65</v>
      </c>
      <c r="Q168" t="s">
        <v>467</v>
      </c>
    </row>
    <row r="169" spans="15:17" x14ac:dyDescent="0.2">
      <c r="O169" t="s">
        <v>871</v>
      </c>
      <c r="P169" t="s">
        <v>65</v>
      </c>
      <c r="Q169" t="s">
        <v>467</v>
      </c>
    </row>
    <row r="170" spans="15:17" x14ac:dyDescent="0.2">
      <c r="O170" t="s">
        <v>872</v>
      </c>
      <c r="P170" t="s">
        <v>65</v>
      </c>
      <c r="Q170" t="s">
        <v>106</v>
      </c>
    </row>
    <row r="171" spans="15:17" x14ac:dyDescent="0.2">
      <c r="O171" t="s">
        <v>873</v>
      </c>
      <c r="P171" t="s">
        <v>65</v>
      </c>
      <c r="Q171" t="s">
        <v>467</v>
      </c>
    </row>
    <row r="172" spans="15:17" x14ac:dyDescent="0.2">
      <c r="O172" s="20" t="s">
        <v>874</v>
      </c>
      <c r="P172" t="s">
        <v>39</v>
      </c>
      <c r="Q172" t="s">
        <v>145</v>
      </c>
    </row>
    <row r="173" spans="15:17" x14ac:dyDescent="0.2">
      <c r="O173" s="20" t="s">
        <v>875</v>
      </c>
      <c r="P173" s="19" t="s">
        <v>160</v>
      </c>
      <c r="Q173" s="19" t="s">
        <v>160</v>
      </c>
    </row>
    <row r="174" spans="15:17" x14ac:dyDescent="0.2">
      <c r="O174" s="20" t="s">
        <v>876</v>
      </c>
      <c r="P174" s="19" t="s">
        <v>160</v>
      </c>
      <c r="Q174" s="19" t="s">
        <v>160</v>
      </c>
    </row>
    <row r="175" spans="15:17" x14ac:dyDescent="0.2">
      <c r="O175" t="s">
        <v>97</v>
      </c>
      <c r="P175" t="s">
        <v>65</v>
      </c>
      <c r="Q175" t="s">
        <v>106</v>
      </c>
    </row>
    <row r="176" spans="15:17" x14ac:dyDescent="0.2">
      <c r="O176" t="s">
        <v>877</v>
      </c>
      <c r="P176" t="s">
        <v>99</v>
      </c>
      <c r="Q176" t="s">
        <v>121</v>
      </c>
    </row>
    <row r="177" spans="15:17" x14ac:dyDescent="0.2">
      <c r="O177" t="s">
        <v>878</v>
      </c>
      <c r="P177" t="s">
        <v>65</v>
      </c>
      <c r="Q177" t="s">
        <v>84</v>
      </c>
    </row>
    <row r="178" spans="15:17" x14ac:dyDescent="0.2">
      <c r="O178" t="s">
        <v>879</v>
      </c>
      <c r="P178" t="s">
        <v>99</v>
      </c>
      <c r="Q178" t="s">
        <v>121</v>
      </c>
    </row>
    <row r="179" spans="15:17" x14ac:dyDescent="0.2">
      <c r="O179" t="s">
        <v>880</v>
      </c>
      <c r="P179" t="s">
        <v>99</v>
      </c>
      <c r="Q179" t="s">
        <v>121</v>
      </c>
    </row>
    <row r="180" spans="15:17" x14ac:dyDescent="0.2">
      <c r="O180" t="s">
        <v>179</v>
      </c>
      <c r="P180" t="s">
        <v>65</v>
      </c>
      <c r="Q180" t="s">
        <v>467</v>
      </c>
    </row>
    <row r="181" spans="15:17" x14ac:dyDescent="0.2">
      <c r="O181" t="s">
        <v>881</v>
      </c>
      <c r="P181" t="s">
        <v>65</v>
      </c>
      <c r="Q181" t="s">
        <v>84</v>
      </c>
    </row>
    <row r="182" spans="15:17" x14ac:dyDescent="0.2">
      <c r="O182" t="s">
        <v>882</v>
      </c>
      <c r="P182" t="s">
        <v>883</v>
      </c>
      <c r="Q182" t="s">
        <v>883</v>
      </c>
    </row>
    <row r="183" spans="15:17" x14ac:dyDescent="0.2">
      <c r="O183" t="s">
        <v>884</v>
      </c>
      <c r="P183" t="s">
        <v>883</v>
      </c>
      <c r="Q183" t="s">
        <v>883</v>
      </c>
    </row>
    <row r="184" spans="15:17" x14ac:dyDescent="0.2">
      <c r="O184" t="s">
        <v>885</v>
      </c>
      <c r="P184" t="s">
        <v>883</v>
      </c>
      <c r="Q184" t="s">
        <v>883</v>
      </c>
    </row>
    <row r="185" spans="15:17" x14ac:dyDescent="0.2">
      <c r="O185" t="s">
        <v>886</v>
      </c>
      <c r="P185" t="s">
        <v>883</v>
      </c>
      <c r="Q185" t="s">
        <v>883</v>
      </c>
    </row>
    <row r="186" spans="15:17" x14ac:dyDescent="0.2">
      <c r="O186" t="s">
        <v>887</v>
      </c>
      <c r="P186" t="s">
        <v>883</v>
      </c>
      <c r="Q186" t="s">
        <v>883</v>
      </c>
    </row>
    <row r="187" spans="15:17" x14ac:dyDescent="0.2">
      <c r="O187" t="s">
        <v>888</v>
      </c>
      <c r="P187" t="s">
        <v>883</v>
      </c>
      <c r="Q187" t="s">
        <v>883</v>
      </c>
    </row>
    <row r="188" spans="15:17" x14ac:dyDescent="0.2">
      <c r="O188" t="s">
        <v>889</v>
      </c>
      <c r="P188" t="s">
        <v>883</v>
      </c>
      <c r="Q188" t="s">
        <v>883</v>
      </c>
    </row>
    <row r="189" spans="15:17" x14ac:dyDescent="0.2">
      <c r="O189" t="s">
        <v>890</v>
      </c>
      <c r="P189" t="s">
        <v>883</v>
      </c>
      <c r="Q189" t="s">
        <v>883</v>
      </c>
    </row>
    <row r="190" spans="15:17" x14ac:dyDescent="0.2">
      <c r="O190" t="s">
        <v>891</v>
      </c>
      <c r="P190" t="s">
        <v>883</v>
      </c>
      <c r="Q190" t="s">
        <v>883</v>
      </c>
    </row>
    <row r="191" spans="15:17" x14ac:dyDescent="0.2">
      <c r="O191" t="s">
        <v>892</v>
      </c>
      <c r="P191" t="s">
        <v>883</v>
      </c>
      <c r="Q191" t="s">
        <v>883</v>
      </c>
    </row>
    <row r="192" spans="15:17" x14ac:dyDescent="0.2">
      <c r="O192" t="s">
        <v>893</v>
      </c>
      <c r="P192" t="s">
        <v>883</v>
      </c>
      <c r="Q192" t="s">
        <v>883</v>
      </c>
    </row>
    <row r="193" spans="15:17" x14ac:dyDescent="0.2">
      <c r="O193" t="s">
        <v>894</v>
      </c>
      <c r="P193" t="s">
        <v>883</v>
      </c>
      <c r="Q193" t="s">
        <v>883</v>
      </c>
    </row>
    <row r="194" spans="15:17" x14ac:dyDescent="0.2">
      <c r="O194" t="s">
        <v>895</v>
      </c>
      <c r="P194" t="s">
        <v>883</v>
      </c>
      <c r="Q194" t="s">
        <v>883</v>
      </c>
    </row>
    <row r="195" spans="15:17" x14ac:dyDescent="0.2">
      <c r="O195" t="s">
        <v>896</v>
      </c>
      <c r="P195" t="s">
        <v>883</v>
      </c>
      <c r="Q195" t="s">
        <v>883</v>
      </c>
    </row>
    <row r="196" spans="15:17" x14ac:dyDescent="0.2">
      <c r="O196" t="s">
        <v>897</v>
      </c>
      <c r="P196" t="s">
        <v>883</v>
      </c>
      <c r="Q196" t="s">
        <v>883</v>
      </c>
    </row>
    <row r="197" spans="15:17" x14ac:dyDescent="0.2">
      <c r="O197" t="s">
        <v>898</v>
      </c>
      <c r="P197" t="s">
        <v>883</v>
      </c>
      <c r="Q197" t="s">
        <v>883</v>
      </c>
    </row>
    <row r="198" spans="15:17" x14ac:dyDescent="0.2">
      <c r="O198" t="s">
        <v>899</v>
      </c>
      <c r="P198" t="s">
        <v>883</v>
      </c>
      <c r="Q198" t="s">
        <v>883</v>
      </c>
    </row>
    <row r="199" spans="15:17" x14ac:dyDescent="0.2">
      <c r="O199" t="s">
        <v>900</v>
      </c>
      <c r="P199" t="s">
        <v>883</v>
      </c>
      <c r="Q199" t="s">
        <v>883</v>
      </c>
    </row>
    <row r="200" spans="15:17" x14ac:dyDescent="0.2">
      <c r="O200" t="s">
        <v>901</v>
      </c>
      <c r="P200" t="s">
        <v>883</v>
      </c>
      <c r="Q200" t="s">
        <v>883</v>
      </c>
    </row>
    <row r="201" spans="15:17" x14ac:dyDescent="0.2">
      <c r="O201" t="s">
        <v>902</v>
      </c>
      <c r="P201" t="s">
        <v>883</v>
      </c>
      <c r="Q201" t="s">
        <v>883</v>
      </c>
    </row>
    <row r="202" spans="15:17" x14ac:dyDescent="0.2">
      <c r="O202" t="s">
        <v>903</v>
      </c>
      <c r="P202" t="s">
        <v>883</v>
      </c>
      <c r="Q202" t="s">
        <v>883</v>
      </c>
    </row>
    <row r="203" spans="15:17" x14ac:dyDescent="0.2">
      <c r="O203" t="s">
        <v>904</v>
      </c>
      <c r="P203" t="s">
        <v>883</v>
      </c>
      <c r="Q203" t="s">
        <v>883</v>
      </c>
    </row>
    <row r="204" spans="15:17" x14ac:dyDescent="0.2">
      <c r="O204" t="s">
        <v>905</v>
      </c>
      <c r="P204" t="s">
        <v>883</v>
      </c>
      <c r="Q204" t="s">
        <v>883</v>
      </c>
    </row>
    <row r="205" spans="15:17" x14ac:dyDescent="0.2">
      <c r="O205" t="s">
        <v>906</v>
      </c>
      <c r="P205" t="s">
        <v>883</v>
      </c>
      <c r="Q205" t="s">
        <v>883</v>
      </c>
    </row>
    <row r="206" spans="15:17" x14ac:dyDescent="0.2">
      <c r="O206" t="s">
        <v>907</v>
      </c>
      <c r="P206" t="s">
        <v>883</v>
      </c>
      <c r="Q206" t="s">
        <v>883</v>
      </c>
    </row>
    <row r="207" spans="15:17" x14ac:dyDescent="0.2">
      <c r="O207" t="s">
        <v>908</v>
      </c>
      <c r="P207" t="s">
        <v>883</v>
      </c>
      <c r="Q207" t="s">
        <v>883</v>
      </c>
    </row>
    <row r="208" spans="15:17" x14ac:dyDescent="0.2">
      <c r="O208" t="s">
        <v>909</v>
      </c>
      <c r="P208" t="s">
        <v>883</v>
      </c>
      <c r="Q208" t="s">
        <v>883</v>
      </c>
    </row>
    <row r="209" spans="15:17" x14ac:dyDescent="0.2">
      <c r="O209" t="s">
        <v>910</v>
      </c>
      <c r="P209" t="s">
        <v>883</v>
      </c>
      <c r="Q209" t="s">
        <v>883</v>
      </c>
    </row>
    <row r="210" spans="15:17" x14ac:dyDescent="0.2">
      <c r="O210" t="s">
        <v>911</v>
      </c>
      <c r="P210" t="s">
        <v>883</v>
      </c>
      <c r="Q210" t="s">
        <v>883</v>
      </c>
    </row>
    <row r="211" spans="15:17" x14ac:dyDescent="0.2">
      <c r="O211" t="s">
        <v>912</v>
      </c>
      <c r="P211" t="s">
        <v>883</v>
      </c>
      <c r="Q211" t="s">
        <v>883</v>
      </c>
    </row>
    <row r="212" spans="15:17" x14ac:dyDescent="0.2">
      <c r="O212" t="s">
        <v>913</v>
      </c>
      <c r="P212" t="s">
        <v>883</v>
      </c>
      <c r="Q212" t="s">
        <v>883</v>
      </c>
    </row>
    <row r="213" spans="15:17" x14ac:dyDescent="0.2">
      <c r="O213" t="s">
        <v>914</v>
      </c>
      <c r="P213" t="s">
        <v>883</v>
      </c>
      <c r="Q213" t="s">
        <v>883</v>
      </c>
    </row>
    <row r="214" spans="15:17" x14ac:dyDescent="0.2">
      <c r="O214" t="s">
        <v>915</v>
      </c>
      <c r="P214" t="s">
        <v>883</v>
      </c>
      <c r="Q214" t="s">
        <v>883</v>
      </c>
    </row>
    <row r="215" spans="15:17" x14ac:dyDescent="0.2">
      <c r="O215" t="s">
        <v>916</v>
      </c>
      <c r="P215" t="s">
        <v>883</v>
      </c>
      <c r="Q215" t="s">
        <v>883</v>
      </c>
    </row>
    <row r="216" spans="15:17" x14ac:dyDescent="0.2">
      <c r="O216" t="s">
        <v>917</v>
      </c>
      <c r="P216" t="s">
        <v>883</v>
      </c>
      <c r="Q216" t="s">
        <v>883</v>
      </c>
    </row>
    <row r="217" spans="15:17" x14ac:dyDescent="0.2">
      <c r="O217" t="s">
        <v>918</v>
      </c>
      <c r="P217" t="s">
        <v>883</v>
      </c>
      <c r="Q217" t="s">
        <v>883</v>
      </c>
    </row>
    <row r="218" spans="15:17" x14ac:dyDescent="0.2">
      <c r="O218" t="s">
        <v>919</v>
      </c>
      <c r="P218" t="s">
        <v>883</v>
      </c>
      <c r="Q218" t="s">
        <v>883</v>
      </c>
    </row>
    <row r="219" spans="15:17" x14ac:dyDescent="0.2">
      <c r="O219" t="s">
        <v>920</v>
      </c>
      <c r="P219" t="s">
        <v>883</v>
      </c>
      <c r="Q219" t="s">
        <v>883</v>
      </c>
    </row>
    <row r="220" spans="15:17" x14ac:dyDescent="0.2">
      <c r="O220" t="s">
        <v>921</v>
      </c>
      <c r="P220" t="s">
        <v>39</v>
      </c>
      <c r="Q220" t="s">
        <v>364</v>
      </c>
    </row>
    <row r="221" spans="15:17" x14ac:dyDescent="0.2">
      <c r="O221" t="s">
        <v>922</v>
      </c>
      <c r="P221" t="s">
        <v>65</v>
      </c>
      <c r="Q221" t="s">
        <v>467</v>
      </c>
    </row>
    <row r="222" spans="15:17" x14ac:dyDescent="0.2">
      <c r="O222" t="s">
        <v>923</v>
      </c>
      <c r="P222" t="s">
        <v>39</v>
      </c>
      <c r="Q222" t="s">
        <v>364</v>
      </c>
    </row>
    <row r="223" spans="15:17" x14ac:dyDescent="0.2">
      <c r="O223" t="s">
        <v>346</v>
      </c>
      <c r="P223" t="s">
        <v>37</v>
      </c>
      <c r="Q223" t="s">
        <v>63</v>
      </c>
    </row>
    <row r="224" spans="15:17" x14ac:dyDescent="0.2">
      <c r="O224" t="s">
        <v>924</v>
      </c>
      <c r="P224" t="s">
        <v>37</v>
      </c>
      <c r="Q224" t="s">
        <v>63</v>
      </c>
    </row>
    <row r="225" spans="15:17" x14ac:dyDescent="0.2">
      <c r="O225" t="s">
        <v>356</v>
      </c>
      <c r="P225" t="s">
        <v>37</v>
      </c>
      <c r="Q225" t="s">
        <v>63</v>
      </c>
    </row>
    <row r="226" spans="15:17" x14ac:dyDescent="0.2">
      <c r="O226" t="s">
        <v>925</v>
      </c>
      <c r="P226" t="s">
        <v>37</v>
      </c>
      <c r="Q226" t="s">
        <v>63</v>
      </c>
    </row>
    <row r="227" spans="15:17" x14ac:dyDescent="0.2">
      <c r="O227" t="s">
        <v>926</v>
      </c>
      <c r="P227" t="s">
        <v>65</v>
      </c>
      <c r="Q227" t="s">
        <v>467</v>
      </c>
    </row>
    <row r="228" spans="15:17" x14ac:dyDescent="0.2">
      <c r="O228" t="s">
        <v>927</v>
      </c>
      <c r="P228" t="s">
        <v>65</v>
      </c>
      <c r="Q228" t="s">
        <v>66</v>
      </c>
    </row>
    <row r="229" spans="15:17" x14ac:dyDescent="0.2">
      <c r="O229" t="s">
        <v>928</v>
      </c>
      <c r="P229" t="s">
        <v>99</v>
      </c>
      <c r="Q229" t="s">
        <v>121</v>
      </c>
    </row>
    <row r="230" spans="15:17" x14ac:dyDescent="0.2">
      <c r="O230" t="s">
        <v>929</v>
      </c>
      <c r="P230" t="s">
        <v>883</v>
      </c>
      <c r="Q230" t="s">
        <v>883</v>
      </c>
    </row>
    <row r="231" spans="15:17" x14ac:dyDescent="0.2">
      <c r="O231" t="s">
        <v>242</v>
      </c>
      <c r="P231" t="s">
        <v>65</v>
      </c>
      <c r="Q231" t="s">
        <v>84</v>
      </c>
    </row>
    <row r="232" spans="15:17" x14ac:dyDescent="0.2">
      <c r="O232" t="s">
        <v>930</v>
      </c>
      <c r="P232" t="s">
        <v>65</v>
      </c>
      <c r="Q232" t="s">
        <v>66</v>
      </c>
    </row>
    <row r="233" spans="15:17" x14ac:dyDescent="0.2">
      <c r="O233" t="s">
        <v>254</v>
      </c>
      <c r="P233" t="s">
        <v>65</v>
      </c>
      <c r="Q233" t="s">
        <v>84</v>
      </c>
    </row>
    <row r="234" spans="15:17" x14ac:dyDescent="0.2">
      <c r="O234" t="s">
        <v>278</v>
      </c>
      <c r="P234" t="s">
        <v>65</v>
      </c>
      <c r="Q234" t="s">
        <v>66</v>
      </c>
    </row>
    <row r="235" spans="15:17" x14ac:dyDescent="0.2">
      <c r="O235" t="s">
        <v>931</v>
      </c>
      <c r="P235" t="s">
        <v>160</v>
      </c>
      <c r="Q235" t="s">
        <v>160</v>
      </c>
    </row>
    <row r="236" spans="15:17" x14ac:dyDescent="0.2">
      <c r="O236" t="s">
        <v>932</v>
      </c>
      <c r="P236" t="s">
        <v>160</v>
      </c>
      <c r="Q236" t="s">
        <v>160</v>
      </c>
    </row>
    <row r="237" spans="15:17" x14ac:dyDescent="0.2">
      <c r="O237" t="s">
        <v>933</v>
      </c>
      <c r="P237" t="s">
        <v>37</v>
      </c>
      <c r="Q237" t="s">
        <v>327</v>
      </c>
    </row>
    <row r="238" spans="15:17" x14ac:dyDescent="0.2">
      <c r="O238" t="s">
        <v>934</v>
      </c>
      <c r="P238" t="s">
        <v>39</v>
      </c>
      <c r="Q238" t="s">
        <v>145</v>
      </c>
    </row>
    <row r="239" spans="15:17" x14ac:dyDescent="0.2">
      <c r="O239" t="s">
        <v>935</v>
      </c>
      <c r="P239" t="s">
        <v>160</v>
      </c>
      <c r="Q239" t="s">
        <v>160</v>
      </c>
    </row>
    <row r="240" spans="15:17" x14ac:dyDescent="0.2">
      <c r="O240" t="s">
        <v>936</v>
      </c>
      <c r="P240" t="s">
        <v>160</v>
      </c>
      <c r="Q240" t="s">
        <v>160</v>
      </c>
    </row>
    <row r="241" spans="15:17" x14ac:dyDescent="0.2">
      <c r="O241" t="s">
        <v>937</v>
      </c>
      <c r="P241" t="s">
        <v>160</v>
      </c>
      <c r="Q241" t="s">
        <v>160</v>
      </c>
    </row>
    <row r="242" spans="15:17" x14ac:dyDescent="0.2">
      <c r="O242" t="s">
        <v>938</v>
      </c>
      <c r="P242" t="s">
        <v>65</v>
      </c>
      <c r="Q242" t="s">
        <v>628</v>
      </c>
    </row>
    <row r="243" spans="15:17" x14ac:dyDescent="0.2">
      <c r="O243" t="s">
        <v>939</v>
      </c>
      <c r="P243" t="s">
        <v>160</v>
      </c>
      <c r="Q243" t="s">
        <v>160</v>
      </c>
    </row>
    <row r="244" spans="15:17" x14ac:dyDescent="0.2">
      <c r="O244" t="s">
        <v>940</v>
      </c>
      <c r="P244" t="s">
        <v>37</v>
      </c>
      <c r="Q244" t="s">
        <v>63</v>
      </c>
    </row>
    <row r="245" spans="15:17" x14ac:dyDescent="0.2">
      <c r="O245" t="s">
        <v>941</v>
      </c>
      <c r="P245" t="s">
        <v>37</v>
      </c>
      <c r="Q245" t="s">
        <v>63</v>
      </c>
    </row>
    <row r="246" spans="15:17" x14ac:dyDescent="0.2">
      <c r="O246" t="s">
        <v>4</v>
      </c>
      <c r="P246" t="s">
        <v>160</v>
      </c>
      <c r="Q246" t="s">
        <v>160</v>
      </c>
    </row>
    <row r="247" spans="15:17" x14ac:dyDescent="0.2">
      <c r="O247" s="18" t="s">
        <v>942</v>
      </c>
      <c r="P247" t="s">
        <v>37</v>
      </c>
      <c r="Q247" t="s">
        <v>167</v>
      </c>
    </row>
    <row r="248" spans="15:17" x14ac:dyDescent="0.2">
      <c r="O248" t="s">
        <v>943</v>
      </c>
      <c r="P248" t="s">
        <v>160</v>
      </c>
      <c r="Q248" t="s">
        <v>160</v>
      </c>
    </row>
    <row r="249" spans="15:17" x14ac:dyDescent="0.2">
      <c r="O249" t="s">
        <v>944</v>
      </c>
      <c r="P249" t="s">
        <v>65</v>
      </c>
      <c r="Q249" t="s">
        <v>106</v>
      </c>
    </row>
    <row r="250" spans="15:17" x14ac:dyDescent="0.2">
      <c r="O250" t="s">
        <v>319</v>
      </c>
      <c r="P250" t="s">
        <v>65</v>
      </c>
      <c r="Q250" t="s">
        <v>106</v>
      </c>
    </row>
    <row r="251" spans="15:17" x14ac:dyDescent="0.2">
      <c r="O251" t="s">
        <v>115</v>
      </c>
      <c r="P251" t="s">
        <v>65</v>
      </c>
      <c r="Q251" t="s">
        <v>106</v>
      </c>
    </row>
    <row r="252" spans="15:17" x14ac:dyDescent="0.2">
      <c r="O252" t="s">
        <v>945</v>
      </c>
      <c r="P252" t="s">
        <v>37</v>
      </c>
      <c r="Q252" t="s">
        <v>327</v>
      </c>
    </row>
    <row r="253" spans="15:17" x14ac:dyDescent="0.2">
      <c r="O253" t="s">
        <v>946</v>
      </c>
      <c r="P253" t="s">
        <v>65</v>
      </c>
      <c r="Q253" t="s">
        <v>106</v>
      </c>
    </row>
    <row r="254" spans="15:17" x14ac:dyDescent="0.2">
      <c r="O254" t="s">
        <v>947</v>
      </c>
      <c r="P254" t="s">
        <v>65</v>
      </c>
      <c r="Q254" t="s">
        <v>106</v>
      </c>
    </row>
    <row r="255" spans="15:17" x14ac:dyDescent="0.2">
      <c r="O255" t="s">
        <v>948</v>
      </c>
      <c r="P255" t="s">
        <v>65</v>
      </c>
      <c r="Q255" t="s">
        <v>467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SABRI</dc:creator>
  <cp:lastModifiedBy>Hicham SABRI</cp:lastModifiedBy>
  <dcterms:created xsi:type="dcterms:W3CDTF">2025-06-19T08:52:36Z</dcterms:created>
  <dcterms:modified xsi:type="dcterms:W3CDTF">2025-06-19T08:57:02Z</dcterms:modified>
</cp:coreProperties>
</file>