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5" yWindow="90" windowWidth="28110" windowHeight="12225"/>
  </bookViews>
  <sheets>
    <sheet name="FY16 06 Breakdown" sheetId="1" r:id="rId1"/>
  </sheets>
  <definedNames>
    <definedName name="_xlnm._FilterDatabase" localSheetId="0" hidden="1">'FY16 06 Breakdown'!$A$1:$Y$23</definedName>
  </definedNames>
  <calcPr calcId="145621"/>
</workbook>
</file>

<file path=xl/calcChain.xml><?xml version="1.0" encoding="utf-8"?>
<calcChain xmlns="http://schemas.openxmlformats.org/spreadsheetml/2006/main">
  <c r="W72" i="1" l="1"/>
  <c r="O72" i="1"/>
  <c r="K84" i="1" l="1"/>
  <c r="L84" i="1"/>
  <c r="M84" i="1"/>
  <c r="K76" i="1"/>
  <c r="L76" i="1"/>
  <c r="M76" i="1"/>
  <c r="W80" i="1" l="1"/>
  <c r="O80" i="1"/>
</calcChain>
</file>

<file path=xl/sharedStrings.xml><?xml version="1.0" encoding="utf-8"?>
<sst xmlns="http://schemas.openxmlformats.org/spreadsheetml/2006/main" count="67" uniqueCount="39">
  <si>
    <t>Selects</t>
  </si>
  <si>
    <t>Non-selects</t>
  </si>
  <si>
    <t>IZ</t>
  </si>
  <si>
    <t>EP</t>
  </si>
  <si>
    <t>MP</t>
  </si>
  <si>
    <t>PERS Analysis/Comments</t>
  </si>
  <si>
    <t>1) Billet title does not matter!</t>
  </si>
  <si>
    <t>2) Consistent Early Promotes for Selectees</t>
  </si>
  <si>
    <t>P</t>
  </si>
  <si>
    <t>AZ</t>
  </si>
  <si>
    <t>NOB</t>
  </si>
  <si>
    <t xml:space="preserve">3) Lack of soft-breakouts in non-select FITREPS </t>
  </si>
  <si>
    <t>Member NOTES</t>
  </si>
  <si>
    <t>Definitions/Citations</t>
  </si>
  <si>
    <t>1: total # of duty stations in navy career</t>
  </si>
  <si>
    <t>1=yes/present; 0=no/absent</t>
  </si>
  <si>
    <t>OFT2: EP x 1 Prom Rec (most recent)</t>
  </si>
  <si>
    <t xml:space="preserve">OFT2: EP x2 going into board? </t>
  </si>
  <si>
    <t>OFT2: EP x3 going into board</t>
  </si>
  <si>
    <t>OFT2: competitive vs 1/1 going into board</t>
  </si>
  <si>
    <r>
      <t xml:space="preserve">BHST: OCONUS as </t>
    </r>
    <r>
      <rPr>
        <b/>
        <u/>
        <sz val="11"/>
        <color theme="1"/>
        <rFont val="Times New Roman"/>
        <family val="1"/>
      </rPr>
      <t>&gt;</t>
    </r>
    <r>
      <rPr>
        <b/>
        <sz val="11"/>
        <color theme="1"/>
        <rFont val="Times New Roman"/>
        <family val="1"/>
      </rPr>
      <t xml:space="preserve"> LCDR?</t>
    </r>
  </si>
  <si>
    <r>
      <t xml:space="preserve">BHST: Non-MTF billet </t>
    </r>
    <r>
      <rPr>
        <b/>
        <u/>
        <sz val="11"/>
        <color theme="1"/>
        <rFont val="Times New Roman"/>
        <family val="1"/>
      </rPr>
      <t>&gt;</t>
    </r>
    <r>
      <rPr>
        <b/>
        <sz val="11"/>
        <color theme="1"/>
        <rFont val="Times New Roman"/>
        <family val="1"/>
      </rPr>
      <t xml:space="preserve"> LCDR</t>
    </r>
  </si>
  <si>
    <t>PER1: OCONUS going into the board (fit-rep prior to Feb 16)</t>
  </si>
  <si>
    <r>
      <t xml:space="preserve">BHST: Operational billet </t>
    </r>
    <r>
      <rPr>
        <b/>
        <u/>
        <sz val="11"/>
        <color theme="1"/>
        <rFont val="Times New Roman"/>
        <family val="1"/>
      </rPr>
      <t>&gt;</t>
    </r>
    <r>
      <rPr>
        <b/>
        <sz val="11"/>
        <color theme="1"/>
        <rFont val="Times New Roman"/>
        <family val="1"/>
      </rPr>
      <t xml:space="preserve"> LCDR?</t>
    </r>
  </si>
  <si>
    <t>BHST: # of duty stations (as 2100)</t>
  </si>
  <si>
    <t>BHST: Fellowship? (S MD OST city/S MECP NCP/S PG)</t>
  </si>
  <si>
    <t>PER1: Recent Deployment documented? (Past five years)</t>
  </si>
  <si>
    <t>PRQS: # of AQDs?</t>
  </si>
  <si>
    <t>PRQS: JPME 1?</t>
  </si>
  <si>
    <t>PRQS: 67A AQD</t>
  </si>
  <si>
    <t>PFA Failure past 5 years</t>
  </si>
  <si>
    <t>PER2: Male</t>
  </si>
  <si>
    <t>PER1: EFM 4/5</t>
  </si>
  <si>
    <t>PER1:  Operational going into the board (fit rep prior to Feb 16)</t>
  </si>
  <si>
    <t>OFT2: ranking group size going into board</t>
  </si>
  <si>
    <t>competitive: &gt; 1 group</t>
  </si>
  <si>
    <t>PER1: Non-MTF (including operational) going into the board (fit-rep proir to Feb 16)</t>
  </si>
  <si>
    <t>PER1:  Non-MTF  Non-Operational (BUMED, PERS, research) going into the board (fit rep prior to Feb 16)</t>
  </si>
  <si>
    <t>OFT2: Director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</si>
</sst>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4" fillId="0" borderId="2" xfId="2" applyFont="1" applyBorder="1" applyAlignment="1">
      <alignment horizontal="center" vertical="center"/>
    </xf>
    <xf numFmtId="9" fontId="4" fillId="4" borderId="2" xfId="2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2" borderId="1" xfId="2" applyFont="1" applyFill="1" applyBorder="1" applyAlignment="1">
      <alignment horizontal="center" vertical="center"/>
    </xf>
    <xf numFmtId="9" fontId="4" fillId="0" borderId="0" xfId="2" applyFont="1" applyAlignment="1">
      <alignment horizontal="center" vertical="center"/>
    </xf>
    <xf numFmtId="9" fontId="4" fillId="4" borderId="3" xfId="2" applyFont="1" applyFill="1" applyBorder="1" applyAlignment="1">
      <alignment horizontal="center" vertical="center"/>
    </xf>
    <xf numFmtId="9" fontId="4" fillId="4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4" fillId="3" borderId="1" xfId="2" applyFont="1" applyFill="1" applyBorder="1" applyAlignment="1">
      <alignment horizontal="center" vertical="center"/>
    </xf>
    <xf numFmtId="9" fontId="4" fillId="5" borderId="1" xfId="2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8" fillId="0" borderId="1" xfId="0" applyFont="1" applyFill="1" applyBorder="1"/>
    <xf numFmtId="0" fontId="6" fillId="0" borderId="0" xfId="0" applyFont="1" applyFill="1" applyAlignment="1">
      <alignment horizontal="center" vertical="top"/>
    </xf>
    <xf numFmtId="164" fontId="4" fillId="0" borderId="2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5" borderId="0" xfId="2" applyFont="1" applyFill="1" applyBorder="1" applyAlignment="1">
      <alignment horizontal="center" vertical="center"/>
    </xf>
    <xf numFmtId="9" fontId="4" fillId="4" borderId="0" xfId="2" applyFont="1" applyFill="1" applyBorder="1" applyAlignment="1">
      <alignment horizontal="center" vertical="center"/>
    </xf>
    <xf numFmtId="9" fontId="4" fillId="2" borderId="0" xfId="2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top"/>
    </xf>
  </cellXfs>
  <cellStyles count="3">
    <cellStyle name="Normal" xfId="0" builtinId="0"/>
    <cellStyle name="Normal_Sheet1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D1" zoomScale="73" zoomScaleNormal="73" workbookViewId="0">
      <selection activeCell="Y38" sqref="Y38"/>
    </sheetView>
  </sheetViews>
  <sheetFormatPr defaultRowHeight="15" x14ac:dyDescent="0.25"/>
  <cols>
    <col min="1" max="1" width="35.5703125" style="21" customWidth="1"/>
    <col min="2" max="2" width="9.7109375" style="2" bestFit="1" customWidth="1"/>
    <col min="3" max="3" width="9.7109375" style="2" customWidth="1"/>
    <col min="4" max="4" width="22.28515625" style="2" bestFit="1" customWidth="1"/>
    <col min="5" max="7" width="22.28515625" style="2" customWidth="1"/>
    <col min="8" max="8" width="19.7109375" style="2" customWidth="1"/>
    <col min="9" max="9" width="22.28515625" style="2" customWidth="1"/>
    <col min="10" max="10" width="14.42578125" style="2" customWidth="1"/>
    <col min="11" max="11" width="13.28515625" style="2" customWidth="1"/>
    <col min="12" max="13" width="11.140625" style="2" bestFit="1" customWidth="1"/>
    <col min="14" max="14" width="13.7109375" style="2" customWidth="1"/>
    <col min="15" max="16" width="13.140625" style="2" customWidth="1"/>
    <col min="17" max="18" width="11.42578125" style="2" customWidth="1"/>
    <col min="19" max="19" width="13.42578125" style="2" customWidth="1"/>
    <col min="20" max="20" width="9.85546875" style="2" bestFit="1" customWidth="1"/>
    <col min="21" max="21" width="15.7109375" style="2" customWidth="1"/>
    <col min="22" max="22" width="14.85546875" style="2" bestFit="1" customWidth="1"/>
    <col min="23" max="23" width="12.85546875" style="2" bestFit="1" customWidth="1"/>
    <col min="24" max="24" width="10.85546875" style="2" customWidth="1"/>
    <col min="25" max="25" width="12.140625" style="2" customWidth="1"/>
    <col min="26" max="26" width="31.42578125" style="21" customWidth="1"/>
    <col min="27" max="27" width="30.28515625" style="21" customWidth="1"/>
    <col min="28" max="16384" width="9.140625" style="21"/>
  </cols>
  <sheetData>
    <row r="1" spans="1:27" ht="87.75" customHeight="1" x14ac:dyDescent="0.25">
      <c r="A1" s="3" t="s">
        <v>0</v>
      </c>
      <c r="B1" s="3" t="s">
        <v>9</v>
      </c>
      <c r="C1" s="3" t="s">
        <v>2</v>
      </c>
      <c r="D1" s="39" t="s">
        <v>33</v>
      </c>
      <c r="E1" s="39" t="s">
        <v>36</v>
      </c>
      <c r="F1" s="39" t="s">
        <v>37</v>
      </c>
      <c r="G1" s="39" t="s">
        <v>22</v>
      </c>
      <c r="H1" s="39" t="s">
        <v>32</v>
      </c>
      <c r="I1" s="4" t="s">
        <v>26</v>
      </c>
      <c r="J1" s="4" t="s">
        <v>31</v>
      </c>
      <c r="K1" s="4" t="s">
        <v>16</v>
      </c>
      <c r="L1" s="4" t="s">
        <v>17</v>
      </c>
      <c r="M1" s="4" t="s">
        <v>18</v>
      </c>
      <c r="N1" s="4" t="s">
        <v>34</v>
      </c>
      <c r="O1" s="4" t="s">
        <v>19</v>
      </c>
      <c r="P1" s="4" t="s">
        <v>38</v>
      </c>
      <c r="Q1" s="4" t="s">
        <v>20</v>
      </c>
      <c r="R1" s="4" t="s">
        <v>21</v>
      </c>
      <c r="S1" s="4" t="s">
        <v>23</v>
      </c>
      <c r="T1" s="4" t="s">
        <v>24</v>
      </c>
      <c r="U1" s="4" t="s">
        <v>25</v>
      </c>
      <c r="V1" s="4" t="s">
        <v>27</v>
      </c>
      <c r="W1" s="40" t="s">
        <v>28</v>
      </c>
      <c r="X1" s="4" t="s">
        <v>29</v>
      </c>
      <c r="Y1" s="4" t="s">
        <v>30</v>
      </c>
      <c r="Z1" s="21" t="s">
        <v>12</v>
      </c>
      <c r="AA1" s="21" t="s">
        <v>13</v>
      </c>
    </row>
    <row r="2" spans="1:27" s="32" customFormat="1" x14ac:dyDescent="0.25">
      <c r="A2" s="38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32" t="s">
        <v>15</v>
      </c>
    </row>
    <row r="3" spans="1:27" s="32" customFormat="1" x14ac:dyDescent="0.25">
      <c r="A3" s="3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AA3" s="33" t="s">
        <v>14</v>
      </c>
    </row>
    <row r="4" spans="1:27" s="32" customFormat="1" x14ac:dyDescent="0.25">
      <c r="A4" s="3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AA4" s="33" t="s">
        <v>35</v>
      </c>
    </row>
    <row r="5" spans="1:27" s="32" customFormat="1" x14ac:dyDescent="0.25">
      <c r="A5" s="3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7" s="32" customFormat="1" x14ac:dyDescent="0.25">
      <c r="A6" s="3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7" s="32" customFormat="1" x14ac:dyDescent="0.25">
      <c r="A7" s="3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7" s="32" customFormat="1" x14ac:dyDescent="0.25">
      <c r="A8" s="3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7" s="32" customFormat="1" x14ac:dyDescent="0.25">
      <c r="A9" s="3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7" s="32" customFormat="1" x14ac:dyDescent="0.25">
      <c r="A10" s="3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7" s="32" customFormat="1" x14ac:dyDescent="0.25">
      <c r="A11" s="3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7" s="32" customFormat="1" x14ac:dyDescent="0.25">
      <c r="A12" s="3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7" s="32" customFormat="1" x14ac:dyDescent="0.25">
      <c r="A13" s="3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7" s="32" customFormat="1" x14ac:dyDescent="0.25">
      <c r="A14" s="3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7" s="32" customFormat="1" x14ac:dyDescent="0.25">
      <c r="A15" s="3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7" s="32" customFormat="1" x14ac:dyDescent="0.25">
      <c r="A16" s="3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32" customFormat="1" x14ac:dyDescent="0.25">
      <c r="A17" s="3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32" customFormat="1" x14ac:dyDescent="0.25">
      <c r="A18" s="3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32" customFormat="1" x14ac:dyDescent="0.25">
      <c r="A19" s="3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32" customFormat="1" x14ac:dyDescent="0.25">
      <c r="A20" s="3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32" customFormat="1" x14ac:dyDescent="0.2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32" customFormat="1" x14ac:dyDescent="0.2">
      <c r="A22" s="2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32" customFormat="1" ht="14.25" customHeight="1" x14ac:dyDescent="0.2">
      <c r="A23" s="3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32" customFormat="1" x14ac:dyDescent="0.2">
      <c r="A24" s="2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32" customFormat="1" x14ac:dyDescent="0.2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32" customFormat="1" x14ac:dyDescent="0.2">
      <c r="A26" s="2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32" customFormat="1" x14ac:dyDescent="0.2">
      <c r="A27" s="2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32" customFormat="1" x14ac:dyDescent="0.2">
      <c r="A28" s="2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32" customFormat="1" x14ac:dyDescent="0.2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32" customFormat="1" x14ac:dyDescent="0.2">
      <c r="A30" s="2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s="32" customFormat="1" x14ac:dyDescent="0.2">
      <c r="A31" s="2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32" customFormat="1" x14ac:dyDescent="0.2">
      <c r="A32" s="2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32" customFormat="1" x14ac:dyDescent="0.2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32" customFormat="1" x14ac:dyDescent="0.2">
      <c r="A34" s="2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32" customFormat="1" x14ac:dyDescent="0.2">
      <c r="A35" s="2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32" customFormat="1" x14ac:dyDescent="0.2">
      <c r="A36" s="3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75" customHeight="1" x14ac:dyDescent="0.25">
      <c r="A38" s="3" t="s">
        <v>1</v>
      </c>
      <c r="B38" s="3" t="s">
        <v>9</v>
      </c>
      <c r="C38" s="3" t="s">
        <v>2</v>
      </c>
      <c r="D38" s="39" t="s">
        <v>33</v>
      </c>
      <c r="E38" s="39" t="s">
        <v>36</v>
      </c>
      <c r="F38" s="39" t="s">
        <v>37</v>
      </c>
      <c r="G38" s="39" t="s">
        <v>22</v>
      </c>
      <c r="H38" s="39" t="s">
        <v>32</v>
      </c>
      <c r="I38" s="4" t="s">
        <v>26</v>
      </c>
      <c r="J38" s="4" t="s">
        <v>31</v>
      </c>
      <c r="K38" s="4" t="s">
        <v>16</v>
      </c>
      <c r="L38" s="4" t="s">
        <v>17</v>
      </c>
      <c r="M38" s="4" t="s">
        <v>18</v>
      </c>
      <c r="N38" s="4" t="s">
        <v>34</v>
      </c>
      <c r="O38" s="4" t="s">
        <v>19</v>
      </c>
      <c r="P38" s="4" t="s">
        <v>38</v>
      </c>
      <c r="Q38" s="4" t="s">
        <v>20</v>
      </c>
      <c r="R38" s="4" t="s">
        <v>21</v>
      </c>
      <c r="S38" s="4" t="s">
        <v>23</v>
      </c>
      <c r="T38" s="4" t="s">
        <v>24</v>
      </c>
      <c r="U38" s="4" t="s">
        <v>25</v>
      </c>
      <c r="V38" s="4" t="s">
        <v>27</v>
      </c>
      <c r="W38" s="40" t="s">
        <v>28</v>
      </c>
      <c r="X38" s="4" t="s">
        <v>29</v>
      </c>
      <c r="Y38" s="4" t="s">
        <v>30</v>
      </c>
    </row>
    <row r="39" spans="1:25" s="32" customFormat="1" x14ac:dyDescent="0.2">
      <c r="A39" s="2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32" customFormat="1" x14ac:dyDescent="0.2">
      <c r="A40" s="2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32" customFormat="1" x14ac:dyDescent="0.2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s="32" customFormat="1" x14ac:dyDescent="0.2">
      <c r="A42" s="2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32" customFormat="1" x14ac:dyDescent="0.2">
      <c r="A43" s="2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32" customFormat="1" x14ac:dyDescent="0.2">
      <c r="A44" s="2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32" customFormat="1" x14ac:dyDescent="0.2">
      <c r="A45" s="2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s="32" customFormat="1" x14ac:dyDescent="0.2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s="32" customFormat="1" x14ac:dyDescent="0.2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s="32" customFormat="1" x14ac:dyDescent="0.2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6" s="32" customFormat="1" x14ac:dyDescent="0.2">
      <c r="A49" s="2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6" s="32" customFormat="1" x14ac:dyDescent="0.2">
      <c r="A50" s="2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6" s="32" customFormat="1" x14ac:dyDescent="0.2">
      <c r="A51" s="2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6" s="32" customFormat="1" x14ac:dyDescent="0.2">
      <c r="A52" s="2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6" s="32" customFormat="1" x14ac:dyDescent="0.2">
      <c r="A53" s="2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6" s="32" customFormat="1" x14ac:dyDescent="0.2">
      <c r="A54" s="2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6" s="32" customFormat="1" x14ac:dyDescent="0.2">
      <c r="A55" s="2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6" s="32" customFormat="1" x14ac:dyDescent="0.2">
      <c r="A56" s="2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6" s="32" customFormat="1" x14ac:dyDescent="0.2">
      <c r="A57" s="2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6" s="32" customFormat="1" x14ac:dyDescent="0.2">
      <c r="A58" s="2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6" s="32" customFormat="1" x14ac:dyDescent="0.2">
      <c r="A59" s="2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6" s="32" customFormat="1" x14ac:dyDescent="0.2">
      <c r="A60" s="2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35"/>
    </row>
    <row r="61" spans="1:26" s="32" customFormat="1" x14ac:dyDescent="0.2">
      <c r="A61" s="2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6" s="32" customFormat="1" x14ac:dyDescent="0.2">
      <c r="A62" s="2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6" s="32" customFormat="1" x14ac:dyDescent="0.2">
      <c r="A63" s="2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6" s="32" customFormat="1" x14ac:dyDescent="0.2">
      <c r="A64" s="2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s="32" customFormat="1" x14ac:dyDescent="0.2">
      <c r="A65" s="2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s="32" customFormat="1" x14ac:dyDescent="0.2">
      <c r="A66" s="2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s="32" customFormat="1" x14ac:dyDescent="0.2">
      <c r="A67" s="2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s="32" customFormat="1" x14ac:dyDescent="0.2">
      <c r="A68" s="2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s="32" customFormat="1" x14ac:dyDescent="0.2">
      <c r="A69" s="2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1" spans="1:25" x14ac:dyDescent="0.25">
      <c r="O71" s="44"/>
      <c r="P71" s="44"/>
      <c r="Q71" s="44"/>
      <c r="R71" s="44"/>
      <c r="S71" s="44"/>
      <c r="T71" s="44"/>
    </row>
    <row r="72" spans="1:25" ht="15.75" x14ac:dyDescent="0.25">
      <c r="A72" s="24" t="s">
        <v>5</v>
      </c>
      <c r="D72" s="5" t="s">
        <v>3</v>
      </c>
      <c r="E72" s="5"/>
      <c r="F72" s="5"/>
      <c r="G72" s="5"/>
      <c r="H72" s="5"/>
      <c r="I72" s="5"/>
      <c r="J72" s="5"/>
      <c r="K72" s="30">
        <v>0.83</v>
      </c>
      <c r="L72" s="30">
        <v>0.92</v>
      </c>
      <c r="M72" s="30">
        <v>0.84</v>
      </c>
      <c r="N72" s="30"/>
      <c r="O72" s="7" t="e">
        <f>AVERAGE(O2:O24)</f>
        <v>#DIV/0!</v>
      </c>
      <c r="P72" s="36"/>
      <c r="Q72" s="36"/>
      <c r="R72" s="36"/>
      <c r="S72" s="8">
        <v>0.16</v>
      </c>
      <c r="T72" s="8">
        <v>0.28999999999999998</v>
      </c>
      <c r="U72" s="8">
        <v>0.96</v>
      </c>
      <c r="V72" s="9">
        <v>0.36</v>
      </c>
      <c r="W72" s="7" t="e">
        <f>AVERAGE(W2:W24)</f>
        <v>#DIV/0!</v>
      </c>
      <c r="X72" s="10">
        <v>0.42</v>
      </c>
      <c r="Y72" s="11"/>
    </row>
    <row r="73" spans="1:25" x14ac:dyDescent="0.25">
      <c r="A73" s="25" t="s">
        <v>6</v>
      </c>
      <c r="D73" s="27" t="s">
        <v>4</v>
      </c>
      <c r="E73" s="27"/>
      <c r="F73" s="27"/>
      <c r="G73" s="27"/>
      <c r="H73" s="27"/>
      <c r="I73" s="27"/>
      <c r="J73" s="27"/>
      <c r="K73" s="31">
        <v>0.04</v>
      </c>
      <c r="L73" s="31">
        <v>0.04</v>
      </c>
      <c r="M73" s="31">
        <v>0.04</v>
      </c>
      <c r="N73" s="41"/>
      <c r="O73" s="12"/>
      <c r="P73" s="12"/>
      <c r="Q73" s="12"/>
      <c r="R73" s="12"/>
      <c r="S73" s="12"/>
      <c r="T73" s="12"/>
      <c r="U73" s="12"/>
      <c r="V73" s="13">
        <v>0.64</v>
      </c>
      <c r="W73" s="14"/>
      <c r="X73" s="15"/>
      <c r="Y73" s="37"/>
    </row>
    <row r="74" spans="1:25" x14ac:dyDescent="0.25">
      <c r="A74" s="25" t="s">
        <v>7</v>
      </c>
      <c r="D74" s="29" t="s">
        <v>8</v>
      </c>
      <c r="E74" s="29"/>
      <c r="F74" s="29"/>
      <c r="G74" s="29"/>
      <c r="H74" s="29"/>
      <c r="I74" s="29"/>
      <c r="J74" s="29"/>
      <c r="K74" s="19">
        <v>0</v>
      </c>
      <c r="L74" s="19">
        <v>0.04</v>
      </c>
      <c r="M74" s="19">
        <v>0.04</v>
      </c>
      <c r="N74" s="4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x14ac:dyDescent="0.25">
      <c r="A75" s="25" t="s">
        <v>11</v>
      </c>
      <c r="D75" s="28" t="s">
        <v>10</v>
      </c>
      <c r="E75" s="28"/>
      <c r="F75" s="28"/>
      <c r="G75" s="28"/>
      <c r="H75" s="28"/>
      <c r="I75" s="28"/>
      <c r="J75" s="28"/>
      <c r="K75" s="16">
        <v>0.13</v>
      </c>
      <c r="L75" s="16">
        <v>0</v>
      </c>
      <c r="M75" s="16">
        <v>0.08</v>
      </c>
      <c r="N75" s="43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x14ac:dyDescent="0.25">
      <c r="K76" s="17">
        <f t="shared" ref="K76:M76" si="0">SUM(K72:K75)</f>
        <v>1</v>
      </c>
      <c r="L76" s="17">
        <f t="shared" si="0"/>
        <v>1</v>
      </c>
      <c r="M76" s="17">
        <f t="shared" si="0"/>
        <v>1</v>
      </c>
      <c r="N76" s="17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x14ac:dyDescent="0.25">
      <c r="A77" s="25"/>
      <c r="K77" s="17"/>
      <c r="L77" s="17"/>
      <c r="M77" s="17"/>
      <c r="N77" s="17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x14ac:dyDescent="0.25"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x14ac:dyDescent="0.25">
      <c r="K79" s="21"/>
      <c r="L79" s="21"/>
      <c r="M79" s="21"/>
      <c r="N79" s="21"/>
      <c r="O79" s="45"/>
      <c r="P79" s="45"/>
      <c r="Q79" s="45"/>
      <c r="R79" s="45"/>
      <c r="S79" s="45"/>
      <c r="T79" s="45"/>
      <c r="U79" s="21"/>
      <c r="V79" s="21"/>
      <c r="W79" s="21"/>
      <c r="X79" s="21"/>
      <c r="Y79" s="21"/>
    </row>
    <row r="80" spans="1:25" x14ac:dyDescent="0.25">
      <c r="D80" s="5" t="s">
        <v>3</v>
      </c>
      <c r="E80" s="5"/>
      <c r="F80" s="5"/>
      <c r="G80" s="5"/>
      <c r="H80" s="5"/>
      <c r="I80" s="5"/>
      <c r="J80" s="5"/>
      <c r="K80" s="30">
        <v>0.55000000000000004</v>
      </c>
      <c r="L80" s="30">
        <v>0.67</v>
      </c>
      <c r="M80" s="30">
        <v>0.62</v>
      </c>
      <c r="N80" s="30"/>
      <c r="O80" s="7" t="e">
        <f>AVERAGE(O39:O69)</f>
        <v>#DIV/0!</v>
      </c>
      <c r="P80" s="36"/>
      <c r="Q80" s="36"/>
      <c r="R80" s="36"/>
      <c r="S80" s="8">
        <v>0.22</v>
      </c>
      <c r="T80" s="8">
        <v>0.26</v>
      </c>
      <c r="U80" s="8">
        <v>0.16</v>
      </c>
      <c r="V80" s="9">
        <v>0.26</v>
      </c>
      <c r="W80" s="7" t="e">
        <f>AVERAGE(W39:W69)</f>
        <v>#DIV/0!</v>
      </c>
      <c r="X80" s="18">
        <v>0.13</v>
      </c>
      <c r="Y80" s="19"/>
    </row>
    <row r="81" spans="4:25" x14ac:dyDescent="0.25">
      <c r="D81" s="27" t="s">
        <v>4</v>
      </c>
      <c r="E81" s="27"/>
      <c r="F81" s="27"/>
      <c r="G81" s="27"/>
      <c r="H81" s="27"/>
      <c r="I81" s="27"/>
      <c r="J81" s="27"/>
      <c r="K81" s="31">
        <v>0.22</v>
      </c>
      <c r="L81" s="31">
        <v>7.0000000000000007E-2</v>
      </c>
      <c r="M81" s="31">
        <v>0.19</v>
      </c>
      <c r="N81" s="41"/>
      <c r="O81" s="12"/>
      <c r="P81" s="12"/>
      <c r="Q81" s="12"/>
      <c r="R81" s="12"/>
      <c r="S81" s="12"/>
      <c r="T81" s="12"/>
      <c r="U81" s="12"/>
      <c r="V81" s="13">
        <v>0.74</v>
      </c>
      <c r="W81" s="14"/>
      <c r="X81" s="15">
        <v>0.87</v>
      </c>
      <c r="Y81" s="37"/>
    </row>
    <row r="82" spans="4:25" x14ac:dyDescent="0.25">
      <c r="D82" s="29" t="s">
        <v>8</v>
      </c>
      <c r="E82" s="29"/>
      <c r="F82" s="29"/>
      <c r="G82" s="29"/>
      <c r="H82" s="29"/>
      <c r="I82" s="29"/>
      <c r="J82" s="29"/>
      <c r="K82" s="19">
        <v>0.16</v>
      </c>
      <c r="L82" s="19">
        <v>0.19</v>
      </c>
      <c r="M82" s="19">
        <v>0.19</v>
      </c>
      <c r="N82" s="4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4:25" x14ac:dyDescent="0.25">
      <c r="D83" s="28" t="s">
        <v>10</v>
      </c>
      <c r="E83" s="28"/>
      <c r="F83" s="28"/>
      <c r="G83" s="28"/>
      <c r="H83" s="28"/>
      <c r="I83" s="28"/>
      <c r="J83" s="28"/>
      <c r="K83" s="16">
        <v>7.0000000000000007E-2</v>
      </c>
      <c r="L83" s="16">
        <v>7.0000000000000007E-2</v>
      </c>
      <c r="M83" s="16">
        <v>0</v>
      </c>
      <c r="N83" s="43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20"/>
    </row>
    <row r="84" spans="4:25" x14ac:dyDescent="0.25">
      <c r="K84" s="23">
        <f t="shared" ref="K84:M84" si="1">SUM(K80:K83)</f>
        <v>1</v>
      </c>
      <c r="L84" s="23">
        <f t="shared" si="1"/>
        <v>1</v>
      </c>
      <c r="M84" s="23">
        <f t="shared" si="1"/>
        <v>1</v>
      </c>
      <c r="N84" s="23"/>
    </row>
  </sheetData>
  <sortState ref="A2:U26">
    <sortCondition ref="A2"/>
  </sortState>
  <mergeCells count="2">
    <mergeCell ref="O71:T71"/>
    <mergeCell ref="O79:T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 06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2014-05-14T14:56:06Z</dcterms:created>
  <dcterms:modified xsi:type="dcterms:W3CDTF">2016-05-04T17:47:41Z</dcterms:modified>
</cp:coreProperties>
</file>