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460" windowWidth="27320" windowHeight="13500" tabRatio="500"/>
  </bookViews>
  <sheets>
    <sheet name="Available Billets" sheetId="1" r:id="rId1"/>
  </sheets>
  <externalReferences>
    <externalReference r:id="rId2"/>
  </externalReferences>
  <definedNames>
    <definedName name="Atlantic">[1]Sheet2!$H$1:$H$2</definedName>
    <definedName name="Deployments">#REF!</definedName>
    <definedName name="location">[1]Sheet2!$E$1:$E$2</definedName>
    <definedName name="LT">[1]Sheet2!$A$1:$A$7</definedName>
    <definedName name="Mixed">[1]Sheet2!$C$1:$C$7</definedName>
    <definedName name="Operational">[1]Sheet2!$F$1:$F$2</definedName>
    <definedName name="PCSLocations">#REF!</definedName>
    <definedName name="PCSLocations2">#REF!</definedName>
    <definedName name="Rank">#REF!</definedName>
    <definedName name="Specialty">[1]Sheet2!$D$1:$D$4</definedName>
    <definedName name="Yes">[1]Sheet2!$G$1:$G$2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<sst xmlns="http://schemas.openxmlformats.org/spreadsheetml/2006/main" count="150" uniqueCount="99">
  <si>
    <t>EMERGENCY DEPARTMENTS</t>
  </si>
  <si>
    <t>Guam</t>
  </si>
  <si>
    <t>2nd Marine Logistics Group</t>
  </si>
  <si>
    <t>Camp Lejeune, NC</t>
  </si>
  <si>
    <t>LOCATION</t>
  </si>
  <si>
    <t>Camp Lejeune Marine Expeditionary Unit</t>
  </si>
  <si>
    <t>Camp Lejeune</t>
  </si>
  <si>
    <t>Okinawa</t>
  </si>
  <si>
    <t>Okinawa, Japan</t>
  </si>
  <si>
    <t>3rd Marine Logistics Group</t>
  </si>
  <si>
    <t>Okinawa Marine Expeditionary Unit</t>
  </si>
  <si>
    <t>1st Marine Logistics Group</t>
  </si>
  <si>
    <t>Camp Pendleton, CA</t>
  </si>
  <si>
    <t>Camp Pendleton Marine Expeditionary Unit</t>
  </si>
  <si>
    <t>Camp Pendleton</t>
  </si>
  <si>
    <t>Guantanamo Bay</t>
  </si>
  <si>
    <t>Guantanamo Bay, Cuba</t>
  </si>
  <si>
    <t>Chemical-Biological Incident Response Force</t>
  </si>
  <si>
    <t>Indian Head, MD</t>
  </si>
  <si>
    <t>Jacksonville</t>
  </si>
  <si>
    <t>Jacksonville, FL</t>
  </si>
  <si>
    <t>Naples</t>
  </si>
  <si>
    <t>Naples, Italy</t>
  </si>
  <si>
    <t>Portsmouth</t>
  </si>
  <si>
    <t>Portsmouth, VA</t>
  </si>
  <si>
    <t>Rota</t>
  </si>
  <si>
    <t>Rota, Spain</t>
  </si>
  <si>
    <t>San Diego</t>
  </si>
  <si>
    <t>San Diego, CA</t>
  </si>
  <si>
    <t>Sigonella</t>
  </si>
  <si>
    <t>Sigonella, Italy</t>
  </si>
  <si>
    <t>29 Palms</t>
  </si>
  <si>
    <t>29 Palms, CA</t>
  </si>
  <si>
    <t>Yokosuka</t>
  </si>
  <si>
    <t>Yokosuka, Japan</t>
  </si>
  <si>
    <t>POC FOR INQUIRIES</t>
  </si>
  <si>
    <t>POC E-MAIL ADDRESS</t>
  </si>
  <si>
    <t>ANNUAL ED VOLUME</t>
  </si>
  <si>
    <t>ABILITY TO MOONLIGHT?</t>
  </si>
  <si>
    <t>ED WHERE YOU WORK SHIFTS</t>
  </si>
  <si>
    <t>LCDR Laura Lauer</t>
  </si>
  <si>
    <t>CDR Rich Schreckengaust</t>
  </si>
  <si>
    <t>CDR Brendon Drew</t>
  </si>
  <si>
    <t>laura.m.lauer.mil@mail.mil</t>
  </si>
  <si>
    <t>Richard.H.Schreckengaust.mil@mail.mil</t>
  </si>
  <si>
    <t>Walter Reed or Ft. Belvoir</t>
  </si>
  <si>
    <t>brendon.g.drew.mil@mail.mil</t>
  </si>
  <si>
    <t>EMR</t>
  </si>
  <si>
    <t>Essentris</t>
  </si>
  <si>
    <t>T-System</t>
  </si>
  <si>
    <t>Yes</t>
  </si>
  <si>
    <t>No</t>
  </si>
  <si>
    <t xml:space="preserve">sean.hussey@usmc.mil </t>
  </si>
  <si>
    <t>CDR Dirk Warren</t>
  </si>
  <si>
    <t>dirk.a.warren2.mil@mail.mil</t>
  </si>
  <si>
    <t>LCDR Brian Dimmer</t>
  </si>
  <si>
    <t>brian.m.dimmer.mil@mail.mil</t>
  </si>
  <si>
    <t>MARINE CORPS COMMANDS</t>
  </si>
  <si>
    <t># BILLETS IN 2018</t>
  </si>
  <si>
    <t>Walter Reed</t>
  </si>
  <si>
    <t>Fort Belvoir</t>
  </si>
  <si>
    <t>LCDR Chris Helman</t>
  </si>
  <si>
    <t xml:space="preserve">christopher.d.helman.mil@mail.mil </t>
  </si>
  <si>
    <t>LCDR Thomas Murphy</t>
  </si>
  <si>
    <t>thomas.j.murphy155.mil@mail.mil</t>
  </si>
  <si>
    <t>Fort Belvoir, VA</t>
  </si>
  <si>
    <t>CDR Todd Ochsner</t>
  </si>
  <si>
    <t xml:space="preserve">todd.j.ochsner.mil@mail.mil </t>
  </si>
  <si>
    <t>CDR Matthew Lawrence</t>
  </si>
  <si>
    <t xml:space="preserve">matthew.w.lawrence6.mil@mail.mil </t>
  </si>
  <si>
    <t>Bethesda, MD</t>
  </si>
  <si>
    <t>COL Timothy Barron</t>
  </si>
  <si>
    <t>timothy.p.barron.mil@mail.mil</t>
  </si>
  <si>
    <t>N/A</t>
  </si>
  <si>
    <t>CDR Miguel Gutierrez</t>
  </si>
  <si>
    <t>miguel.a.gutierrez3.mil@mail.mil</t>
  </si>
  <si>
    <t>Navy Trauma Training Center</t>
  </si>
  <si>
    <t>Los Angeles, CA</t>
  </si>
  <si>
    <t>LCDR Kevin Lunney</t>
  </si>
  <si>
    <t>kevin.m.lunney.mil@mail.mil</t>
  </si>
  <si>
    <t>TOTAL</t>
  </si>
  <si>
    <t>LCDR Robert Hanson</t>
  </si>
  <si>
    <t xml:space="preserve">robert.s.hanson12.mil@mail.mil </t>
  </si>
  <si>
    <t>CAPT Sean Hussey</t>
  </si>
  <si>
    <t>200,000+</t>
  </si>
  <si>
    <t>Cerner</t>
  </si>
  <si>
    <t>LTC Paresh Patel</t>
  </si>
  <si>
    <t xml:space="preserve">paresh.r.patel.mil@mail.mil </t>
  </si>
  <si>
    <t>Paper T-System</t>
  </si>
  <si>
    <t>CDR Wayne Smith</t>
  </si>
  <si>
    <t>wayne.smith@usmc.mil</t>
  </si>
  <si>
    <t>LCDR Christa Robinson</t>
  </si>
  <si>
    <t>christa.m.robinson2.mil@mail.mil</t>
  </si>
  <si>
    <t>CDR Corey Gustafson</t>
  </si>
  <si>
    <t>corey.g.gustafson.mil@mail.mil</t>
  </si>
  <si>
    <t xml:space="preserve">melanie.johansson@gmail.com </t>
  </si>
  <si>
    <t>CDR Melannie Johansson</t>
  </si>
  <si>
    <t>CAPT David Johnson</t>
  </si>
  <si>
    <t>david.p.johnson15.mil@mail.mil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</si>
</sst>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u/>
      <sz val="10"/>
      <color rgb="FF0070C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" fillId="0" borderId="0"/>
    <xf numFmtId="0" fontId="12" fillId="0" borderId="1" applyFont="0">
      <alignment horizontal="center" vertical="center" wrapText="1" readingOrder="1"/>
    </xf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/>
    <xf numFmtId="0" fontId="3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2" fillId="2" borderId="0" xfId="0" applyFont="1" applyFill="1"/>
    <xf numFmtId="0" fontId="0" fillId="2" borderId="0" xfId="0" applyFill="1"/>
  </cellXfs>
  <cellStyles count="17">
    <cellStyle name="Followed Hyperlink" xfId="2" builtinId="9" hidden="1"/>
    <cellStyle name="Hyperlink" xfId="1" builtinId="8" hidden="1"/>
    <cellStyle name="Hyperlink 2" xfId="4"/>
    <cellStyle name="Hyperlink 3" xfId="5"/>
    <cellStyle name="Normal" xfId="0" builtinId="0"/>
    <cellStyle name="Normal 2" xfId="3"/>
    <cellStyle name="Normal 2 2" xfId="6"/>
    <cellStyle name="Normal 2 2 2" xfId="7"/>
    <cellStyle name="Normal 2 3" xfId="8"/>
    <cellStyle name="Normal 3" xfId="9"/>
    <cellStyle name="Normal 3 2" xfId="10"/>
    <cellStyle name="Normal 4" xfId="11"/>
    <cellStyle name="Normal 4 2" xfId="12"/>
    <cellStyle name="Normal 5" xfId="13"/>
    <cellStyle name="Normal 6" xfId="14"/>
    <cellStyle name="Normal 7" xfId="15"/>
    <cellStyle name="Style 1" xf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C%20Selection%20Board%20Nomination%20Form_Jul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1">
          <cell r="A1" t="str">
            <v>LT</v>
          </cell>
          <cell r="C1" t="str">
            <v>Mixed</v>
          </cell>
          <cell r="D1" t="str">
            <v>Family Medicine</v>
          </cell>
          <cell r="E1" t="str">
            <v>OCONUS</v>
          </cell>
          <cell r="F1" t="str">
            <v>Operational</v>
          </cell>
          <cell r="G1" t="str">
            <v>Yes</v>
          </cell>
          <cell r="H1" t="str">
            <v>Atlantic</v>
          </cell>
        </row>
        <row r="2">
          <cell r="A2" t="str">
            <v>LCDR</v>
          </cell>
          <cell r="C2" t="str">
            <v>American Indian/Alaskan Native</v>
          </cell>
          <cell r="D2" t="str">
            <v>Internal Medicine</v>
          </cell>
          <cell r="E2" t="str">
            <v>CONUS</v>
          </cell>
          <cell r="F2" t="str">
            <v>Non-Operational</v>
          </cell>
          <cell r="G2" t="str">
            <v>No</v>
          </cell>
          <cell r="H2" t="str">
            <v>Pacific</v>
          </cell>
        </row>
        <row r="3">
          <cell r="A3" t="str">
            <v>LCDR select</v>
          </cell>
          <cell r="C3" t="str">
            <v>Asian</v>
          </cell>
          <cell r="D3" t="str">
            <v>Surgical Specialty</v>
          </cell>
        </row>
        <row r="4">
          <cell r="A4" t="str">
            <v>CDR</v>
          </cell>
          <cell r="C4" t="str">
            <v>Black or African American</v>
          </cell>
          <cell r="D4" t="str">
            <v>Non-Surgical Specialty</v>
          </cell>
        </row>
        <row r="5">
          <cell r="A5" t="str">
            <v>CDR select</v>
          </cell>
          <cell r="C5" t="str">
            <v>Native Hawaiian or other Pacific Islander</v>
          </cell>
        </row>
        <row r="6">
          <cell r="A6" t="str">
            <v>CAPT</v>
          </cell>
          <cell r="C6" t="str">
            <v>White</v>
          </cell>
        </row>
        <row r="7">
          <cell r="A7" t="str">
            <v>CAPT select</v>
          </cell>
          <cell r="C7" t="str">
            <v>Other</v>
          </cell>
        </row>
      </sheetData>
      <sheetData sheetId="2">
        <row r="1">
          <cell r="A1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sqref="A1:A26"/>
    </sheetView>
  </sheetViews>
  <sheetFormatPr baseColWidth="10" defaultRowHeight="15" x14ac:dyDescent="0"/>
  <cols>
    <col min="1" max="1" width="44" style="6" bestFit="1" customWidth="1"/>
    <col min="2" max="2" width="20.1640625" bestFit="1" customWidth="1"/>
    <col min="3" max="3" width="15.6640625" style="10" bestFit="1" customWidth="1"/>
    <col min="4" max="4" width="21.5" bestFit="1" customWidth="1"/>
    <col min="5" max="5" width="33.5" bestFit="1" customWidth="1"/>
    <col min="6" max="6" width="26" bestFit="1" customWidth="1"/>
    <col min="7" max="7" width="22.1640625" bestFit="1" customWidth="1"/>
    <col min="8" max="8" width="15.1640625" bestFit="1" customWidth="1"/>
  </cols>
  <sheetData>
    <row r="1" spans="1:8" s="1" customFormat="1">
      <c r="A1" s="11" t="s">
        <v>0</v>
      </c>
      <c r="B1" s="1" t="s">
        <v>4</v>
      </c>
      <c r="C1" s="9" t="s">
        <v>58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47</v>
      </c>
    </row>
    <row r="2" spans="1:8">
      <c r="A2" s="12" t="s">
        <v>31</v>
      </c>
      <c r="B2" t="s">
        <v>32</v>
      </c>
      <c r="C2" s="10">
        <v>2</v>
      </c>
      <c r="D2" s="6" t="s">
        <v>74</v>
      </c>
      <c r="E2" s="6" t="s">
        <v>75</v>
      </c>
      <c r="F2" s="4">
        <v>10000</v>
      </c>
      <c r="G2" s="2" t="s">
        <v>50</v>
      </c>
      <c r="H2" t="s">
        <v>48</v>
      </c>
    </row>
    <row r="3" spans="1:8">
      <c r="A3" s="12" t="s">
        <v>6</v>
      </c>
      <c r="B3" t="s">
        <v>3</v>
      </c>
      <c r="C3" s="10">
        <v>3</v>
      </c>
      <c r="D3" s="6" t="s">
        <v>41</v>
      </c>
      <c r="E3" s="3" t="s">
        <v>44</v>
      </c>
      <c r="F3" s="4">
        <v>54000</v>
      </c>
      <c r="G3" s="2" t="s">
        <v>50</v>
      </c>
      <c r="H3" t="s">
        <v>49</v>
      </c>
    </row>
    <row r="4" spans="1:8">
      <c r="A4" s="12" t="s">
        <v>14</v>
      </c>
      <c r="B4" t="s">
        <v>12</v>
      </c>
      <c r="C4" s="10">
        <v>4</v>
      </c>
      <c r="D4" s="6" t="s">
        <v>63</v>
      </c>
      <c r="E4" s="5" t="s">
        <v>64</v>
      </c>
      <c r="F4" s="4">
        <v>40000</v>
      </c>
      <c r="G4" s="2" t="s">
        <v>50</v>
      </c>
      <c r="H4" t="s">
        <v>48</v>
      </c>
    </row>
    <row r="5" spans="1:8">
      <c r="A5" s="12" t="s">
        <v>60</v>
      </c>
      <c r="B5" t="s">
        <v>65</v>
      </c>
      <c r="C5" s="10">
        <v>1</v>
      </c>
      <c r="D5" s="6" t="s">
        <v>71</v>
      </c>
      <c r="E5" s="6" t="s">
        <v>72</v>
      </c>
      <c r="F5" s="4">
        <v>51000</v>
      </c>
      <c r="G5" s="2" t="s">
        <v>50</v>
      </c>
      <c r="H5" t="s">
        <v>88</v>
      </c>
    </row>
    <row r="6" spans="1:8">
      <c r="A6" s="12" t="s">
        <v>1</v>
      </c>
      <c r="B6" t="s">
        <v>1</v>
      </c>
      <c r="C6" s="10">
        <v>4</v>
      </c>
      <c r="D6" s="6" t="s">
        <v>40</v>
      </c>
      <c r="E6" s="5" t="s">
        <v>43</v>
      </c>
      <c r="F6" s="4">
        <v>14000</v>
      </c>
      <c r="G6" s="2" t="s">
        <v>50</v>
      </c>
      <c r="H6" t="s">
        <v>48</v>
      </c>
    </row>
    <row r="7" spans="1:8">
      <c r="A7" s="12" t="s">
        <v>15</v>
      </c>
      <c r="B7" t="s">
        <v>16</v>
      </c>
      <c r="C7" s="10">
        <v>1</v>
      </c>
      <c r="D7" s="6" t="s">
        <v>91</v>
      </c>
      <c r="E7" s="5" t="s">
        <v>92</v>
      </c>
      <c r="F7" s="4">
        <v>2000</v>
      </c>
      <c r="G7" s="2" t="s">
        <v>51</v>
      </c>
      <c r="H7" t="s">
        <v>48</v>
      </c>
    </row>
    <row r="8" spans="1:8">
      <c r="A8" s="12" t="s">
        <v>19</v>
      </c>
      <c r="B8" t="s">
        <v>20</v>
      </c>
      <c r="C8" s="10">
        <v>5</v>
      </c>
      <c r="D8" s="6" t="s">
        <v>66</v>
      </c>
      <c r="E8" s="5" t="s">
        <v>67</v>
      </c>
      <c r="F8" s="4">
        <v>29000</v>
      </c>
      <c r="G8" s="2" t="s">
        <v>50</v>
      </c>
      <c r="H8" t="s">
        <v>48</v>
      </c>
    </row>
    <row r="9" spans="1:8">
      <c r="A9" s="12" t="s">
        <v>21</v>
      </c>
      <c r="B9" t="s">
        <v>22</v>
      </c>
      <c r="C9" s="10">
        <v>1</v>
      </c>
      <c r="D9" s="6" t="s">
        <v>93</v>
      </c>
      <c r="E9" s="5" t="s">
        <v>94</v>
      </c>
      <c r="F9" s="4">
        <v>4000</v>
      </c>
      <c r="G9" s="2" t="s">
        <v>51</v>
      </c>
      <c r="H9" t="s">
        <v>48</v>
      </c>
    </row>
    <row r="10" spans="1:8">
      <c r="A10" s="12" t="s">
        <v>76</v>
      </c>
      <c r="B10" t="s">
        <v>77</v>
      </c>
      <c r="C10" s="10">
        <v>1</v>
      </c>
      <c r="D10" s="6" t="s">
        <v>78</v>
      </c>
      <c r="E10" s="6" t="s">
        <v>79</v>
      </c>
      <c r="F10" s="4" t="s">
        <v>84</v>
      </c>
      <c r="G10" s="2" t="s">
        <v>50</v>
      </c>
      <c r="H10" t="s">
        <v>85</v>
      </c>
    </row>
    <row r="11" spans="1:8">
      <c r="A11" s="12" t="s">
        <v>7</v>
      </c>
      <c r="B11" t="s">
        <v>8</v>
      </c>
      <c r="C11" s="10">
        <v>5</v>
      </c>
      <c r="D11" s="6" t="s">
        <v>61</v>
      </c>
      <c r="E11" s="3" t="s">
        <v>62</v>
      </c>
      <c r="F11" s="4">
        <v>21000</v>
      </c>
      <c r="G11" s="2" t="s">
        <v>51</v>
      </c>
      <c r="H11" t="s">
        <v>48</v>
      </c>
    </row>
    <row r="12" spans="1:8">
      <c r="A12" s="12" t="s">
        <v>23</v>
      </c>
      <c r="B12" t="s">
        <v>24</v>
      </c>
      <c r="C12" s="10">
        <v>5</v>
      </c>
      <c r="D12" s="6" t="s">
        <v>68</v>
      </c>
      <c r="E12" s="6" t="s">
        <v>69</v>
      </c>
      <c r="F12" s="4">
        <v>69000</v>
      </c>
      <c r="G12" s="2" t="s">
        <v>50</v>
      </c>
      <c r="H12" t="s">
        <v>49</v>
      </c>
    </row>
    <row r="13" spans="1:8">
      <c r="A13" s="12" t="s">
        <v>25</v>
      </c>
      <c r="B13" t="s">
        <v>26</v>
      </c>
      <c r="C13" s="10">
        <v>2</v>
      </c>
      <c r="D13" s="6" t="s">
        <v>97</v>
      </c>
      <c r="E13" s="5" t="s">
        <v>98</v>
      </c>
      <c r="F13" s="4">
        <v>3000</v>
      </c>
      <c r="G13" s="2" t="s">
        <v>51</v>
      </c>
      <c r="H13" t="s">
        <v>48</v>
      </c>
    </row>
    <row r="14" spans="1:8">
      <c r="A14" s="12" t="s">
        <v>27</v>
      </c>
      <c r="B14" t="s">
        <v>28</v>
      </c>
      <c r="C14" s="10">
        <v>5</v>
      </c>
      <c r="D14" s="6" t="s">
        <v>42</v>
      </c>
      <c r="E14" s="8" t="s">
        <v>46</v>
      </c>
      <c r="F14" s="4">
        <v>74000</v>
      </c>
      <c r="G14" s="2" t="s">
        <v>50</v>
      </c>
      <c r="H14" t="s">
        <v>48</v>
      </c>
    </row>
    <row r="15" spans="1:8">
      <c r="A15" s="12" t="s">
        <v>29</v>
      </c>
      <c r="B15" t="s">
        <v>30</v>
      </c>
      <c r="C15" s="10">
        <v>1</v>
      </c>
      <c r="D15" s="6" t="s">
        <v>53</v>
      </c>
      <c r="E15" s="5" t="s">
        <v>54</v>
      </c>
      <c r="F15" s="4">
        <v>2000</v>
      </c>
      <c r="G15" s="2" t="s">
        <v>51</v>
      </c>
      <c r="H15" t="s">
        <v>48</v>
      </c>
    </row>
    <row r="16" spans="1:8">
      <c r="A16" s="12" t="s">
        <v>59</v>
      </c>
      <c r="B16" t="s">
        <v>70</v>
      </c>
      <c r="C16" s="10">
        <v>2</v>
      </c>
      <c r="D16" s="6" t="s">
        <v>86</v>
      </c>
      <c r="E16" s="5" t="s">
        <v>87</v>
      </c>
      <c r="F16" s="4">
        <v>35000</v>
      </c>
      <c r="G16" s="2" t="s">
        <v>50</v>
      </c>
      <c r="H16" t="s">
        <v>48</v>
      </c>
    </row>
    <row r="17" spans="1:8">
      <c r="A17" s="12" t="s">
        <v>33</v>
      </c>
      <c r="B17" t="s">
        <v>34</v>
      </c>
      <c r="C17" s="10">
        <v>1</v>
      </c>
      <c r="D17" s="6" t="s">
        <v>55</v>
      </c>
      <c r="E17" s="8" t="s">
        <v>56</v>
      </c>
      <c r="F17" s="4">
        <v>8000</v>
      </c>
      <c r="G17" s="2" t="s">
        <v>51</v>
      </c>
      <c r="H17" t="s">
        <v>48</v>
      </c>
    </row>
    <row r="18" spans="1:8">
      <c r="A18" s="12"/>
      <c r="D18" s="6"/>
      <c r="E18" s="5"/>
      <c r="G18" s="2"/>
    </row>
    <row r="19" spans="1:8">
      <c r="A19" s="11" t="s">
        <v>57</v>
      </c>
      <c r="D19" s="6"/>
      <c r="E19" s="5"/>
      <c r="F19" s="1" t="s">
        <v>39</v>
      </c>
      <c r="G19" s="2"/>
    </row>
    <row r="20" spans="1:8">
      <c r="A20" s="12" t="s">
        <v>11</v>
      </c>
      <c r="B20" t="s">
        <v>12</v>
      </c>
      <c r="C20" s="10">
        <v>0</v>
      </c>
      <c r="D20" s="6" t="s">
        <v>73</v>
      </c>
      <c r="E20" s="5" t="s">
        <v>73</v>
      </c>
      <c r="F20" t="s">
        <v>14</v>
      </c>
      <c r="G20" s="2" t="s">
        <v>50</v>
      </c>
    </row>
    <row r="21" spans="1:8">
      <c r="A21" s="12" t="s">
        <v>2</v>
      </c>
      <c r="B21" t="s">
        <v>3</v>
      </c>
      <c r="C21" s="10">
        <v>3</v>
      </c>
      <c r="D21" s="6" t="s">
        <v>89</v>
      </c>
      <c r="E21" s="8" t="s">
        <v>90</v>
      </c>
      <c r="F21" t="s">
        <v>6</v>
      </c>
      <c r="G21" s="2" t="s">
        <v>50</v>
      </c>
    </row>
    <row r="22" spans="1:8">
      <c r="A22" s="12" t="s">
        <v>9</v>
      </c>
      <c r="B22" t="s">
        <v>8</v>
      </c>
      <c r="C22" s="10">
        <v>4</v>
      </c>
      <c r="D22" s="6" t="s">
        <v>81</v>
      </c>
      <c r="E22" s="5" t="s">
        <v>82</v>
      </c>
      <c r="F22" t="s">
        <v>7</v>
      </c>
      <c r="G22" s="2" t="s">
        <v>51</v>
      </c>
    </row>
    <row r="23" spans="1:8">
      <c r="A23" s="12" t="s">
        <v>5</v>
      </c>
      <c r="B23" t="s">
        <v>3</v>
      </c>
      <c r="C23" s="10">
        <v>4</v>
      </c>
      <c r="D23" s="6" t="s">
        <v>89</v>
      </c>
      <c r="E23" s="8" t="s">
        <v>90</v>
      </c>
      <c r="F23" t="s">
        <v>6</v>
      </c>
      <c r="G23" s="2" t="s">
        <v>50</v>
      </c>
    </row>
    <row r="24" spans="1:8">
      <c r="A24" s="12" t="s">
        <v>13</v>
      </c>
      <c r="B24" t="s">
        <v>12</v>
      </c>
      <c r="C24" s="10">
        <v>3</v>
      </c>
      <c r="D24" s="6" t="s">
        <v>83</v>
      </c>
      <c r="E24" s="5" t="s">
        <v>52</v>
      </c>
      <c r="F24" t="s">
        <v>14</v>
      </c>
      <c r="G24" s="2" t="s">
        <v>50</v>
      </c>
    </row>
    <row r="25" spans="1:8">
      <c r="A25" s="12" t="s">
        <v>17</v>
      </c>
      <c r="B25" t="s">
        <v>18</v>
      </c>
      <c r="C25" s="10">
        <v>1</v>
      </c>
      <c r="D25" s="6" t="s">
        <v>96</v>
      </c>
      <c r="E25" s="5" t="s">
        <v>95</v>
      </c>
      <c r="F25" t="s">
        <v>45</v>
      </c>
      <c r="G25" s="2" t="s">
        <v>50</v>
      </c>
    </row>
    <row r="26" spans="1:8">
      <c r="A26" s="12" t="s">
        <v>10</v>
      </c>
      <c r="B26" t="s">
        <v>8</v>
      </c>
      <c r="C26" s="10">
        <v>0</v>
      </c>
      <c r="D26" s="6" t="s">
        <v>73</v>
      </c>
      <c r="E26" s="5" t="s">
        <v>73</v>
      </c>
      <c r="F26" t="s">
        <v>7</v>
      </c>
      <c r="G26" s="2" t="s">
        <v>51</v>
      </c>
    </row>
    <row r="28" spans="1:8">
      <c r="A28" s="7" t="s">
        <v>80</v>
      </c>
      <c r="C28" s="10">
        <f>SUM(C2:C26)</f>
        <v>58</v>
      </c>
    </row>
  </sheetData>
  <sortState ref="A19:G26">
    <sortCondition ref="A20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Available Billets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Childers</cp:lastModifiedBy>
  <dcterms:created xsi:type="dcterms:W3CDTF">2016-06-04T20:38:27Z</dcterms:created>
  <dcterms:modified xsi:type="dcterms:W3CDTF">2018-01-19T02:48:32Z</dcterms:modified>
</cp:coreProperties>
</file>