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 BO\"/>
    </mc:Choice>
  </mc:AlternateContent>
  <xr:revisionPtr revIDLastSave="0" documentId="13_ncr:1_{31655338-C72F-461D-943D-FF16A376427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nalyse script" sheetId="1" r:id="rId1"/>
    <sheet name="Consolidation Ratp" sheetId="4" r:id="rId2"/>
    <sheet name="Ecart par jour" sheetId="2" r:id="rId3"/>
    <sheet name="Ecart par mois" sheetId="5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" i="2"/>
  <c r="D4" i="2"/>
  <c r="D2" i="2"/>
  <c r="D371" i="1"/>
  <c r="D368" i="1"/>
  <c r="D369" i="1"/>
  <c r="D370" i="1"/>
  <c r="D366" i="1"/>
  <c r="B371" i="1"/>
  <c r="E371" i="1"/>
  <c r="F371" i="1"/>
  <c r="G371" i="1"/>
</calcChain>
</file>

<file path=xl/sharedStrings.xml><?xml version="1.0" encoding="utf-8"?>
<sst xmlns="http://schemas.openxmlformats.org/spreadsheetml/2006/main" count="411" uniqueCount="408">
  <si>
    <t>Date</t>
  </si>
  <si>
    <t>DTT</t>
  </si>
  <si>
    <t>TPV</t>
  </si>
  <si>
    <t>TV</t>
  </si>
  <si>
    <t>Somme :</t>
  </si>
  <si>
    <t>BO</t>
  </si>
  <si>
    <t>Ecart</t>
  </si>
  <si>
    <t>Étiquettes de lignes</t>
  </si>
  <si>
    <t>Total général</t>
  </si>
  <si>
    <t>2021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</si>
  <si>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</si>
  <si>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</si>
  <si>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</si>
  <si>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</si>
  <si>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</si>
  <si>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</si>
  <si>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</si>
  <si>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</si>
  <si>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</si>
  <si>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</si>
  <si>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</si>
  <si>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</si>
  <si>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2022</t>
  </si>
  <si>
    <t>date</t>
  </si>
  <si>
    <t>dtt_total</t>
  </si>
  <si>
    <t>agence_total</t>
  </si>
  <si>
    <t>depo_total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</si>
  <si>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</si>
  <si>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</si>
  <si>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</si>
  <si>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</si>
  <si>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</si>
  <si>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</si>
  <si>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</si>
  <si>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</si>
  <si>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</si>
  <si>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</si>
  <si>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</si>
  <si>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</si>
  <si>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</si>
  <si>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</si>
  <si>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</si>
  <si>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</si>
  <si>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</si>
  <si>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</si>
  <si>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</si>
  <si>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</si>
  <si>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</si>
  <si>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</si>
  <si>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</si>
  <si>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</si>
  <si>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</si>
  <si>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</si>
  <si>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</si>
  <si>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</si>
  <si>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</si>
  <si>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</si>
  <si>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</si>
  <si>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</si>
  <si>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</si>
  <si>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</si>
  <si>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</si>
  <si>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</si>
  <si>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</si>
  <si>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</si>
  <si>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</si>
  <si>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</si>
  <si>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</si>
  <si>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</si>
  <si>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</si>
  <si>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</si>
  <si>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</si>
  <si>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</si>
  <si>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</si>
  <si>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</si>
  <si>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</si>
  <si>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</si>
  <si>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</si>
  <si>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</si>
  <si>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</si>
  <si>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</si>
  <si>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</si>
  <si>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</si>
  <si>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</si>
  <si>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</si>
  <si>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</si>
  <si>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</si>
  <si>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</si>
  <si>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</si>
  <si>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</si>
  <si>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</si>
  <si>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</si>
  <si>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</si>
  <si>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</si>
  <si>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</si>
  <si>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</si>
  <si>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</si>
  <si>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</si>
  <si>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</si>
  <si>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</si>
  <si>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</si>
  <si>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</si>
  <si>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</si>
  <si>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</si>
  <si>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</si>
  <si>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</si>
  <si>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</si>
  <si>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</si>
  <si>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</si>
  <si>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</si>
  <si>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</si>
  <si>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</si>
  <si>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</si>
  <si>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</si>
  <si>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</si>
  <si>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</si>
  <si>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</si>
  <si>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</si>
  <si>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</si>
  <si>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</si>
  <si>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</si>
  <si>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</si>
  <si>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</si>
  <si>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</si>
  <si>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</si>
  <si>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</si>
  <si>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</si>
  <si>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</si>
  <si>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</si>
  <si>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</si>
  <si>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</si>
  <si>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</si>
  <si>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</si>
  <si>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</si>
  <si>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</si>
  <si>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</si>
  <si>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</si>
  <si>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</si>
  <si>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</si>
  <si>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</si>
  <si>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</si>
  <si>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</si>
  <si>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</si>
  <si>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</si>
  <si>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</si>
  <si>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</si>
  <si>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</si>
  <si>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</si>
  <si>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</si>
  <si>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</si>
  <si>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</si>
  <si>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</si>
  <si>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</si>
  <si>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</si>
  <si>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</si>
  <si>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</si>
  <si>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</si>
  <si>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</si>
  <si>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</si>
  <si>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</si>
  <si>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</si>
  <si>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</si>
  <si>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</si>
  <si>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</si>
  <si>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</si>
  <si>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</si>
  <si>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</si>
  <si>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</si>
  <si>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</si>
  <si>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</si>
  <si>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</si>
  <si>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</si>
  <si>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</si>
  <si>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</si>
  <si>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</si>
  <si>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</si>
  <si>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</si>
  <si>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</si>
  <si>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</si>
  <si>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</si>
  <si>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</si>
  <si>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</si>
  <si>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</si>
  <si>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</si>
  <si>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</si>
  <si>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</si>
  <si>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</si>
  <si>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</si>
  <si>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</si>
  <si>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</si>
  <si>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</si>
  <si>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</si>
  <si>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</si>
  <si>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</si>
  <si>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</si>
  <si>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</si>
  <si>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</si>
  <si>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</si>
  <si>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</si>
  <si>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</si>
  <si>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</si>
  <si>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</si>
  <si>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</si>
  <si>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</si>
  <si>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</si>
  <si>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</si>
  <si>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</si>
  <si>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</si>
  <si>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</si>
  <si>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</si>
  <si>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</si>
  <si>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</si>
  <si>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</si>
  <si>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</si>
  <si>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</si>
  <si>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</si>
  <si>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</si>
  <si>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</si>
  <si>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</si>
  <si>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</si>
  <si>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</si>
  <si>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</si>
  <si>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</si>
  <si>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</si>
  <si>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</si>
  <si>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</si>
  <si>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</si>
  <si>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</si>
  <si>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</si>
  <si>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</si>
  <si>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</si>
  <si>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</si>
  <si>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</si>
  <si>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</si>
  <si>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</si>
  <si>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</si>
  <si>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</si>
  <si>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</si>
  <si>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</si>
  <si>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</si>
  <si>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</si>
  <si>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</si>
  <si>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</si>
  <si>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</si>
  <si>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</si>
  <si>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</si>
  <si>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</si>
  <si>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</si>
  <si>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</si>
  <si>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</si>
  <si>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</si>
  <si>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</si>
  <si>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</si>
  <si>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</si>
  <si>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</si>
  <si>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</si>
  <si>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</si>
  <si>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</si>
  <si>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</si>
  <si>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</si>
  <si>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</si>
  <si>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</si>
  <si>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</si>
  <si>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</si>
  <si>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</si>
  <si>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</si>
  <si>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</si>
  <si>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</si>
  <si>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</si>
  <si>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</si>
  <si>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</si>
  <si>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</si>
  <si>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</si>
  <si>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</si>
  <si>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</si>
  <si>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</si>
  <si>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</si>
  <si>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</si>
  <si>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</si>
  <si>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</si>
  <si>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</si>
  <si>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</si>
  <si>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</si>
  <si>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</si>
  <si>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</si>
  <si>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</si>
  <si>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</si>
  <si>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</si>
  <si>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</si>
  <si>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</si>
  <si>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</si>
  <si>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</si>
  <si>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</si>
  <si>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</si>
  <si>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</si>
  <si>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</si>
  <si>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</si>
  <si>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</si>
  <si>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</si>
  <si>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</si>
  <si>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</si>
  <si>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</si>
  <si>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</si>
  <si>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</si>
  <si>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</si>
  <si>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</si>
  <si>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</si>
  <si>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</si>
  <si>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</si>
  <si>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</si>
  <si>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</si>
  <si>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</si>
  <si>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</si>
  <si>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</si>
  <si>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</si>
  <si>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</si>
  <si>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</si>
  <si>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</si>
  <si>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</si>
  <si>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</si>
  <si>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</si>
  <si>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</si>
  <si>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</si>
  <si>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</si>
  <si>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</si>
  <si>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</si>
  <si>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</si>
  <si>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</si>
  <si>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</si>
  <si>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</si>
  <si>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</si>
  <si>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</si>
  <si>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</si>
  <si>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</si>
  <si>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</si>
  <si>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</si>
  <si>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</si>
  <si>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</si>
  <si>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</si>
  <si>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</si>
  <si>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</si>
  <si>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</si>
  <si>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</si>
  <si>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</si>
  <si>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</si>
  <si>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</si>
  <si>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</si>
  <si>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</si>
  <si>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</si>
  <si>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</si>
  <si>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</si>
  <si>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</si>
  <si>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</si>
  <si>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</si>
  <si>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</si>
  <si>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</si>
  <si>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</si>
  <si>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</si>
  <si>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</si>
  <si>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</si>
  <si>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</si>
  <si>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</si>
  <si>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</si>
  <si>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</si>
  <si>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</si>
  <si>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</si>
  <si>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</si>
  <si>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</si>
  <si>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</si>
  <si>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</si>
  <si>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</si>
  <si>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</si>
  <si>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</si>
  <si>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</si>
  <si>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</si>
  <si>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</si>
  <si>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</si>
  <si>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</si>
  <si>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</si>
  <si>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</si>
  <si>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</si>
  <si>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</si>
  <si>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</si>
  <si>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</si>
  <si>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</si>
  <si>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</si>
  <si>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</si>
  <si>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</si>
  <si>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</si>
  <si>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</si>
  <si>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</si>
  <si>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</si>
  <si>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</si>
  <si>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</si>
  <si>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</si>
  <si>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</si>
  <si>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Ecart Dtt</t>
  </si>
  <si>
    <t>Ecart agence</t>
  </si>
  <si>
    <t>Ecart depo</t>
  </si>
  <si>
    <t>DTT BO</t>
  </si>
  <si>
    <t>TPV BO</t>
  </si>
  <si>
    <t>TV BO</t>
  </si>
  <si>
    <t>DTT conso</t>
  </si>
  <si>
    <t>Agence conso</t>
  </si>
  <si>
    <t>Depo consp</t>
  </si>
  <si>
    <t>Somme de Ecart Dtt</t>
  </si>
  <si>
    <t>Somme de Ecart agence</t>
  </si>
  <si>
    <t>Somme de Ecart 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</si>
</sst>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.00&quot; MAD&quot;"/>
  </numFmts>
  <fonts count="8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0" tint="-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CAC9D9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5" fontId="4" fillId="5" borderId="3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left"/>
    </xf>
    <xf numFmtId="165" fontId="4" fillId="6" borderId="3" xfId="0" applyNumberFormat="1" applyFont="1" applyFill="1" applyBorder="1" applyAlignment="1">
      <alignment horizontal="center" vertical="center"/>
    </xf>
    <xf numFmtId="165" fontId="6" fillId="7" borderId="4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5" xfId="0" applyFont="1" applyBorder="1" applyAlignment="1">
      <alignment horizontal="center" vertical="top"/>
    </xf>
    <xf numFmtId="0" fontId="5" fillId="8" borderId="5" xfId="0" applyFont="1" applyFill="1" applyBorder="1" applyAlignment="1">
      <alignment horizontal="center" vertical="top"/>
    </xf>
    <xf numFmtId="3" fontId="0" fillId="8" borderId="0" xfId="0" applyNumberFormat="1" applyFill="1"/>
    <xf numFmtId="0" fontId="5" fillId="9" borderId="0" xfId="0" applyFont="1" applyFill="1" applyBorder="1" applyAlignment="1">
      <alignment horizontal="center" vertical="top"/>
    </xf>
    <xf numFmtId="3" fontId="0" fillId="9" borderId="0" xfId="0" applyNumberFormat="1" applyFill="1"/>
    <xf numFmtId="0" fontId="0" fillId="9" borderId="0" xfId="0" applyFill="1"/>
    <xf numFmtId="3" fontId="7" fillId="10" borderId="0" xfId="0" applyNumberFormat="1" applyFont="1" applyFill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mnia HOUMMI" refreshedDate="44574.435292592592" createdVersion="7" refreshedVersion="7" minRefreshableVersion="3" recordCount="369" xr:uid="{D1C197D8-21BB-4370-A028-4953282EB861}">
  <cacheSource type="worksheet">
    <worksheetSource ref="A1:J370" sheet="Ecart par jour"/>
  </cacheSource>
  <cacheFields count="12">
    <cacheField name="Date" numFmtId="164">
      <sharedItems containsSemiMixedTypes="0" containsNonDate="0" containsDate="1" containsString="0" minDate="2021-01-01T00:00:00" maxDate="2022-01-05T00:00:00" count="369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</sharedItems>
      <fieldGroup par="11" base="0">
        <rangePr groupBy="months" startDate="2021-01-01T00:00:00" endDate="2022-01-05T00:00:00"/>
        <groupItems count="14">
          <s v="&lt;01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5/01/2022"/>
        </groupItems>
      </fieldGroup>
    </cacheField>
    <cacheField name="DTT BO" numFmtId="165">
      <sharedItems containsSemiMixedTypes="0" containsString="0" containsNumber="1" containsInteger="1" minValue="44480" maxValue="646364"/>
    </cacheField>
    <cacheField name="DTT conso" numFmtId="3">
      <sharedItems containsSemiMixedTypes="0" containsString="0" containsNumber="1" containsInteger="1" minValue="44480" maxValue="646364"/>
    </cacheField>
    <cacheField name="Ecart Dtt" numFmtId="3">
      <sharedItems containsSemiMixedTypes="0" containsString="0" containsNumber="1" containsInteger="1" minValue="0" maxValue="416"/>
    </cacheField>
    <cacheField name="TPV BO" numFmtId="165">
      <sharedItems containsString="0" containsBlank="1" containsNumber="1" containsInteger="1" minValue="3568" maxValue="469594"/>
    </cacheField>
    <cacheField name="Agence conso" numFmtId="3">
      <sharedItems containsSemiMixedTypes="0" containsString="0" containsNumber="1" containsInteger="1" minValue="0" maxValue="469594"/>
    </cacheField>
    <cacheField name="Ecart agence" numFmtId="3">
      <sharedItems containsSemiMixedTypes="0" containsString="0" containsNumber="1" containsInteger="1" minValue="0" maxValue="0"/>
    </cacheField>
    <cacheField name="TV BO" numFmtId="165">
      <sharedItems containsSemiMixedTypes="0" containsString="0" containsNumber="1" containsInteger="1" minValue="188" maxValue="303982"/>
    </cacheField>
    <cacheField name="Depo consp" numFmtId="3">
      <sharedItems containsSemiMixedTypes="0" containsString="0" containsNumber="1" containsInteger="1" minValue="188" maxValue="303982"/>
    </cacheField>
    <cacheField name="Ecart depo" numFmtId="3">
      <sharedItems containsSemiMixedTypes="0" containsString="0" containsNumber="1" containsInteger="1" minValue="0" maxValue="0"/>
    </cacheField>
    <cacheField name="Trimestres" numFmtId="0" databaseField="0">
      <fieldGroup base="0">
        <rangePr groupBy="quarters" startDate="2021-01-01T00:00:00" endDate="2022-01-05T00:00:00"/>
        <groupItems count="6">
          <s v="&lt;01/01/2021"/>
          <s v="Trimestre1"/>
          <s v="Trimestre2"/>
          <s v="Trimestre3"/>
          <s v="Trimestre4"/>
          <s v="&gt;05/01/2022"/>
        </groupItems>
      </fieldGroup>
    </cacheField>
    <cacheField name="Années" numFmtId="0" databaseField="0">
      <fieldGroup base="0">
        <rangePr groupBy="years" startDate="2021-01-01T00:00:00" endDate="2022-01-05T00:00:00"/>
        <groupItems count="4">
          <s v="&lt;01/01/2021"/>
          <s v="2021"/>
          <s v="2022"/>
          <s v="&gt;05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n v="147294"/>
    <n v="147294"/>
    <n v="0"/>
    <m/>
    <n v="0"/>
    <n v="0"/>
    <n v="33030"/>
    <n v="33030"/>
    <n v="0"/>
  </r>
  <r>
    <x v="1"/>
    <n v="246972"/>
    <n v="246972"/>
    <n v="0"/>
    <n v="47265"/>
    <n v="47265"/>
    <n v="0"/>
    <n v="74899"/>
    <n v="74899"/>
    <n v="0"/>
  </r>
  <r>
    <x v="2"/>
    <n v="234790"/>
    <n v="234790"/>
    <n v="0"/>
    <n v="9032"/>
    <n v="9032"/>
    <n v="0"/>
    <n v="79803"/>
    <n v="79803"/>
    <n v="0"/>
  </r>
  <r>
    <x v="3"/>
    <n v="406566"/>
    <n v="406566"/>
    <n v="0"/>
    <n v="213215"/>
    <n v="213215"/>
    <n v="0"/>
    <n v="194116"/>
    <n v="194116"/>
    <n v="0"/>
  </r>
  <r>
    <x v="4"/>
    <n v="297904"/>
    <n v="297904"/>
    <n v="0"/>
    <n v="125316"/>
    <n v="125316"/>
    <n v="0"/>
    <n v="93179"/>
    <n v="93179"/>
    <n v="0"/>
  </r>
  <r>
    <x v="5"/>
    <n v="276894"/>
    <n v="276894"/>
    <n v="0"/>
    <n v="109569"/>
    <n v="109569"/>
    <n v="0"/>
    <n v="94159"/>
    <n v="94159"/>
    <n v="0"/>
  </r>
  <r>
    <x v="6"/>
    <n v="247154"/>
    <n v="247154"/>
    <n v="0"/>
    <n v="79471"/>
    <n v="79471"/>
    <n v="0"/>
    <n v="75746"/>
    <n v="75746"/>
    <n v="0"/>
  </r>
  <r>
    <x v="7"/>
    <n v="178736"/>
    <n v="178736"/>
    <n v="0"/>
    <n v="58062"/>
    <n v="58062"/>
    <n v="0"/>
    <n v="50764"/>
    <n v="50764"/>
    <n v="0"/>
  </r>
  <r>
    <x v="8"/>
    <n v="213920"/>
    <n v="213920"/>
    <n v="0"/>
    <n v="38280"/>
    <n v="38280"/>
    <n v="0"/>
    <n v="51056"/>
    <n v="51056"/>
    <n v="0"/>
  </r>
  <r>
    <x v="9"/>
    <n v="133490"/>
    <n v="133490"/>
    <n v="0"/>
    <n v="3568"/>
    <n v="3568"/>
    <n v="0"/>
    <n v="29435"/>
    <n v="29435"/>
    <n v="0"/>
  </r>
  <r>
    <x v="10"/>
    <n v="209714"/>
    <n v="209714"/>
    <n v="0"/>
    <m/>
    <n v="0"/>
    <n v="0"/>
    <n v="107608"/>
    <n v="107608"/>
    <n v="0"/>
  </r>
  <r>
    <x v="11"/>
    <n v="383776"/>
    <n v="383776"/>
    <n v="0"/>
    <n v="172954"/>
    <n v="172954"/>
    <n v="0"/>
    <n v="158041"/>
    <n v="158041"/>
    <n v="0"/>
  </r>
  <r>
    <x v="12"/>
    <n v="356206"/>
    <n v="356206"/>
    <n v="0"/>
    <n v="124257"/>
    <n v="124257"/>
    <n v="0"/>
    <n v="111582"/>
    <n v="111582"/>
    <n v="0"/>
  </r>
  <r>
    <x v="13"/>
    <n v="340052"/>
    <n v="340052"/>
    <n v="0"/>
    <n v="93882"/>
    <n v="93882"/>
    <n v="0"/>
    <n v="98037"/>
    <n v="98037"/>
    <n v="0"/>
  </r>
  <r>
    <x v="14"/>
    <n v="295160"/>
    <n v="295160"/>
    <n v="0"/>
    <n v="64504"/>
    <n v="64504"/>
    <n v="0"/>
    <n v="63384"/>
    <n v="63384"/>
    <n v="0"/>
  </r>
  <r>
    <x v="15"/>
    <n v="300028"/>
    <n v="300028"/>
    <n v="0"/>
    <n v="36515"/>
    <n v="36515"/>
    <n v="0"/>
    <n v="58065"/>
    <n v="58065"/>
    <n v="0"/>
  </r>
  <r>
    <x v="16"/>
    <n v="228038"/>
    <n v="228038"/>
    <n v="0"/>
    <n v="4534"/>
    <n v="4534"/>
    <n v="0"/>
    <n v="50620"/>
    <n v="50620"/>
    <n v="0"/>
  </r>
  <r>
    <x v="17"/>
    <n v="376578"/>
    <n v="376578"/>
    <n v="0"/>
    <n v="102448"/>
    <n v="102448"/>
    <n v="0"/>
    <n v="94916"/>
    <n v="94916"/>
    <n v="0"/>
  </r>
  <r>
    <x v="18"/>
    <n v="352088"/>
    <n v="352088"/>
    <n v="0"/>
    <n v="67802"/>
    <n v="67802"/>
    <n v="0"/>
    <n v="58976"/>
    <n v="58976"/>
    <n v="0"/>
  </r>
  <r>
    <x v="19"/>
    <n v="375956"/>
    <n v="375956"/>
    <n v="0"/>
    <n v="95152"/>
    <n v="95152"/>
    <n v="0"/>
    <n v="96706"/>
    <n v="96706"/>
    <n v="0"/>
  </r>
  <r>
    <x v="20"/>
    <n v="393640"/>
    <n v="393640"/>
    <n v="0"/>
    <n v="84684"/>
    <n v="84684"/>
    <n v="0"/>
    <n v="82749"/>
    <n v="82749"/>
    <n v="0"/>
  </r>
  <r>
    <x v="21"/>
    <n v="336846"/>
    <n v="336846"/>
    <n v="0"/>
    <n v="59228"/>
    <n v="59228"/>
    <n v="0"/>
    <n v="52775"/>
    <n v="52775"/>
    <n v="0"/>
  </r>
  <r>
    <x v="22"/>
    <n v="342502"/>
    <n v="342502"/>
    <n v="0"/>
    <n v="28377"/>
    <n v="28377"/>
    <n v="0"/>
    <n v="51144"/>
    <n v="51144"/>
    <n v="0"/>
  </r>
  <r>
    <x v="23"/>
    <n v="280594"/>
    <n v="280594"/>
    <n v="0"/>
    <n v="6576"/>
    <n v="6576"/>
    <n v="0"/>
    <n v="35699"/>
    <n v="35699"/>
    <n v="0"/>
  </r>
  <r>
    <x v="24"/>
    <n v="441004"/>
    <n v="441004"/>
    <n v="0"/>
    <n v="98993"/>
    <n v="98993"/>
    <n v="0"/>
    <n v="71502"/>
    <n v="71502"/>
    <n v="0"/>
  </r>
  <r>
    <x v="25"/>
    <n v="418572"/>
    <n v="418572"/>
    <n v="0"/>
    <n v="60060"/>
    <n v="60060"/>
    <n v="0"/>
    <n v="57503"/>
    <n v="57503"/>
    <n v="0"/>
  </r>
  <r>
    <x v="26"/>
    <n v="432606"/>
    <n v="432606"/>
    <n v="0"/>
    <n v="61524"/>
    <n v="61524"/>
    <n v="0"/>
    <n v="58062"/>
    <n v="58062"/>
    <n v="0"/>
  </r>
  <r>
    <x v="27"/>
    <n v="427358"/>
    <n v="427358"/>
    <n v="0"/>
    <n v="69349"/>
    <n v="69349"/>
    <n v="0"/>
    <n v="64388"/>
    <n v="64388"/>
    <n v="0"/>
  </r>
  <r>
    <x v="28"/>
    <n v="367238"/>
    <n v="367238"/>
    <n v="0"/>
    <n v="64950"/>
    <n v="64950"/>
    <n v="0"/>
    <n v="45660"/>
    <n v="45660"/>
    <n v="0"/>
  </r>
  <r>
    <x v="29"/>
    <n v="368330"/>
    <n v="368330"/>
    <n v="0"/>
    <n v="48816"/>
    <n v="48816"/>
    <n v="0"/>
    <n v="50411"/>
    <n v="50411"/>
    <n v="0"/>
  </r>
  <r>
    <x v="30"/>
    <n v="313926"/>
    <n v="313926"/>
    <n v="0"/>
    <n v="11956"/>
    <n v="11956"/>
    <n v="0"/>
    <n v="43474"/>
    <n v="43474"/>
    <n v="0"/>
  </r>
  <r>
    <x v="31"/>
    <n v="490240"/>
    <n v="490240"/>
    <n v="0"/>
    <n v="249001"/>
    <n v="249001"/>
    <n v="0"/>
    <n v="189603"/>
    <n v="189603"/>
    <n v="0"/>
  </r>
  <r>
    <x v="32"/>
    <n v="437590"/>
    <n v="437590"/>
    <n v="0"/>
    <n v="185131"/>
    <n v="185131"/>
    <n v="0"/>
    <n v="138324"/>
    <n v="138324"/>
    <n v="0"/>
  </r>
  <r>
    <x v="33"/>
    <n v="430472"/>
    <n v="430472"/>
    <n v="0"/>
    <n v="183311"/>
    <n v="183311"/>
    <n v="0"/>
    <n v="128026"/>
    <n v="128026"/>
    <n v="0"/>
  </r>
  <r>
    <x v="34"/>
    <n v="432916"/>
    <n v="432916"/>
    <n v="0"/>
    <n v="158234"/>
    <n v="158234"/>
    <n v="0"/>
    <n v="143004"/>
    <n v="143004"/>
    <n v="0"/>
  </r>
  <r>
    <x v="35"/>
    <n v="362764"/>
    <n v="362764"/>
    <n v="0"/>
    <n v="118587"/>
    <n v="118587"/>
    <n v="0"/>
    <n v="74255"/>
    <n v="74255"/>
    <n v="0"/>
  </r>
  <r>
    <x v="36"/>
    <n v="317272"/>
    <n v="317272"/>
    <n v="0"/>
    <n v="57210"/>
    <n v="57210"/>
    <n v="0"/>
    <n v="71907"/>
    <n v="71907"/>
    <n v="0"/>
  </r>
  <r>
    <x v="37"/>
    <n v="273252"/>
    <n v="273252"/>
    <n v="0"/>
    <n v="9796"/>
    <n v="9796"/>
    <n v="0"/>
    <n v="78017"/>
    <n v="78017"/>
    <n v="0"/>
  </r>
  <r>
    <x v="38"/>
    <n v="461058"/>
    <n v="461058"/>
    <n v="0"/>
    <n v="177766"/>
    <n v="177766"/>
    <n v="0"/>
    <n v="163672"/>
    <n v="163672"/>
    <n v="0"/>
  </r>
  <r>
    <x v="39"/>
    <n v="419198"/>
    <n v="419198"/>
    <n v="0"/>
    <n v="113951"/>
    <n v="113951"/>
    <n v="0"/>
    <n v="83624"/>
    <n v="83624"/>
    <n v="0"/>
  </r>
  <r>
    <x v="40"/>
    <n v="406428"/>
    <n v="406428"/>
    <n v="0"/>
    <n v="93166"/>
    <n v="93166"/>
    <n v="0"/>
    <n v="77359"/>
    <n v="77359"/>
    <n v="0"/>
  </r>
  <r>
    <x v="41"/>
    <n v="393798"/>
    <n v="393798"/>
    <n v="0"/>
    <n v="92493"/>
    <n v="92493"/>
    <n v="0"/>
    <n v="100380"/>
    <n v="100380"/>
    <n v="0"/>
  </r>
  <r>
    <x v="42"/>
    <n v="375100"/>
    <n v="375100"/>
    <n v="0"/>
    <n v="91327"/>
    <n v="91327"/>
    <n v="0"/>
    <n v="79533"/>
    <n v="79533"/>
    <n v="0"/>
  </r>
  <r>
    <x v="43"/>
    <n v="369886"/>
    <n v="369886"/>
    <n v="0"/>
    <n v="53199"/>
    <n v="53199"/>
    <n v="0"/>
    <n v="58787"/>
    <n v="58787"/>
    <n v="0"/>
  </r>
  <r>
    <x v="44"/>
    <n v="302148"/>
    <n v="302148"/>
    <n v="0"/>
    <n v="11180"/>
    <n v="11180"/>
    <n v="0"/>
    <n v="51144"/>
    <n v="51144"/>
    <n v="0"/>
  </r>
  <r>
    <x v="45"/>
    <n v="477172"/>
    <n v="477172"/>
    <n v="0"/>
    <n v="185322"/>
    <n v="185322"/>
    <n v="0"/>
    <n v="132553"/>
    <n v="132553"/>
    <n v="0"/>
  </r>
  <r>
    <x v="46"/>
    <n v="406418"/>
    <n v="406418"/>
    <n v="0"/>
    <n v="93324"/>
    <n v="93324"/>
    <n v="0"/>
    <n v="104790"/>
    <n v="104790"/>
    <n v="0"/>
  </r>
  <r>
    <x v="47"/>
    <n v="409928"/>
    <n v="409928"/>
    <n v="0"/>
    <n v="77401"/>
    <n v="77401"/>
    <n v="0"/>
    <n v="92731"/>
    <n v="92731"/>
    <n v="0"/>
  </r>
  <r>
    <x v="48"/>
    <n v="394330"/>
    <n v="394330"/>
    <n v="0"/>
    <n v="70190"/>
    <n v="70190"/>
    <n v="0"/>
    <n v="76608"/>
    <n v="76608"/>
    <n v="0"/>
  </r>
  <r>
    <x v="49"/>
    <n v="357268"/>
    <n v="357268"/>
    <n v="0"/>
    <n v="67596"/>
    <n v="67596"/>
    <n v="0"/>
    <n v="58929"/>
    <n v="58929"/>
    <n v="0"/>
  </r>
  <r>
    <x v="50"/>
    <n v="342874"/>
    <n v="342874"/>
    <n v="0"/>
    <n v="36519"/>
    <n v="36519"/>
    <n v="0"/>
    <n v="51873"/>
    <n v="51873"/>
    <n v="0"/>
  </r>
  <r>
    <x v="51"/>
    <n v="199212"/>
    <n v="199212"/>
    <n v="0"/>
    <n v="5852"/>
    <n v="5852"/>
    <n v="0"/>
    <n v="45994"/>
    <n v="45994"/>
    <n v="0"/>
  </r>
  <r>
    <x v="52"/>
    <n v="467640"/>
    <n v="467640"/>
    <n v="0"/>
    <n v="125597"/>
    <n v="125597"/>
    <n v="0"/>
    <n v="128766"/>
    <n v="128766"/>
    <n v="0"/>
  </r>
  <r>
    <x v="53"/>
    <n v="429406"/>
    <n v="429406"/>
    <n v="0"/>
    <n v="70983"/>
    <n v="70983"/>
    <n v="0"/>
    <n v="72319"/>
    <n v="72319"/>
    <n v="0"/>
  </r>
  <r>
    <x v="54"/>
    <n v="425986"/>
    <n v="425986"/>
    <n v="0"/>
    <n v="68380"/>
    <n v="68380"/>
    <n v="0"/>
    <n v="65887"/>
    <n v="65887"/>
    <n v="0"/>
  </r>
  <r>
    <x v="55"/>
    <n v="420058"/>
    <n v="420058"/>
    <n v="0"/>
    <n v="65875"/>
    <n v="65875"/>
    <n v="0"/>
    <n v="63898"/>
    <n v="63898"/>
    <n v="0"/>
  </r>
  <r>
    <x v="56"/>
    <n v="366524"/>
    <n v="366524"/>
    <n v="0"/>
    <n v="53310"/>
    <n v="53310"/>
    <n v="0"/>
    <n v="53963"/>
    <n v="53963"/>
    <n v="0"/>
  </r>
  <r>
    <x v="57"/>
    <n v="339420"/>
    <n v="339420"/>
    <n v="0"/>
    <n v="39915"/>
    <n v="39915"/>
    <n v="0"/>
    <n v="56184"/>
    <n v="56184"/>
    <n v="0"/>
  </r>
  <r>
    <x v="58"/>
    <n v="275214"/>
    <n v="275214"/>
    <n v="0"/>
    <n v="6812"/>
    <n v="6812"/>
    <n v="0"/>
    <n v="51692"/>
    <n v="51692"/>
    <n v="0"/>
  </r>
  <r>
    <x v="59"/>
    <n v="494120"/>
    <n v="494120"/>
    <n v="0"/>
    <n v="189096"/>
    <n v="189096"/>
    <n v="0"/>
    <n v="146411"/>
    <n v="146411"/>
    <n v="0"/>
  </r>
  <r>
    <x v="60"/>
    <n v="458322"/>
    <n v="458322"/>
    <n v="0"/>
    <n v="153514"/>
    <n v="153514"/>
    <n v="0"/>
    <n v="111837"/>
    <n v="111837"/>
    <n v="0"/>
  </r>
  <r>
    <x v="61"/>
    <n v="462642"/>
    <n v="462642"/>
    <n v="0"/>
    <n v="171616"/>
    <n v="171616"/>
    <n v="0"/>
    <n v="122385"/>
    <n v="122385"/>
    <n v="0"/>
  </r>
  <r>
    <x v="62"/>
    <n v="460400"/>
    <n v="460400"/>
    <n v="0"/>
    <n v="152514"/>
    <n v="152514"/>
    <n v="0"/>
    <n v="133388"/>
    <n v="133388"/>
    <n v="0"/>
  </r>
  <r>
    <x v="63"/>
    <n v="368720"/>
    <n v="368720"/>
    <n v="0"/>
    <n v="118133"/>
    <n v="118133"/>
    <n v="0"/>
    <n v="72602"/>
    <n v="72602"/>
    <n v="0"/>
  </r>
  <r>
    <x v="64"/>
    <n v="364188"/>
    <n v="364188"/>
    <n v="0"/>
    <n v="85778"/>
    <n v="85778"/>
    <n v="0"/>
    <n v="62055"/>
    <n v="62055"/>
    <n v="0"/>
  </r>
  <r>
    <x v="65"/>
    <n v="257822"/>
    <n v="257822"/>
    <n v="0"/>
    <n v="9897"/>
    <n v="9897"/>
    <n v="0"/>
    <n v="64008"/>
    <n v="64008"/>
    <n v="0"/>
  </r>
  <r>
    <x v="66"/>
    <n v="491524"/>
    <n v="491524"/>
    <n v="0"/>
    <n v="246782"/>
    <n v="246782"/>
    <n v="0"/>
    <n v="167544"/>
    <n v="167544"/>
    <n v="0"/>
  </r>
  <r>
    <x v="67"/>
    <n v="424584"/>
    <n v="424584"/>
    <n v="0"/>
    <n v="135503"/>
    <n v="135503"/>
    <n v="0"/>
    <n v="117427"/>
    <n v="117427"/>
    <n v="0"/>
  </r>
  <r>
    <x v="68"/>
    <n v="452792"/>
    <n v="452792"/>
    <n v="0"/>
    <n v="136768"/>
    <n v="136768"/>
    <n v="0"/>
    <n v="86281"/>
    <n v="86281"/>
    <n v="0"/>
  </r>
  <r>
    <x v="69"/>
    <n v="441378"/>
    <n v="441378"/>
    <n v="0"/>
    <n v="107831"/>
    <n v="107831"/>
    <n v="0"/>
    <n v="91283"/>
    <n v="91283"/>
    <n v="0"/>
  </r>
  <r>
    <x v="70"/>
    <n v="373514"/>
    <n v="373514"/>
    <n v="0"/>
    <n v="70618"/>
    <n v="70618"/>
    <n v="0"/>
    <n v="75308"/>
    <n v="75308"/>
    <n v="0"/>
  </r>
  <r>
    <x v="71"/>
    <n v="367110"/>
    <n v="367110"/>
    <n v="0"/>
    <n v="43288"/>
    <n v="43288"/>
    <n v="0"/>
    <n v="73468"/>
    <n v="73468"/>
    <n v="0"/>
  </r>
  <r>
    <x v="72"/>
    <n v="335252"/>
    <n v="335252"/>
    <n v="0"/>
    <n v="7866"/>
    <n v="7866"/>
    <n v="0"/>
    <n v="50780"/>
    <n v="50780"/>
    <n v="0"/>
  </r>
  <r>
    <x v="73"/>
    <n v="474538"/>
    <n v="474538"/>
    <n v="0"/>
    <n v="138782"/>
    <n v="138782"/>
    <n v="0"/>
    <n v="105323"/>
    <n v="105323"/>
    <n v="0"/>
  </r>
  <r>
    <x v="74"/>
    <n v="448370"/>
    <n v="448370"/>
    <n v="0"/>
    <n v="99797"/>
    <n v="99797"/>
    <n v="0"/>
    <n v="73127"/>
    <n v="73127"/>
    <n v="0"/>
  </r>
  <r>
    <x v="75"/>
    <n v="435376"/>
    <n v="435376"/>
    <n v="0"/>
    <n v="92724"/>
    <n v="92724"/>
    <n v="0"/>
    <n v="100440"/>
    <n v="100440"/>
    <n v="0"/>
  </r>
  <r>
    <x v="76"/>
    <n v="438028"/>
    <n v="438028"/>
    <n v="0"/>
    <n v="68802"/>
    <n v="68802"/>
    <n v="0"/>
    <n v="99002"/>
    <n v="99002"/>
    <n v="0"/>
  </r>
  <r>
    <x v="77"/>
    <n v="356744"/>
    <n v="356744"/>
    <n v="0"/>
    <n v="61879"/>
    <n v="61879"/>
    <n v="0"/>
    <n v="69247"/>
    <n v="69247"/>
    <n v="0"/>
  </r>
  <r>
    <x v="78"/>
    <n v="323590"/>
    <n v="323590"/>
    <n v="0"/>
    <n v="43488"/>
    <n v="43488"/>
    <n v="0"/>
    <n v="72789"/>
    <n v="72789"/>
    <n v="0"/>
  </r>
  <r>
    <x v="79"/>
    <n v="288678"/>
    <n v="288678"/>
    <n v="0"/>
    <n v="10010"/>
    <n v="10010"/>
    <n v="0"/>
    <n v="49955"/>
    <n v="49955"/>
    <n v="0"/>
  </r>
  <r>
    <x v="80"/>
    <n v="454782"/>
    <n v="454782"/>
    <n v="0"/>
    <n v="180681"/>
    <n v="180681"/>
    <n v="0"/>
    <n v="192706"/>
    <n v="192706"/>
    <n v="0"/>
  </r>
  <r>
    <x v="81"/>
    <n v="422212"/>
    <n v="422212"/>
    <n v="0"/>
    <n v="102551"/>
    <n v="102551"/>
    <n v="0"/>
    <n v="100485"/>
    <n v="100485"/>
    <n v="0"/>
  </r>
  <r>
    <x v="82"/>
    <n v="423284"/>
    <n v="423284"/>
    <n v="0"/>
    <n v="100574"/>
    <n v="100574"/>
    <n v="0"/>
    <n v="88671"/>
    <n v="88671"/>
    <n v="0"/>
  </r>
  <r>
    <x v="83"/>
    <n v="410640"/>
    <n v="410640"/>
    <n v="0"/>
    <n v="82167"/>
    <n v="82167"/>
    <n v="0"/>
    <n v="87474"/>
    <n v="87474"/>
    <n v="0"/>
  </r>
  <r>
    <x v="84"/>
    <n v="367140"/>
    <n v="367140"/>
    <n v="0"/>
    <n v="53705"/>
    <n v="53705"/>
    <n v="0"/>
    <n v="59051"/>
    <n v="59051"/>
    <n v="0"/>
  </r>
  <r>
    <x v="85"/>
    <n v="340820"/>
    <n v="340820"/>
    <n v="0"/>
    <n v="37012"/>
    <n v="37012"/>
    <n v="0"/>
    <n v="53492"/>
    <n v="53492"/>
    <n v="0"/>
  </r>
  <r>
    <x v="86"/>
    <n v="282102"/>
    <n v="282102"/>
    <n v="0"/>
    <n v="6198"/>
    <n v="6198"/>
    <n v="0"/>
    <n v="48572"/>
    <n v="48572"/>
    <n v="0"/>
  </r>
  <r>
    <x v="87"/>
    <n v="444180"/>
    <n v="444180"/>
    <n v="0"/>
    <n v="124827"/>
    <n v="124827"/>
    <n v="0"/>
    <n v="121544"/>
    <n v="121544"/>
    <n v="0"/>
  </r>
  <r>
    <x v="88"/>
    <n v="424584"/>
    <n v="424584"/>
    <n v="0"/>
    <n v="84131"/>
    <n v="84131"/>
    <n v="0"/>
    <n v="83696"/>
    <n v="83696"/>
    <n v="0"/>
  </r>
  <r>
    <x v="89"/>
    <n v="424450"/>
    <n v="424450"/>
    <n v="0"/>
    <n v="125380"/>
    <n v="125380"/>
    <n v="0"/>
    <n v="111966"/>
    <n v="111966"/>
    <n v="0"/>
  </r>
  <r>
    <x v="90"/>
    <n v="445344"/>
    <n v="445344"/>
    <n v="0"/>
    <n v="147025"/>
    <n v="147025"/>
    <n v="0"/>
    <n v="107180"/>
    <n v="107180"/>
    <n v="0"/>
  </r>
  <r>
    <x v="91"/>
    <n v="388844"/>
    <n v="388844"/>
    <n v="0"/>
    <n v="119408"/>
    <n v="119408"/>
    <n v="0"/>
    <n v="87060"/>
    <n v="87060"/>
    <n v="0"/>
  </r>
  <r>
    <x v="92"/>
    <n v="380846"/>
    <n v="380846"/>
    <n v="0"/>
    <n v="70569"/>
    <n v="70569"/>
    <n v="0"/>
    <n v="87022"/>
    <n v="87022"/>
    <n v="0"/>
  </r>
  <r>
    <x v="93"/>
    <n v="316676"/>
    <n v="316676"/>
    <n v="0"/>
    <n v="13102"/>
    <n v="13102"/>
    <n v="0"/>
    <n v="67850"/>
    <n v="67850"/>
    <n v="0"/>
  </r>
  <r>
    <x v="94"/>
    <n v="496014"/>
    <n v="496014"/>
    <n v="0"/>
    <n v="244098"/>
    <n v="244098"/>
    <n v="0"/>
    <n v="194282"/>
    <n v="194282"/>
    <n v="0"/>
  </r>
  <r>
    <x v="95"/>
    <n v="450326"/>
    <n v="450326"/>
    <n v="0"/>
    <n v="160890"/>
    <n v="160890"/>
    <n v="0"/>
    <n v="115989"/>
    <n v="115989"/>
    <n v="0"/>
  </r>
  <r>
    <x v="96"/>
    <n v="455968"/>
    <n v="455968"/>
    <n v="0"/>
    <n v="163213"/>
    <n v="163213"/>
    <n v="0"/>
    <n v="111943"/>
    <n v="111943"/>
    <n v="0"/>
  </r>
  <r>
    <x v="97"/>
    <n v="502778"/>
    <n v="502778"/>
    <n v="0"/>
    <n v="144425"/>
    <n v="144425"/>
    <n v="0"/>
    <n v="119560"/>
    <n v="119560"/>
    <n v="0"/>
  </r>
  <r>
    <x v="98"/>
    <n v="437424"/>
    <n v="437424"/>
    <n v="0"/>
    <n v="93216"/>
    <n v="93216"/>
    <n v="0"/>
    <n v="88015"/>
    <n v="88015"/>
    <n v="0"/>
  </r>
  <r>
    <x v="99"/>
    <n v="425814"/>
    <n v="425814"/>
    <n v="0"/>
    <n v="55976"/>
    <n v="55976"/>
    <n v="0"/>
    <n v="68008"/>
    <n v="68008"/>
    <n v="0"/>
  </r>
  <r>
    <x v="100"/>
    <n v="341220"/>
    <n v="341220"/>
    <n v="0"/>
    <n v="11979"/>
    <n v="11979"/>
    <n v="0"/>
    <n v="55933"/>
    <n v="55933"/>
    <n v="0"/>
  </r>
  <r>
    <x v="101"/>
    <n v="556984"/>
    <n v="556984"/>
    <n v="0"/>
    <n v="173408"/>
    <n v="173408"/>
    <n v="0"/>
    <n v="178234"/>
    <n v="178234"/>
    <n v="0"/>
  </r>
  <r>
    <x v="102"/>
    <n v="455992"/>
    <n v="455992"/>
    <n v="0"/>
    <n v="113354"/>
    <n v="113354"/>
    <n v="0"/>
    <n v="81096"/>
    <n v="81096"/>
    <n v="0"/>
  </r>
  <r>
    <x v="103"/>
    <n v="326582"/>
    <n v="326582"/>
    <n v="0"/>
    <n v="91846"/>
    <n v="91846"/>
    <n v="0"/>
    <n v="97845"/>
    <n v="97845"/>
    <n v="0"/>
  </r>
  <r>
    <x v="104"/>
    <n v="340500"/>
    <n v="340500"/>
    <n v="0"/>
    <n v="87367"/>
    <n v="87367"/>
    <n v="0"/>
    <n v="85774"/>
    <n v="85774"/>
    <n v="0"/>
  </r>
  <r>
    <x v="105"/>
    <n v="315268"/>
    <n v="315268"/>
    <n v="0"/>
    <n v="78283"/>
    <n v="78283"/>
    <n v="0"/>
    <n v="56304"/>
    <n v="56304"/>
    <n v="0"/>
  </r>
  <r>
    <x v="106"/>
    <n v="249672"/>
    <n v="249672"/>
    <n v="0"/>
    <n v="39381"/>
    <n v="39381"/>
    <n v="0"/>
    <n v="53304"/>
    <n v="53304"/>
    <n v="0"/>
  </r>
  <r>
    <x v="107"/>
    <n v="179446"/>
    <n v="179446"/>
    <n v="0"/>
    <n v="5366"/>
    <n v="5366"/>
    <n v="0"/>
    <n v="44740"/>
    <n v="44740"/>
    <n v="0"/>
  </r>
  <r>
    <x v="108"/>
    <n v="391522"/>
    <n v="391522"/>
    <n v="0"/>
    <n v="114405"/>
    <n v="114405"/>
    <n v="0"/>
    <n v="129178"/>
    <n v="129178"/>
    <n v="0"/>
  </r>
  <r>
    <x v="109"/>
    <n v="350470"/>
    <n v="350470"/>
    <n v="0"/>
    <n v="85112"/>
    <n v="85112"/>
    <n v="0"/>
    <n v="87574"/>
    <n v="87574"/>
    <n v="0"/>
  </r>
  <r>
    <x v="110"/>
    <n v="349620"/>
    <n v="349620"/>
    <n v="0"/>
    <n v="98376"/>
    <n v="98376"/>
    <n v="0"/>
    <n v="95134"/>
    <n v="95134"/>
    <n v="0"/>
  </r>
  <r>
    <x v="111"/>
    <n v="345836"/>
    <n v="345836"/>
    <n v="0"/>
    <n v="86519"/>
    <n v="86519"/>
    <n v="0"/>
    <n v="103025"/>
    <n v="103025"/>
    <n v="0"/>
  </r>
  <r>
    <x v="112"/>
    <n v="319650"/>
    <n v="319650"/>
    <n v="0"/>
    <n v="65696"/>
    <n v="65696"/>
    <n v="0"/>
    <n v="59790"/>
    <n v="59790"/>
    <n v="0"/>
  </r>
  <r>
    <x v="113"/>
    <n v="273886"/>
    <n v="273886"/>
    <n v="0"/>
    <n v="33805"/>
    <n v="33805"/>
    <n v="0"/>
    <n v="57779"/>
    <n v="57779"/>
    <n v="0"/>
  </r>
  <r>
    <x v="114"/>
    <n v="192122"/>
    <n v="192122"/>
    <n v="0"/>
    <n v="4608"/>
    <n v="4608"/>
    <n v="0"/>
    <n v="49924"/>
    <n v="49924"/>
    <n v="0"/>
  </r>
  <r>
    <x v="115"/>
    <n v="384042"/>
    <n v="384042"/>
    <n v="0"/>
    <n v="108507"/>
    <n v="108507"/>
    <n v="0"/>
    <n v="127274"/>
    <n v="127274"/>
    <n v="0"/>
  </r>
  <r>
    <x v="116"/>
    <n v="351350"/>
    <n v="351350"/>
    <n v="0"/>
    <n v="63993"/>
    <n v="63993"/>
    <n v="0"/>
    <n v="74569"/>
    <n v="74569"/>
    <n v="0"/>
  </r>
  <r>
    <x v="117"/>
    <n v="356566"/>
    <n v="356566"/>
    <n v="0"/>
    <n v="68067"/>
    <n v="68067"/>
    <n v="0"/>
    <n v="74760"/>
    <n v="74760"/>
    <n v="0"/>
  </r>
  <r>
    <x v="118"/>
    <n v="358656"/>
    <n v="358656"/>
    <n v="0"/>
    <n v="81393"/>
    <n v="81393"/>
    <n v="0"/>
    <n v="72904"/>
    <n v="72904"/>
    <n v="0"/>
  </r>
  <r>
    <x v="119"/>
    <n v="324292"/>
    <n v="324292"/>
    <n v="0"/>
    <n v="81343"/>
    <n v="81343"/>
    <n v="0"/>
    <n v="61760"/>
    <n v="61760"/>
    <n v="0"/>
  </r>
  <r>
    <x v="120"/>
    <n v="297454"/>
    <n v="297454"/>
    <n v="0"/>
    <m/>
    <n v="0"/>
    <n v="0"/>
    <n v="62754"/>
    <n v="62754"/>
    <n v="0"/>
  </r>
  <r>
    <x v="121"/>
    <n v="233368"/>
    <n v="233368"/>
    <n v="0"/>
    <n v="6309"/>
    <n v="6309"/>
    <n v="0"/>
    <n v="75515"/>
    <n v="75515"/>
    <n v="0"/>
  </r>
  <r>
    <x v="122"/>
    <n v="478364"/>
    <n v="478364"/>
    <n v="0"/>
    <n v="231691"/>
    <n v="231691"/>
    <n v="0"/>
    <n v="169252"/>
    <n v="169252"/>
    <n v="0"/>
  </r>
  <r>
    <x v="123"/>
    <n v="406368"/>
    <n v="406368"/>
    <n v="0"/>
    <n v="157616"/>
    <n v="157616"/>
    <n v="0"/>
    <n v="129848"/>
    <n v="129848"/>
    <n v="0"/>
  </r>
  <r>
    <x v="124"/>
    <n v="415586"/>
    <n v="415586"/>
    <n v="0"/>
    <n v="143793"/>
    <n v="143793"/>
    <n v="0"/>
    <n v="129936"/>
    <n v="129936"/>
    <n v="0"/>
  </r>
  <r>
    <x v="125"/>
    <n v="407588"/>
    <n v="407588"/>
    <n v="0"/>
    <n v="126052"/>
    <n v="126052"/>
    <n v="0"/>
    <n v="114980"/>
    <n v="114980"/>
    <n v="0"/>
  </r>
  <r>
    <x v="126"/>
    <n v="359302"/>
    <n v="359302"/>
    <n v="0"/>
    <n v="105397"/>
    <n v="105397"/>
    <n v="0"/>
    <n v="81545"/>
    <n v="81545"/>
    <n v="0"/>
  </r>
  <r>
    <x v="127"/>
    <n v="336950"/>
    <n v="336950"/>
    <n v="0"/>
    <n v="53253"/>
    <n v="53253"/>
    <n v="0"/>
    <n v="70601"/>
    <n v="70601"/>
    <n v="0"/>
  </r>
  <r>
    <x v="128"/>
    <n v="254240"/>
    <n v="254240"/>
    <n v="0"/>
    <n v="7882"/>
    <n v="7882"/>
    <n v="0"/>
    <n v="57309"/>
    <n v="57309"/>
    <n v="0"/>
  </r>
  <r>
    <x v="129"/>
    <n v="454228"/>
    <n v="454228"/>
    <n v="0"/>
    <n v="111790"/>
    <n v="111790"/>
    <n v="0"/>
    <n v="130543"/>
    <n v="130543"/>
    <n v="0"/>
  </r>
  <r>
    <x v="130"/>
    <n v="395958"/>
    <n v="395958"/>
    <n v="0"/>
    <n v="78610"/>
    <n v="78610"/>
    <n v="0"/>
    <n v="78719"/>
    <n v="78719"/>
    <n v="0"/>
  </r>
  <r>
    <x v="131"/>
    <n v="349072"/>
    <n v="349072"/>
    <n v="0"/>
    <n v="73020"/>
    <n v="73020"/>
    <n v="0"/>
    <n v="64832"/>
    <n v="64832"/>
    <n v="0"/>
  </r>
  <r>
    <x v="132"/>
    <n v="270022"/>
    <n v="270022"/>
    <n v="0"/>
    <m/>
    <n v="0"/>
    <n v="0"/>
    <n v="19631"/>
    <n v="19631"/>
    <n v="0"/>
  </r>
  <r>
    <x v="133"/>
    <n v="271312"/>
    <n v="271312"/>
    <n v="0"/>
    <m/>
    <n v="0"/>
    <n v="0"/>
    <n v="54997"/>
    <n v="54997"/>
    <n v="0"/>
  </r>
  <r>
    <x v="134"/>
    <n v="337034"/>
    <n v="337034"/>
    <n v="0"/>
    <n v="51533"/>
    <n v="51533"/>
    <n v="0"/>
    <n v="84322"/>
    <n v="84322"/>
    <n v="0"/>
  </r>
  <r>
    <x v="135"/>
    <n v="267786"/>
    <n v="267786"/>
    <n v="0"/>
    <n v="12322"/>
    <n v="12322"/>
    <n v="0"/>
    <n v="109362"/>
    <n v="109362"/>
    <n v="0"/>
  </r>
  <r>
    <x v="136"/>
    <n v="488144"/>
    <n v="488144"/>
    <n v="0"/>
    <n v="291138"/>
    <n v="291138"/>
    <n v="0"/>
    <n v="259752"/>
    <n v="259752"/>
    <n v="0"/>
  </r>
  <r>
    <x v="137"/>
    <n v="410564"/>
    <n v="410564"/>
    <n v="0"/>
    <n v="137949"/>
    <n v="137949"/>
    <n v="0"/>
    <n v="131923"/>
    <n v="131923"/>
    <n v="0"/>
  </r>
  <r>
    <x v="138"/>
    <n v="406058"/>
    <n v="406058"/>
    <n v="0"/>
    <n v="102230"/>
    <n v="102230"/>
    <n v="0"/>
    <n v="105698"/>
    <n v="105698"/>
    <n v="0"/>
  </r>
  <r>
    <x v="139"/>
    <n v="407760"/>
    <n v="407760"/>
    <n v="0"/>
    <n v="80465"/>
    <n v="80465"/>
    <n v="0"/>
    <n v="89182"/>
    <n v="89182"/>
    <n v="0"/>
  </r>
  <r>
    <x v="140"/>
    <n v="388166"/>
    <n v="388166"/>
    <n v="0"/>
    <n v="65634"/>
    <n v="65634"/>
    <n v="0"/>
    <n v="71408"/>
    <n v="71408"/>
    <n v="0"/>
  </r>
  <r>
    <x v="141"/>
    <n v="382506"/>
    <n v="382506"/>
    <n v="0"/>
    <n v="42881"/>
    <n v="42881"/>
    <n v="0"/>
    <n v="70694"/>
    <n v="70694"/>
    <n v="0"/>
  </r>
  <r>
    <x v="142"/>
    <n v="337346"/>
    <n v="337346"/>
    <n v="0"/>
    <n v="8414"/>
    <n v="8414"/>
    <n v="0"/>
    <n v="52500"/>
    <n v="52500"/>
    <n v="0"/>
  </r>
  <r>
    <x v="143"/>
    <n v="511048"/>
    <n v="511048"/>
    <n v="0"/>
    <n v="162356"/>
    <n v="162356"/>
    <n v="0"/>
    <n v="91588"/>
    <n v="91588"/>
    <n v="0"/>
  </r>
  <r>
    <x v="144"/>
    <n v="453960"/>
    <n v="453960"/>
    <n v="0"/>
    <n v="88432"/>
    <n v="88432"/>
    <n v="0"/>
    <n v="99957"/>
    <n v="99957"/>
    <n v="0"/>
  </r>
  <r>
    <x v="145"/>
    <n v="438952"/>
    <n v="438952"/>
    <n v="0"/>
    <n v="78032"/>
    <n v="78032"/>
    <n v="0"/>
    <n v="101617"/>
    <n v="101617"/>
    <n v="0"/>
  </r>
  <r>
    <x v="146"/>
    <n v="431960"/>
    <n v="431960"/>
    <n v="0"/>
    <n v="58951"/>
    <n v="58951"/>
    <n v="0"/>
    <n v="96691"/>
    <n v="96691"/>
    <n v="0"/>
  </r>
  <r>
    <x v="147"/>
    <n v="401082"/>
    <n v="401082"/>
    <n v="0"/>
    <n v="60657"/>
    <n v="60657"/>
    <n v="0"/>
    <n v="75961"/>
    <n v="75961"/>
    <n v="0"/>
  </r>
  <r>
    <x v="148"/>
    <n v="398772"/>
    <n v="398772"/>
    <n v="0"/>
    <n v="42083"/>
    <n v="42083"/>
    <n v="0"/>
    <n v="72309"/>
    <n v="72309"/>
    <n v="0"/>
  </r>
  <r>
    <x v="149"/>
    <n v="329642"/>
    <n v="329642"/>
    <n v="0"/>
    <n v="9006"/>
    <n v="9006"/>
    <n v="0"/>
    <n v="63147"/>
    <n v="63147"/>
    <n v="0"/>
  </r>
  <r>
    <x v="150"/>
    <n v="518320"/>
    <n v="518320"/>
    <n v="0"/>
    <n v="171327"/>
    <n v="171327"/>
    <n v="0"/>
    <n v="155010"/>
    <n v="155010"/>
    <n v="0"/>
  </r>
  <r>
    <x v="151"/>
    <n v="485558"/>
    <n v="485558"/>
    <n v="0"/>
    <n v="133177"/>
    <n v="133177"/>
    <n v="0"/>
    <n v="138009"/>
    <n v="138009"/>
    <n v="0"/>
  </r>
  <r>
    <x v="152"/>
    <n v="487702"/>
    <n v="487702"/>
    <n v="0"/>
    <n v="142155"/>
    <n v="142155"/>
    <n v="0"/>
    <n v="106807"/>
    <n v="106807"/>
    <n v="0"/>
  </r>
  <r>
    <x v="153"/>
    <n v="476864"/>
    <n v="476864"/>
    <n v="0"/>
    <n v="141920"/>
    <n v="141920"/>
    <n v="0"/>
    <n v="137827"/>
    <n v="137827"/>
    <n v="0"/>
  </r>
  <r>
    <x v="154"/>
    <n v="423878"/>
    <n v="423878"/>
    <n v="0"/>
    <n v="109028"/>
    <n v="109028"/>
    <n v="0"/>
    <n v="99617"/>
    <n v="99617"/>
    <n v="0"/>
  </r>
  <r>
    <x v="155"/>
    <n v="430614"/>
    <n v="430614"/>
    <n v="0"/>
    <n v="66030"/>
    <n v="66030"/>
    <n v="0"/>
    <n v="94478"/>
    <n v="94478"/>
    <n v="0"/>
  </r>
  <r>
    <x v="156"/>
    <n v="382280"/>
    <n v="382280"/>
    <n v="0"/>
    <n v="13480"/>
    <n v="13480"/>
    <n v="0"/>
    <n v="95971"/>
    <n v="95971"/>
    <n v="0"/>
  </r>
  <r>
    <x v="157"/>
    <n v="527510"/>
    <n v="527510"/>
    <n v="0"/>
    <n v="192029"/>
    <n v="192029"/>
    <n v="0"/>
    <n v="181699"/>
    <n v="181699"/>
    <n v="0"/>
  </r>
  <r>
    <x v="158"/>
    <n v="463882"/>
    <n v="463882"/>
    <n v="0"/>
    <n v="110035"/>
    <n v="110035"/>
    <n v="0"/>
    <n v="116297"/>
    <n v="116297"/>
    <n v="0"/>
  </r>
  <r>
    <x v="159"/>
    <n v="458468"/>
    <n v="458468"/>
    <n v="0"/>
    <n v="108551"/>
    <n v="108551"/>
    <n v="0"/>
    <n v="115277"/>
    <n v="115277"/>
    <n v="0"/>
  </r>
  <r>
    <x v="160"/>
    <n v="495182"/>
    <n v="495182"/>
    <n v="0"/>
    <n v="83582"/>
    <n v="83582"/>
    <n v="0"/>
    <n v="108652"/>
    <n v="108652"/>
    <n v="0"/>
  </r>
  <r>
    <x v="161"/>
    <n v="444102"/>
    <n v="444102"/>
    <n v="0"/>
    <n v="57806"/>
    <n v="57806"/>
    <n v="0"/>
    <n v="70008"/>
    <n v="70008"/>
    <n v="0"/>
  </r>
  <r>
    <x v="162"/>
    <n v="435812"/>
    <n v="435812"/>
    <n v="0"/>
    <n v="33849"/>
    <n v="33849"/>
    <n v="0"/>
    <n v="64965"/>
    <n v="64965"/>
    <n v="0"/>
  </r>
  <r>
    <x v="163"/>
    <n v="395126"/>
    <n v="395126"/>
    <n v="0"/>
    <n v="6418"/>
    <n v="6418"/>
    <n v="0"/>
    <n v="57005"/>
    <n v="57005"/>
    <n v="0"/>
  </r>
  <r>
    <x v="164"/>
    <n v="517368"/>
    <n v="517368"/>
    <n v="0"/>
    <n v="106181"/>
    <n v="106181"/>
    <n v="0"/>
    <n v="137518"/>
    <n v="137518"/>
    <n v="0"/>
  </r>
  <r>
    <x v="165"/>
    <n v="484606"/>
    <n v="484606"/>
    <n v="0"/>
    <n v="86102"/>
    <n v="86102"/>
    <n v="0"/>
    <n v="100352"/>
    <n v="100352"/>
    <n v="0"/>
  </r>
  <r>
    <x v="166"/>
    <n v="500004"/>
    <n v="500004"/>
    <n v="0"/>
    <n v="108312"/>
    <n v="108312"/>
    <n v="0"/>
    <n v="129151"/>
    <n v="129151"/>
    <n v="0"/>
  </r>
  <r>
    <x v="167"/>
    <n v="505650"/>
    <n v="505650"/>
    <n v="0"/>
    <n v="110078"/>
    <n v="110078"/>
    <n v="0"/>
    <n v="143180"/>
    <n v="143180"/>
    <n v="0"/>
  </r>
  <r>
    <x v="168"/>
    <n v="430714"/>
    <n v="430714"/>
    <n v="0"/>
    <n v="76407"/>
    <n v="76407"/>
    <n v="0"/>
    <n v="85654"/>
    <n v="85654"/>
    <n v="0"/>
  </r>
  <r>
    <x v="169"/>
    <n v="387802"/>
    <n v="387802"/>
    <n v="0"/>
    <n v="39144"/>
    <n v="39144"/>
    <n v="0"/>
    <n v="69867"/>
    <n v="69867"/>
    <n v="0"/>
  </r>
  <r>
    <x v="170"/>
    <n v="364658"/>
    <n v="364658"/>
    <n v="0"/>
    <n v="7663"/>
    <n v="7663"/>
    <n v="0"/>
    <n v="70276"/>
    <n v="70276"/>
    <n v="0"/>
  </r>
  <r>
    <x v="171"/>
    <n v="543380"/>
    <n v="543380"/>
    <n v="0"/>
    <n v="127242"/>
    <n v="127242"/>
    <n v="0"/>
    <n v="162165"/>
    <n v="162165"/>
    <n v="0"/>
  </r>
  <r>
    <x v="172"/>
    <n v="512312"/>
    <n v="512312"/>
    <n v="0"/>
    <n v="75136"/>
    <n v="75136"/>
    <n v="0"/>
    <n v="100858"/>
    <n v="100858"/>
    <n v="0"/>
  </r>
  <r>
    <x v="173"/>
    <n v="492272"/>
    <n v="492272"/>
    <n v="0"/>
    <n v="80013"/>
    <n v="80013"/>
    <n v="0"/>
    <n v="95432"/>
    <n v="95432"/>
    <n v="0"/>
  </r>
  <r>
    <x v="174"/>
    <n v="496588"/>
    <n v="496588"/>
    <n v="0"/>
    <n v="67160"/>
    <n v="67160"/>
    <n v="0"/>
    <n v="86928"/>
    <n v="86928"/>
    <n v="0"/>
  </r>
  <r>
    <x v="175"/>
    <n v="447880"/>
    <n v="447880"/>
    <n v="0"/>
    <n v="50984"/>
    <n v="50984"/>
    <n v="0"/>
    <n v="70168"/>
    <n v="70168"/>
    <n v="0"/>
  </r>
  <r>
    <x v="176"/>
    <n v="413640"/>
    <n v="413640"/>
    <n v="0"/>
    <n v="29535"/>
    <n v="29535"/>
    <n v="0"/>
    <n v="74286"/>
    <n v="74286"/>
    <n v="0"/>
  </r>
  <r>
    <x v="177"/>
    <n v="366806"/>
    <n v="366806"/>
    <n v="0"/>
    <n v="8445"/>
    <n v="8445"/>
    <n v="0"/>
    <n v="60153"/>
    <n v="60153"/>
    <n v="0"/>
  </r>
  <r>
    <x v="178"/>
    <n v="550554"/>
    <n v="550554"/>
    <n v="0"/>
    <n v="117354"/>
    <n v="117354"/>
    <n v="0"/>
    <n v="146382"/>
    <n v="146382"/>
    <n v="0"/>
  </r>
  <r>
    <x v="179"/>
    <n v="514018"/>
    <n v="514018"/>
    <n v="0"/>
    <n v="76719"/>
    <n v="76719"/>
    <n v="0"/>
    <n v="93649"/>
    <n v="93649"/>
    <n v="0"/>
  </r>
  <r>
    <x v="180"/>
    <n v="515318"/>
    <n v="515318"/>
    <n v="0"/>
    <n v="101983"/>
    <n v="101983"/>
    <n v="0"/>
    <n v="102986"/>
    <n v="102986"/>
    <n v="0"/>
  </r>
  <r>
    <x v="181"/>
    <n v="531736"/>
    <n v="531736"/>
    <n v="0"/>
    <n v="111950"/>
    <n v="111950"/>
    <n v="0"/>
    <n v="116579"/>
    <n v="116579"/>
    <n v="0"/>
  </r>
  <r>
    <x v="182"/>
    <n v="465344"/>
    <n v="465344"/>
    <n v="0"/>
    <n v="102867"/>
    <n v="102867"/>
    <n v="0"/>
    <n v="97810"/>
    <n v="97810"/>
    <n v="0"/>
  </r>
  <r>
    <x v="183"/>
    <n v="428028"/>
    <n v="428028"/>
    <n v="0"/>
    <n v="63538"/>
    <n v="63538"/>
    <n v="0"/>
    <n v="88353"/>
    <n v="88353"/>
    <n v="0"/>
  </r>
  <r>
    <x v="184"/>
    <n v="393550"/>
    <n v="393550"/>
    <n v="0"/>
    <n v="10710"/>
    <n v="10710"/>
    <n v="0"/>
    <n v="67324"/>
    <n v="67324"/>
    <n v="0"/>
  </r>
  <r>
    <x v="185"/>
    <n v="595346"/>
    <n v="595346"/>
    <n v="0"/>
    <n v="188117"/>
    <n v="188117"/>
    <n v="0"/>
    <n v="174066"/>
    <n v="174066"/>
    <n v="0"/>
  </r>
  <r>
    <x v="186"/>
    <n v="528738"/>
    <n v="528738"/>
    <n v="0"/>
    <n v="130074"/>
    <n v="130074"/>
    <n v="0"/>
    <n v="107086"/>
    <n v="107086"/>
    <n v="0"/>
  </r>
  <r>
    <x v="187"/>
    <n v="530106"/>
    <n v="530106"/>
    <n v="0"/>
    <n v="123980"/>
    <n v="123980"/>
    <n v="0"/>
    <n v="116978"/>
    <n v="116978"/>
    <n v="0"/>
  </r>
  <r>
    <x v="188"/>
    <n v="530820"/>
    <n v="530820"/>
    <n v="0"/>
    <n v="109249"/>
    <n v="109249"/>
    <n v="0"/>
    <n v="116412"/>
    <n v="116412"/>
    <n v="0"/>
  </r>
  <r>
    <x v="189"/>
    <n v="462002"/>
    <n v="462002"/>
    <n v="0"/>
    <n v="72072"/>
    <n v="72072"/>
    <n v="0"/>
    <n v="76762"/>
    <n v="76762"/>
    <n v="0"/>
  </r>
  <r>
    <x v="190"/>
    <n v="423996"/>
    <n v="423996"/>
    <n v="0"/>
    <n v="42055"/>
    <n v="42055"/>
    <n v="0"/>
    <n v="72664"/>
    <n v="72664"/>
    <n v="0"/>
  </r>
  <r>
    <x v="191"/>
    <n v="360030"/>
    <n v="360030"/>
    <n v="0"/>
    <n v="9946"/>
    <n v="9946"/>
    <n v="0"/>
    <n v="59369"/>
    <n v="59369"/>
    <n v="0"/>
  </r>
  <r>
    <x v="192"/>
    <n v="571714"/>
    <n v="571714"/>
    <n v="0"/>
    <n v="111148"/>
    <n v="111148"/>
    <n v="0"/>
    <n v="144256"/>
    <n v="144256"/>
    <n v="0"/>
  </r>
  <r>
    <x v="193"/>
    <n v="553338"/>
    <n v="553338"/>
    <n v="0"/>
    <n v="66128"/>
    <n v="66128"/>
    <n v="0"/>
    <n v="81514"/>
    <n v="81514"/>
    <n v="0"/>
  </r>
  <r>
    <x v="194"/>
    <n v="556600"/>
    <n v="556600"/>
    <n v="0"/>
    <n v="63951"/>
    <n v="63951"/>
    <n v="0"/>
    <n v="80783"/>
    <n v="80783"/>
    <n v="0"/>
  </r>
  <r>
    <x v="195"/>
    <n v="514982"/>
    <n v="514982"/>
    <n v="0"/>
    <n v="46283"/>
    <n v="46283"/>
    <n v="0"/>
    <n v="73693"/>
    <n v="73693"/>
    <n v="0"/>
  </r>
  <r>
    <x v="196"/>
    <n v="494052"/>
    <n v="494052"/>
    <n v="0"/>
    <n v="49619"/>
    <n v="49619"/>
    <n v="0"/>
    <n v="58504"/>
    <n v="58504"/>
    <n v="0"/>
  </r>
  <r>
    <x v="197"/>
    <n v="439116"/>
    <n v="439116"/>
    <n v="0"/>
    <n v="26939"/>
    <n v="26939"/>
    <n v="0"/>
    <n v="56526"/>
    <n v="56526"/>
    <n v="0"/>
  </r>
  <r>
    <x v="198"/>
    <n v="296214"/>
    <n v="296214"/>
    <n v="0"/>
    <n v="6173"/>
    <n v="6173"/>
    <n v="0"/>
    <n v="42224"/>
    <n v="42224"/>
    <n v="0"/>
  </r>
  <r>
    <x v="199"/>
    <n v="442532"/>
    <n v="442532"/>
    <n v="0"/>
    <n v="63389"/>
    <n v="63389"/>
    <n v="0"/>
    <n v="73775"/>
    <n v="73775"/>
    <n v="0"/>
  </r>
  <r>
    <x v="200"/>
    <n v="281988"/>
    <n v="281988"/>
    <n v="0"/>
    <n v="34197"/>
    <n v="34197"/>
    <n v="0"/>
    <n v="31184"/>
    <n v="31184"/>
    <n v="0"/>
  </r>
  <r>
    <x v="201"/>
    <n v="44480"/>
    <n v="44480"/>
    <n v="0"/>
    <m/>
    <n v="0"/>
    <n v="0"/>
    <n v="188"/>
    <n v="188"/>
    <n v="0"/>
  </r>
  <r>
    <x v="202"/>
    <n v="174630"/>
    <n v="174630"/>
    <n v="0"/>
    <m/>
    <n v="0"/>
    <n v="0"/>
    <n v="7864"/>
    <n v="7864"/>
    <n v="0"/>
  </r>
  <r>
    <x v="203"/>
    <n v="255646"/>
    <n v="255646"/>
    <n v="0"/>
    <n v="43957"/>
    <n v="43957"/>
    <n v="0"/>
    <n v="34060"/>
    <n v="34060"/>
    <n v="0"/>
  </r>
  <r>
    <x v="204"/>
    <n v="271258"/>
    <n v="271258"/>
    <n v="0"/>
    <n v="24175"/>
    <n v="24175"/>
    <n v="0"/>
    <n v="38994"/>
    <n v="38994"/>
    <n v="0"/>
  </r>
  <r>
    <x v="205"/>
    <n v="290460"/>
    <n v="290460"/>
    <n v="0"/>
    <n v="7638"/>
    <n v="7638"/>
    <n v="0"/>
    <n v="44377"/>
    <n v="44377"/>
    <n v="0"/>
  </r>
  <r>
    <x v="206"/>
    <n v="484506"/>
    <n v="484506"/>
    <n v="0"/>
    <n v="151664"/>
    <n v="151664"/>
    <n v="0"/>
    <n v="139649"/>
    <n v="139649"/>
    <n v="0"/>
  </r>
  <r>
    <x v="207"/>
    <n v="435982"/>
    <n v="435982"/>
    <n v="0"/>
    <n v="72048"/>
    <n v="72048"/>
    <n v="0"/>
    <n v="71966"/>
    <n v="71966"/>
    <n v="0"/>
  </r>
  <r>
    <x v="208"/>
    <n v="418944"/>
    <n v="418944"/>
    <n v="0"/>
    <n v="77154"/>
    <n v="77154"/>
    <n v="0"/>
    <n v="66995"/>
    <n v="66995"/>
    <n v="0"/>
  </r>
  <r>
    <x v="209"/>
    <n v="430482"/>
    <n v="430482"/>
    <n v="0"/>
    <n v="66254"/>
    <n v="66254"/>
    <n v="0"/>
    <n v="60469"/>
    <n v="60469"/>
    <n v="0"/>
  </r>
  <r>
    <x v="210"/>
    <n v="276722"/>
    <n v="276722"/>
    <n v="0"/>
    <m/>
    <n v="0"/>
    <n v="0"/>
    <n v="42808"/>
    <n v="42808"/>
    <n v="0"/>
  </r>
  <r>
    <x v="211"/>
    <n v="342884"/>
    <n v="342884"/>
    <n v="0"/>
    <n v="51288"/>
    <n v="51288"/>
    <n v="0"/>
    <n v="64423"/>
    <n v="64423"/>
    <n v="0"/>
  </r>
  <r>
    <x v="212"/>
    <n v="308852"/>
    <n v="308852"/>
    <n v="0"/>
    <n v="8194"/>
    <n v="8194"/>
    <n v="0"/>
    <n v="65720"/>
    <n v="65720"/>
    <n v="0"/>
  </r>
  <r>
    <x v="213"/>
    <n v="503312"/>
    <n v="503312"/>
    <n v="0"/>
    <n v="175507"/>
    <n v="175507"/>
    <n v="0"/>
    <n v="183987"/>
    <n v="183987"/>
    <n v="0"/>
  </r>
  <r>
    <x v="214"/>
    <n v="417462"/>
    <n v="417462"/>
    <n v="0"/>
    <n v="111410"/>
    <n v="111410"/>
    <n v="0"/>
    <n v="99891"/>
    <n v="99891"/>
    <n v="0"/>
  </r>
  <r>
    <x v="215"/>
    <n v="403622"/>
    <n v="403622"/>
    <n v="0"/>
    <n v="107128"/>
    <n v="107128"/>
    <n v="0"/>
    <n v="87582"/>
    <n v="87582"/>
    <n v="0"/>
  </r>
  <r>
    <x v="216"/>
    <n v="405682"/>
    <n v="405682"/>
    <n v="0"/>
    <n v="96833"/>
    <n v="96833"/>
    <n v="0"/>
    <n v="92956"/>
    <n v="92956"/>
    <n v="0"/>
  </r>
  <r>
    <x v="217"/>
    <n v="344736"/>
    <n v="344736"/>
    <n v="0"/>
    <n v="91516"/>
    <n v="91516"/>
    <n v="0"/>
    <n v="71620"/>
    <n v="71620"/>
    <n v="0"/>
  </r>
  <r>
    <x v="218"/>
    <n v="329836"/>
    <n v="329836"/>
    <n v="0"/>
    <n v="64679"/>
    <n v="64679"/>
    <n v="0"/>
    <n v="69102"/>
    <n v="69102"/>
    <n v="0"/>
  </r>
  <r>
    <x v="219"/>
    <n v="298888"/>
    <n v="298888"/>
    <n v="0"/>
    <n v="8772"/>
    <n v="8772"/>
    <n v="0"/>
    <n v="59536"/>
    <n v="59536"/>
    <n v="0"/>
  </r>
  <r>
    <x v="220"/>
    <n v="434754"/>
    <n v="434754"/>
    <n v="0"/>
    <n v="142355"/>
    <n v="142355"/>
    <n v="0"/>
    <n v="129679"/>
    <n v="129679"/>
    <n v="0"/>
  </r>
  <r>
    <x v="221"/>
    <n v="305162"/>
    <n v="305162"/>
    <n v="0"/>
    <m/>
    <n v="0"/>
    <n v="0"/>
    <n v="55240"/>
    <n v="55240"/>
    <n v="0"/>
  </r>
  <r>
    <x v="222"/>
    <n v="402200"/>
    <n v="402200"/>
    <n v="0"/>
    <n v="99841"/>
    <n v="99841"/>
    <n v="0"/>
    <n v="95181"/>
    <n v="95181"/>
    <n v="0"/>
  </r>
  <r>
    <x v="223"/>
    <n v="383024"/>
    <n v="383024"/>
    <n v="0"/>
    <n v="83782"/>
    <n v="83782"/>
    <n v="0"/>
    <n v="76264"/>
    <n v="76264"/>
    <n v="0"/>
  </r>
  <r>
    <x v="224"/>
    <n v="315034"/>
    <n v="315034"/>
    <n v="0"/>
    <n v="61935"/>
    <n v="61935"/>
    <n v="0"/>
    <n v="47099"/>
    <n v="47099"/>
    <n v="0"/>
  </r>
  <r>
    <x v="225"/>
    <n v="297938"/>
    <n v="297938"/>
    <n v="0"/>
    <m/>
    <n v="0"/>
    <n v="0"/>
    <n v="41941"/>
    <n v="41941"/>
    <n v="0"/>
  </r>
  <r>
    <x v="226"/>
    <n v="291914"/>
    <n v="291914"/>
    <n v="0"/>
    <n v="6805"/>
    <n v="6805"/>
    <n v="0"/>
    <n v="47241"/>
    <n v="47241"/>
    <n v="0"/>
  </r>
  <r>
    <x v="227"/>
    <n v="403512"/>
    <n v="403512"/>
    <n v="0"/>
    <n v="104798"/>
    <n v="104798"/>
    <n v="0"/>
    <n v="101057"/>
    <n v="101057"/>
    <n v="0"/>
  </r>
  <r>
    <x v="228"/>
    <n v="371826"/>
    <n v="371826"/>
    <n v="0"/>
    <n v="72506"/>
    <n v="72506"/>
    <n v="0"/>
    <n v="69258"/>
    <n v="69258"/>
    <n v="0"/>
  </r>
  <r>
    <x v="229"/>
    <n v="354860"/>
    <n v="354860"/>
    <n v="0"/>
    <n v="44934"/>
    <n v="44934"/>
    <n v="0"/>
    <n v="55424"/>
    <n v="55424"/>
    <n v="0"/>
  </r>
  <r>
    <x v="230"/>
    <n v="327800"/>
    <n v="327800"/>
    <n v="0"/>
    <n v="61198"/>
    <n v="61198"/>
    <n v="0"/>
    <n v="51781"/>
    <n v="51781"/>
    <n v="0"/>
  </r>
  <r>
    <x v="231"/>
    <n v="257694"/>
    <n v="257694"/>
    <n v="0"/>
    <m/>
    <n v="0"/>
    <n v="0"/>
    <n v="30747"/>
    <n v="30747"/>
    <n v="0"/>
  </r>
  <r>
    <x v="232"/>
    <n v="301336"/>
    <n v="301336"/>
    <n v="0"/>
    <m/>
    <n v="0"/>
    <n v="0"/>
    <n v="47105"/>
    <n v="47105"/>
    <n v="0"/>
  </r>
  <r>
    <x v="233"/>
    <n v="295018"/>
    <n v="295018"/>
    <n v="0"/>
    <n v="6384"/>
    <n v="6384"/>
    <n v="0"/>
    <n v="46950"/>
    <n v="46950"/>
    <n v="0"/>
  </r>
  <r>
    <x v="234"/>
    <n v="439566"/>
    <n v="439566"/>
    <n v="0"/>
    <n v="120302"/>
    <n v="120302"/>
    <n v="0"/>
    <n v="116470"/>
    <n v="116470"/>
    <n v="0"/>
  </r>
  <r>
    <x v="235"/>
    <n v="385610"/>
    <n v="385610"/>
    <n v="0"/>
    <n v="55101"/>
    <n v="55101"/>
    <n v="0"/>
    <n v="77569"/>
    <n v="77569"/>
    <n v="0"/>
  </r>
  <r>
    <x v="236"/>
    <n v="384752"/>
    <n v="384752"/>
    <n v="0"/>
    <n v="61922"/>
    <n v="61922"/>
    <n v="0"/>
    <n v="78682"/>
    <n v="78682"/>
    <n v="0"/>
  </r>
  <r>
    <x v="237"/>
    <n v="388282"/>
    <n v="388282"/>
    <n v="0"/>
    <n v="83602"/>
    <n v="83602"/>
    <n v="0"/>
    <n v="83443"/>
    <n v="83443"/>
    <n v="0"/>
  </r>
  <r>
    <x v="238"/>
    <n v="329160"/>
    <n v="329160"/>
    <n v="0"/>
    <n v="40102"/>
    <n v="40102"/>
    <n v="0"/>
    <n v="52211"/>
    <n v="52211"/>
    <n v="0"/>
  </r>
  <r>
    <x v="239"/>
    <n v="325530"/>
    <n v="325530"/>
    <n v="0"/>
    <n v="26695"/>
    <n v="26695"/>
    <n v="0"/>
    <n v="59274"/>
    <n v="59274"/>
    <n v="0"/>
  </r>
  <r>
    <x v="240"/>
    <n v="311376"/>
    <n v="311376"/>
    <n v="0"/>
    <n v="6989"/>
    <n v="6989"/>
    <n v="0"/>
    <n v="55732"/>
    <n v="55732"/>
    <n v="0"/>
  </r>
  <r>
    <x v="241"/>
    <n v="469646"/>
    <n v="469646"/>
    <n v="0"/>
    <n v="140094"/>
    <n v="140094"/>
    <n v="0"/>
    <n v="156235"/>
    <n v="156235"/>
    <n v="0"/>
  </r>
  <r>
    <x v="242"/>
    <n v="431260"/>
    <n v="431260"/>
    <n v="0"/>
    <n v="119455"/>
    <n v="119455"/>
    <n v="0"/>
    <n v="113084"/>
    <n v="113084"/>
    <n v="0"/>
  </r>
  <r>
    <x v="243"/>
    <n v="451424"/>
    <n v="451424"/>
    <n v="0"/>
    <n v="139064"/>
    <n v="139064"/>
    <n v="0"/>
    <n v="135241"/>
    <n v="135241"/>
    <n v="0"/>
  </r>
  <r>
    <x v="244"/>
    <n v="453322"/>
    <n v="453322"/>
    <n v="0"/>
    <n v="135723"/>
    <n v="135723"/>
    <n v="0"/>
    <n v="144492"/>
    <n v="144492"/>
    <n v="0"/>
  </r>
  <r>
    <x v="245"/>
    <n v="387330"/>
    <n v="387330"/>
    <n v="0"/>
    <n v="97692"/>
    <n v="97692"/>
    <n v="0"/>
    <n v="85478"/>
    <n v="85478"/>
    <n v="0"/>
  </r>
  <r>
    <x v="246"/>
    <n v="370086"/>
    <n v="370086"/>
    <n v="0"/>
    <n v="63043"/>
    <n v="63043"/>
    <n v="0"/>
    <n v="77919"/>
    <n v="77919"/>
    <n v="0"/>
  </r>
  <r>
    <x v="247"/>
    <n v="332260"/>
    <n v="332260"/>
    <n v="0"/>
    <n v="10919"/>
    <n v="10919"/>
    <n v="0"/>
    <n v="78878"/>
    <n v="78878"/>
    <n v="0"/>
  </r>
  <r>
    <x v="248"/>
    <n v="512156"/>
    <n v="512156"/>
    <n v="0"/>
    <n v="176770"/>
    <n v="176770"/>
    <n v="0"/>
    <n v="195276"/>
    <n v="195276"/>
    <n v="0"/>
  </r>
  <r>
    <x v="249"/>
    <n v="447214"/>
    <n v="447214"/>
    <n v="0"/>
    <n v="120192"/>
    <n v="120192"/>
    <n v="0"/>
    <n v="103426"/>
    <n v="103426"/>
    <n v="0"/>
  </r>
  <r>
    <x v="250"/>
    <n v="411288"/>
    <n v="411288"/>
    <n v="0"/>
    <n v="105424"/>
    <n v="105424"/>
    <n v="0"/>
    <n v="97169"/>
    <n v="97169"/>
    <n v="0"/>
  </r>
  <r>
    <x v="251"/>
    <n v="423452"/>
    <n v="423452"/>
    <n v="0"/>
    <n v="95423"/>
    <n v="95423"/>
    <n v="0"/>
    <n v="98515"/>
    <n v="98515"/>
    <n v="0"/>
  </r>
  <r>
    <x v="252"/>
    <n v="369556"/>
    <n v="369556"/>
    <n v="0"/>
    <n v="68541"/>
    <n v="68541"/>
    <n v="0"/>
    <n v="66643"/>
    <n v="66643"/>
    <n v="0"/>
  </r>
  <r>
    <x v="253"/>
    <n v="348848"/>
    <n v="348848"/>
    <n v="0"/>
    <n v="42880"/>
    <n v="42880"/>
    <n v="0"/>
    <n v="63860"/>
    <n v="63860"/>
    <n v="0"/>
  </r>
  <r>
    <x v="254"/>
    <n v="321896"/>
    <n v="321896"/>
    <n v="0"/>
    <n v="9009"/>
    <n v="9009"/>
    <n v="0"/>
    <n v="63310"/>
    <n v="63310"/>
    <n v="0"/>
  </r>
  <r>
    <x v="255"/>
    <n v="460556"/>
    <n v="460556"/>
    <n v="0"/>
    <n v="131231"/>
    <n v="131231"/>
    <n v="0"/>
    <n v="136782"/>
    <n v="136782"/>
    <n v="0"/>
  </r>
  <r>
    <x v="256"/>
    <n v="423186"/>
    <n v="423186"/>
    <n v="0"/>
    <n v="77219"/>
    <n v="77219"/>
    <n v="0"/>
    <n v="76908"/>
    <n v="76908"/>
    <n v="0"/>
  </r>
  <r>
    <x v="257"/>
    <n v="430654"/>
    <n v="430654"/>
    <n v="0"/>
    <n v="70733"/>
    <n v="70733"/>
    <n v="0"/>
    <n v="78905"/>
    <n v="78905"/>
    <n v="0"/>
  </r>
  <r>
    <x v="258"/>
    <n v="426972"/>
    <n v="426972"/>
    <n v="0"/>
    <n v="68735"/>
    <n v="68735"/>
    <n v="0"/>
    <n v="78870"/>
    <n v="78870"/>
    <n v="0"/>
  </r>
  <r>
    <x v="259"/>
    <n v="371614"/>
    <n v="371614"/>
    <n v="0"/>
    <n v="48498"/>
    <n v="48498"/>
    <n v="0"/>
    <n v="53563"/>
    <n v="53563"/>
    <n v="0"/>
  </r>
  <r>
    <x v="260"/>
    <n v="346546"/>
    <n v="346546"/>
    <n v="0"/>
    <n v="28242"/>
    <n v="28242"/>
    <n v="0"/>
    <n v="55679"/>
    <n v="55679"/>
    <n v="0"/>
  </r>
  <r>
    <x v="261"/>
    <n v="306172"/>
    <n v="306172"/>
    <n v="0"/>
    <n v="7399"/>
    <n v="7399"/>
    <n v="0"/>
    <n v="60658"/>
    <n v="60658"/>
    <n v="0"/>
  </r>
  <r>
    <x v="262"/>
    <n v="475100"/>
    <n v="475100"/>
    <n v="0"/>
    <n v="88033"/>
    <n v="88033"/>
    <n v="0"/>
    <n v="110311"/>
    <n v="110311"/>
    <n v="0"/>
  </r>
  <r>
    <x v="263"/>
    <n v="431526"/>
    <n v="431526"/>
    <n v="0"/>
    <n v="62524"/>
    <n v="62524"/>
    <n v="0"/>
    <n v="71708"/>
    <n v="71708"/>
    <n v="0"/>
  </r>
  <r>
    <x v="264"/>
    <n v="431240"/>
    <n v="431240"/>
    <n v="0"/>
    <n v="62259"/>
    <n v="62259"/>
    <n v="0"/>
    <n v="73045"/>
    <n v="73045"/>
    <n v="0"/>
  </r>
  <r>
    <x v="265"/>
    <n v="428904"/>
    <n v="428904"/>
    <n v="0"/>
    <n v="67066"/>
    <n v="67066"/>
    <n v="0"/>
    <n v="68842"/>
    <n v="68842"/>
    <n v="0"/>
  </r>
  <r>
    <x v="266"/>
    <n v="367170"/>
    <n v="367170"/>
    <n v="0"/>
    <n v="56214"/>
    <n v="56214"/>
    <n v="0"/>
    <n v="51698"/>
    <n v="51698"/>
    <n v="0"/>
  </r>
  <r>
    <x v="267"/>
    <n v="357234"/>
    <n v="357234"/>
    <n v="0"/>
    <n v="29717"/>
    <n v="29717"/>
    <n v="0"/>
    <n v="51759"/>
    <n v="51759"/>
    <n v="0"/>
  </r>
  <r>
    <x v="268"/>
    <n v="304836"/>
    <n v="304836"/>
    <n v="0"/>
    <n v="8464"/>
    <n v="8464"/>
    <n v="0"/>
    <n v="47622"/>
    <n v="47622"/>
    <n v="0"/>
  </r>
  <r>
    <x v="269"/>
    <n v="498298"/>
    <n v="498298"/>
    <n v="0"/>
    <n v="126643"/>
    <n v="126643"/>
    <n v="0"/>
    <n v="108173"/>
    <n v="108173"/>
    <n v="0"/>
  </r>
  <r>
    <x v="270"/>
    <n v="455590"/>
    <n v="455590"/>
    <n v="0"/>
    <n v="103947"/>
    <n v="103947"/>
    <n v="0"/>
    <n v="77410"/>
    <n v="77410"/>
    <n v="0"/>
  </r>
  <r>
    <x v="271"/>
    <n v="462236"/>
    <n v="462236"/>
    <n v="0"/>
    <n v="126459"/>
    <n v="126459"/>
    <n v="0"/>
    <n v="83839"/>
    <n v="83839"/>
    <n v="0"/>
  </r>
  <r>
    <x v="272"/>
    <n v="479944"/>
    <n v="479944"/>
    <n v="0"/>
    <n v="162564"/>
    <n v="162564"/>
    <n v="0"/>
    <n v="108342"/>
    <n v="108342"/>
    <n v="0"/>
  </r>
  <r>
    <x v="273"/>
    <n v="457904"/>
    <n v="457904"/>
    <n v="0"/>
    <n v="202606"/>
    <n v="202606"/>
    <n v="0"/>
    <n v="100831"/>
    <n v="100831"/>
    <n v="0"/>
  </r>
  <r>
    <x v="274"/>
    <n v="419568"/>
    <n v="419568"/>
    <n v="0"/>
    <n v="104982"/>
    <n v="104982"/>
    <n v="0"/>
    <n v="80850"/>
    <n v="80850"/>
    <n v="0"/>
  </r>
  <r>
    <x v="275"/>
    <n v="348394"/>
    <n v="348394"/>
    <n v="0"/>
    <n v="18360"/>
    <n v="18360"/>
    <n v="0"/>
    <n v="84079"/>
    <n v="84079"/>
    <n v="0"/>
  </r>
  <r>
    <x v="276"/>
    <n v="646364"/>
    <n v="646364"/>
    <n v="0"/>
    <n v="383954"/>
    <n v="383954"/>
    <n v="0"/>
    <n v="227486"/>
    <n v="227486"/>
    <n v="0"/>
  </r>
  <r>
    <x v="277"/>
    <n v="565332"/>
    <n v="565332"/>
    <n v="0"/>
    <n v="273951"/>
    <n v="273951"/>
    <n v="0"/>
    <n v="155697"/>
    <n v="155697"/>
    <n v="0"/>
  </r>
  <r>
    <x v="278"/>
    <n v="560194"/>
    <n v="560194"/>
    <n v="0"/>
    <n v="277089"/>
    <n v="277089"/>
    <n v="0"/>
    <n v="142006"/>
    <n v="142006"/>
    <n v="0"/>
  </r>
  <r>
    <x v="279"/>
    <n v="579464"/>
    <n v="579464"/>
    <n v="0"/>
    <n v="262339"/>
    <n v="262339"/>
    <n v="0"/>
    <n v="134239"/>
    <n v="134239"/>
    <n v="0"/>
  </r>
  <r>
    <x v="280"/>
    <n v="492328"/>
    <n v="492328"/>
    <n v="0"/>
    <n v="218180"/>
    <n v="218180"/>
    <n v="0"/>
    <n v="91243"/>
    <n v="91243"/>
    <n v="0"/>
  </r>
  <r>
    <x v="281"/>
    <n v="426088"/>
    <n v="426088"/>
    <n v="0"/>
    <n v="121940"/>
    <n v="121940"/>
    <n v="0"/>
    <n v="80602"/>
    <n v="80602"/>
    <n v="0"/>
  </r>
  <r>
    <x v="282"/>
    <n v="373264"/>
    <n v="373264"/>
    <n v="0"/>
    <n v="11867"/>
    <n v="11867"/>
    <n v="0"/>
    <n v="60984"/>
    <n v="60984"/>
    <n v="0"/>
  </r>
  <r>
    <x v="283"/>
    <n v="642638"/>
    <n v="642638"/>
    <n v="0"/>
    <n v="287677"/>
    <n v="287677"/>
    <n v="0"/>
    <n v="170168"/>
    <n v="170168"/>
    <n v="0"/>
  </r>
  <r>
    <x v="284"/>
    <n v="563402"/>
    <n v="563402"/>
    <n v="0"/>
    <n v="226717"/>
    <n v="226717"/>
    <n v="0"/>
    <n v="109207"/>
    <n v="109207"/>
    <n v="0"/>
  </r>
  <r>
    <x v="285"/>
    <n v="569204"/>
    <n v="569204"/>
    <n v="0"/>
    <n v="224896"/>
    <n v="224896"/>
    <n v="0"/>
    <n v="116695"/>
    <n v="116695"/>
    <n v="0"/>
  </r>
  <r>
    <x v="286"/>
    <n v="534830"/>
    <n v="534830"/>
    <n v="0"/>
    <n v="188551"/>
    <n v="188551"/>
    <n v="0"/>
    <n v="104299"/>
    <n v="104299"/>
    <n v="0"/>
  </r>
  <r>
    <x v="287"/>
    <n v="478080"/>
    <n v="478080"/>
    <n v="0"/>
    <n v="143394"/>
    <n v="143394"/>
    <n v="0"/>
    <n v="72240"/>
    <n v="72240"/>
    <n v="0"/>
  </r>
  <r>
    <x v="288"/>
    <n v="414048"/>
    <n v="414048"/>
    <n v="0"/>
    <n v="63376"/>
    <n v="63376"/>
    <n v="0"/>
    <n v="57932"/>
    <n v="57932"/>
    <n v="0"/>
  </r>
  <r>
    <x v="289"/>
    <n v="310516"/>
    <n v="310516"/>
    <n v="0"/>
    <n v="6334"/>
    <n v="6334"/>
    <n v="0"/>
    <n v="36668"/>
    <n v="36668"/>
    <n v="0"/>
  </r>
  <r>
    <x v="290"/>
    <n v="556702"/>
    <n v="556702"/>
    <n v="0"/>
    <n v="154040"/>
    <n v="154040"/>
    <n v="0"/>
    <n v="85659"/>
    <n v="85659"/>
    <n v="0"/>
  </r>
  <r>
    <x v="291"/>
    <n v="335730"/>
    <n v="335730"/>
    <n v="0"/>
    <m/>
    <n v="0"/>
    <n v="0"/>
    <n v="29055"/>
    <n v="29055"/>
    <n v="0"/>
  </r>
  <r>
    <x v="292"/>
    <n v="370666"/>
    <n v="370666"/>
    <n v="0"/>
    <m/>
    <n v="0"/>
    <n v="0"/>
    <n v="79929"/>
    <n v="79929"/>
    <n v="0"/>
  </r>
  <r>
    <x v="293"/>
    <n v="532458"/>
    <n v="532458"/>
    <n v="0"/>
    <n v="209318"/>
    <n v="209318"/>
    <n v="0"/>
    <n v="96455"/>
    <n v="96455"/>
    <n v="0"/>
  </r>
  <r>
    <x v="294"/>
    <n v="435690"/>
    <n v="435690"/>
    <n v="0"/>
    <n v="120488"/>
    <n v="120488"/>
    <n v="0"/>
    <n v="66071"/>
    <n v="66071"/>
    <n v="0"/>
  </r>
  <r>
    <x v="295"/>
    <n v="369440"/>
    <n v="369440"/>
    <n v="0"/>
    <n v="52027"/>
    <n v="52027"/>
    <n v="0"/>
    <n v="50409"/>
    <n v="50409"/>
    <n v="0"/>
  </r>
  <r>
    <x v="296"/>
    <n v="283532"/>
    <n v="283532"/>
    <n v="0"/>
    <n v="7157"/>
    <n v="7157"/>
    <n v="0"/>
    <n v="44539"/>
    <n v="44539"/>
    <n v="0"/>
  </r>
  <r>
    <x v="297"/>
    <n v="549844"/>
    <n v="549844"/>
    <n v="0"/>
    <n v="169761"/>
    <n v="169761"/>
    <n v="0"/>
    <n v="114373"/>
    <n v="114373"/>
    <n v="0"/>
  </r>
  <r>
    <x v="298"/>
    <n v="493738"/>
    <n v="493738"/>
    <n v="0"/>
    <n v="143324"/>
    <n v="143324"/>
    <n v="0"/>
    <n v="81508"/>
    <n v="81508"/>
    <n v="0"/>
  </r>
  <r>
    <x v="299"/>
    <n v="501074"/>
    <n v="501074"/>
    <n v="0"/>
    <n v="146578"/>
    <n v="146578"/>
    <n v="0"/>
    <n v="98014"/>
    <n v="98014"/>
    <n v="0"/>
  </r>
  <r>
    <x v="300"/>
    <n v="497094"/>
    <n v="497094"/>
    <n v="0"/>
    <n v="145665"/>
    <n v="145665"/>
    <n v="0"/>
    <n v="104978"/>
    <n v="104978"/>
    <n v="0"/>
  </r>
  <r>
    <x v="301"/>
    <n v="449484"/>
    <n v="449484"/>
    <n v="0"/>
    <n v="144566"/>
    <n v="144566"/>
    <n v="0"/>
    <n v="84865"/>
    <n v="84865"/>
    <n v="0"/>
  </r>
  <r>
    <x v="302"/>
    <n v="403666"/>
    <n v="403666"/>
    <n v="0"/>
    <n v="101626"/>
    <n v="101626"/>
    <n v="0"/>
    <n v="76124"/>
    <n v="76124"/>
    <n v="0"/>
  </r>
  <r>
    <x v="303"/>
    <n v="330058"/>
    <n v="330058"/>
    <n v="0"/>
    <n v="9429"/>
    <n v="9429"/>
    <n v="0"/>
    <n v="81693"/>
    <n v="81693"/>
    <n v="0"/>
  </r>
  <r>
    <x v="304"/>
    <n v="592552"/>
    <n v="592552"/>
    <n v="0"/>
    <n v="339820"/>
    <n v="339820"/>
    <n v="0"/>
    <n v="211578"/>
    <n v="211578"/>
    <n v="0"/>
  </r>
  <r>
    <x v="305"/>
    <n v="523998"/>
    <n v="523998"/>
    <n v="0"/>
    <n v="267974"/>
    <n v="267974"/>
    <n v="0"/>
    <n v="138307"/>
    <n v="138307"/>
    <n v="0"/>
  </r>
  <r>
    <x v="306"/>
    <n v="518536"/>
    <n v="518536"/>
    <n v="0"/>
    <n v="303381"/>
    <n v="303381"/>
    <n v="0"/>
    <n v="170402"/>
    <n v="170402"/>
    <n v="0"/>
  </r>
  <r>
    <x v="307"/>
    <n v="525160"/>
    <n v="525160"/>
    <n v="0"/>
    <n v="278004"/>
    <n v="278004"/>
    <n v="0"/>
    <n v="173767"/>
    <n v="173767"/>
    <n v="0"/>
  </r>
  <r>
    <x v="308"/>
    <n v="474702"/>
    <n v="474702"/>
    <n v="0"/>
    <n v="233047"/>
    <n v="233047"/>
    <n v="0"/>
    <n v="114763"/>
    <n v="114763"/>
    <n v="0"/>
  </r>
  <r>
    <x v="309"/>
    <n v="373934"/>
    <n v="373934"/>
    <n v="0"/>
    <m/>
    <n v="0"/>
    <n v="0"/>
    <n v="88387"/>
    <n v="88387"/>
    <n v="0"/>
  </r>
  <r>
    <x v="310"/>
    <n v="352806"/>
    <n v="352806"/>
    <n v="0"/>
    <n v="18083"/>
    <n v="18083"/>
    <n v="0"/>
    <n v="114644"/>
    <n v="114644"/>
    <n v="0"/>
  </r>
  <r>
    <x v="311"/>
    <n v="601610"/>
    <n v="601610"/>
    <n v="0"/>
    <n v="421256"/>
    <n v="421256"/>
    <n v="0"/>
    <n v="253864"/>
    <n v="253864"/>
    <n v="0"/>
  </r>
  <r>
    <x v="312"/>
    <n v="504764"/>
    <n v="504764"/>
    <n v="0"/>
    <n v="251598"/>
    <n v="251598"/>
    <n v="0"/>
    <n v="125597"/>
    <n v="125597"/>
    <n v="0"/>
  </r>
  <r>
    <x v="313"/>
    <n v="517128"/>
    <n v="517128"/>
    <n v="0"/>
    <n v="229259"/>
    <n v="229259"/>
    <n v="0"/>
    <n v="122921"/>
    <n v="122921"/>
    <n v="0"/>
  </r>
  <r>
    <x v="314"/>
    <n v="498774"/>
    <n v="498774"/>
    <n v="0"/>
    <n v="206726"/>
    <n v="206726"/>
    <n v="0"/>
    <n v="138582"/>
    <n v="138582"/>
    <n v="0"/>
  </r>
  <r>
    <x v="315"/>
    <n v="446886"/>
    <n v="446886"/>
    <n v="0"/>
    <n v="150682"/>
    <n v="150682"/>
    <n v="0"/>
    <n v="94402"/>
    <n v="94402"/>
    <n v="0"/>
  </r>
  <r>
    <x v="316"/>
    <n v="422298"/>
    <n v="422298"/>
    <n v="0"/>
    <n v="82971"/>
    <n v="82971"/>
    <n v="0"/>
    <n v="66351"/>
    <n v="66351"/>
    <n v="0"/>
  </r>
  <r>
    <x v="317"/>
    <n v="340998"/>
    <n v="340998"/>
    <n v="0"/>
    <n v="10905"/>
    <n v="10905"/>
    <n v="0"/>
    <n v="69114"/>
    <n v="69114"/>
    <n v="0"/>
  </r>
  <r>
    <x v="318"/>
    <n v="568924"/>
    <n v="568924"/>
    <n v="0"/>
    <n v="242648"/>
    <n v="242648"/>
    <n v="0"/>
    <n v="181706"/>
    <n v="181706"/>
    <n v="0"/>
  </r>
  <r>
    <x v="319"/>
    <n v="513278"/>
    <n v="513278"/>
    <n v="0"/>
    <n v="132729"/>
    <n v="132729"/>
    <n v="0"/>
    <n v="99729"/>
    <n v="99729"/>
    <n v="0"/>
  </r>
  <r>
    <x v="320"/>
    <n v="534350"/>
    <n v="534350"/>
    <n v="0"/>
    <n v="107656"/>
    <n v="107656"/>
    <n v="0"/>
    <n v="73537"/>
    <n v="73537"/>
    <n v="0"/>
  </r>
  <r>
    <x v="321"/>
    <n v="360124"/>
    <n v="360124"/>
    <n v="0"/>
    <m/>
    <n v="0"/>
    <n v="0"/>
    <n v="53979"/>
    <n v="53979"/>
    <n v="0"/>
  </r>
  <r>
    <x v="322"/>
    <n v="433838"/>
    <n v="433838"/>
    <n v="0"/>
    <n v="109677"/>
    <n v="109677"/>
    <n v="0"/>
    <n v="65144"/>
    <n v="65144"/>
    <n v="0"/>
  </r>
  <r>
    <x v="323"/>
    <n v="391550"/>
    <n v="391550"/>
    <n v="0"/>
    <n v="63403"/>
    <n v="63403"/>
    <n v="0"/>
    <n v="63514"/>
    <n v="63514"/>
    <n v="0"/>
  </r>
  <r>
    <x v="324"/>
    <n v="336460"/>
    <n v="336460"/>
    <n v="0"/>
    <n v="11126"/>
    <n v="11126"/>
    <n v="0"/>
    <n v="70700"/>
    <n v="70700"/>
    <n v="0"/>
  </r>
  <r>
    <x v="325"/>
    <n v="538826"/>
    <n v="538826"/>
    <n v="0"/>
    <n v="242498"/>
    <n v="242498"/>
    <n v="0"/>
    <n v="153229"/>
    <n v="153229"/>
    <n v="0"/>
  </r>
  <r>
    <x v="326"/>
    <n v="434830"/>
    <n v="434830"/>
    <n v="0"/>
    <n v="120127"/>
    <n v="120127"/>
    <n v="0"/>
    <n v="92182"/>
    <n v="92182"/>
    <n v="0"/>
  </r>
  <r>
    <x v="327"/>
    <n v="459576"/>
    <n v="459576"/>
    <n v="0"/>
    <n v="127274"/>
    <n v="127274"/>
    <n v="0"/>
    <n v="103555"/>
    <n v="103555"/>
    <n v="0"/>
  </r>
  <r>
    <x v="328"/>
    <n v="455798"/>
    <n v="455798"/>
    <n v="0"/>
    <n v="111484"/>
    <n v="111484"/>
    <n v="0"/>
    <n v="76635"/>
    <n v="76635"/>
    <n v="0"/>
  </r>
  <r>
    <x v="329"/>
    <n v="433802"/>
    <n v="433802"/>
    <n v="0"/>
    <n v="101425"/>
    <n v="101425"/>
    <n v="0"/>
    <n v="54733"/>
    <n v="54733"/>
    <n v="0"/>
  </r>
  <r>
    <x v="330"/>
    <n v="409950"/>
    <n v="409950"/>
    <n v="0"/>
    <n v="73298"/>
    <n v="73298"/>
    <n v="0"/>
    <n v="59980"/>
    <n v="59980"/>
    <n v="0"/>
  </r>
  <r>
    <x v="331"/>
    <n v="322756"/>
    <n v="322756"/>
    <n v="0"/>
    <n v="11872"/>
    <n v="11872"/>
    <n v="0"/>
    <n v="68924"/>
    <n v="68924"/>
    <n v="0"/>
  </r>
  <r>
    <x v="332"/>
    <n v="558824"/>
    <n v="558824"/>
    <n v="0"/>
    <n v="245757"/>
    <n v="245757"/>
    <n v="0"/>
    <n v="170131"/>
    <n v="170131"/>
    <n v="0"/>
  </r>
  <r>
    <x v="333"/>
    <n v="500308"/>
    <n v="500308"/>
    <n v="0"/>
    <n v="216477"/>
    <n v="216477"/>
    <n v="0"/>
    <n v="83570"/>
    <n v="83570"/>
    <n v="0"/>
  </r>
  <r>
    <x v="334"/>
    <n v="527948"/>
    <n v="527948"/>
    <n v="0"/>
    <n v="264392"/>
    <n v="264392"/>
    <n v="0"/>
    <n v="142618"/>
    <n v="142618"/>
    <n v="0"/>
  </r>
  <r>
    <x v="335"/>
    <n v="468244"/>
    <n v="468244"/>
    <n v="0"/>
    <n v="248261"/>
    <n v="248261"/>
    <n v="0"/>
    <n v="154239"/>
    <n v="154239"/>
    <n v="0"/>
  </r>
  <r>
    <x v="336"/>
    <n v="475290"/>
    <n v="475290"/>
    <n v="0"/>
    <n v="237936"/>
    <n v="237936"/>
    <n v="0"/>
    <n v="108953"/>
    <n v="108953"/>
    <n v="0"/>
  </r>
  <r>
    <x v="337"/>
    <n v="452488"/>
    <n v="452488"/>
    <n v="0"/>
    <n v="130834"/>
    <n v="130834"/>
    <n v="0"/>
    <n v="109211"/>
    <n v="109211"/>
    <n v="0"/>
  </r>
  <r>
    <x v="338"/>
    <n v="386384"/>
    <n v="386384"/>
    <n v="0"/>
    <n v="27697"/>
    <n v="27697"/>
    <n v="0"/>
    <n v="128723"/>
    <n v="128723"/>
    <n v="0"/>
  </r>
  <r>
    <x v="339"/>
    <n v="595646"/>
    <n v="595646"/>
    <n v="0"/>
    <n v="418281"/>
    <n v="418281"/>
    <n v="0"/>
    <n v="265631"/>
    <n v="265631"/>
    <n v="0"/>
  </r>
  <r>
    <x v="340"/>
    <n v="501028"/>
    <n v="501028"/>
    <n v="0"/>
    <n v="256268"/>
    <n v="256268"/>
    <n v="0"/>
    <n v="162781"/>
    <n v="162781"/>
    <n v="0"/>
  </r>
  <r>
    <x v="341"/>
    <n v="499560"/>
    <n v="499560"/>
    <n v="0"/>
    <n v="256194"/>
    <n v="256194"/>
    <n v="0"/>
    <n v="155373"/>
    <n v="155373"/>
    <n v="0"/>
  </r>
  <r>
    <x v="342"/>
    <n v="497564"/>
    <n v="497564"/>
    <n v="0"/>
    <n v="231371"/>
    <n v="231371"/>
    <n v="0"/>
    <n v="156109"/>
    <n v="156109"/>
    <n v="0"/>
  </r>
  <r>
    <x v="343"/>
    <n v="448936"/>
    <n v="448936"/>
    <n v="0"/>
    <n v="162708"/>
    <n v="162708"/>
    <n v="0"/>
    <n v="90343"/>
    <n v="90343"/>
    <n v="0"/>
  </r>
  <r>
    <x v="344"/>
    <n v="423476"/>
    <n v="423476"/>
    <n v="0"/>
    <n v="91963"/>
    <n v="91963"/>
    <n v="0"/>
    <n v="84356"/>
    <n v="84356"/>
    <n v="0"/>
  </r>
  <r>
    <x v="345"/>
    <n v="361116"/>
    <n v="361116"/>
    <n v="0"/>
    <n v="17744"/>
    <n v="17744"/>
    <n v="0"/>
    <n v="89677"/>
    <n v="89677"/>
    <n v="0"/>
  </r>
  <r>
    <x v="346"/>
    <n v="546292"/>
    <n v="546292"/>
    <n v="0"/>
    <n v="292021"/>
    <n v="292021"/>
    <n v="0"/>
    <n v="185820"/>
    <n v="185820"/>
    <n v="0"/>
  </r>
  <r>
    <x v="347"/>
    <n v="476778"/>
    <n v="476778"/>
    <n v="0"/>
    <n v="171040"/>
    <n v="171040"/>
    <n v="0"/>
    <n v="105204"/>
    <n v="105204"/>
    <n v="0"/>
  </r>
  <r>
    <x v="348"/>
    <n v="482604"/>
    <n v="482604"/>
    <n v="0"/>
    <n v="162974"/>
    <n v="162974"/>
    <n v="0"/>
    <n v="102375"/>
    <n v="102375"/>
    <n v="0"/>
  </r>
  <r>
    <x v="349"/>
    <n v="466220"/>
    <n v="466220"/>
    <n v="0"/>
    <n v="133523"/>
    <n v="133523"/>
    <n v="0"/>
    <n v="96824"/>
    <n v="96824"/>
    <n v="0"/>
  </r>
  <r>
    <x v="350"/>
    <n v="430344"/>
    <n v="430344"/>
    <n v="0"/>
    <n v="87149"/>
    <n v="87149"/>
    <n v="0"/>
    <n v="61709"/>
    <n v="61709"/>
    <n v="0"/>
  </r>
  <r>
    <x v="351"/>
    <n v="406464"/>
    <n v="406464"/>
    <n v="0"/>
    <n v="53703"/>
    <n v="53703"/>
    <n v="0"/>
    <n v="56325"/>
    <n v="56325"/>
    <n v="0"/>
  </r>
  <r>
    <x v="352"/>
    <n v="341756"/>
    <n v="341756"/>
    <n v="0"/>
    <n v="13974"/>
    <n v="13974"/>
    <n v="0"/>
    <n v="58634"/>
    <n v="58634"/>
    <n v="0"/>
  </r>
  <r>
    <x v="353"/>
    <n v="503168"/>
    <n v="503168"/>
    <n v="0"/>
    <n v="152400"/>
    <n v="152400"/>
    <n v="0"/>
    <n v="126692"/>
    <n v="126692"/>
    <n v="0"/>
  </r>
  <r>
    <x v="354"/>
    <n v="447850"/>
    <n v="447850"/>
    <n v="0"/>
    <n v="105382"/>
    <n v="105382"/>
    <n v="0"/>
    <n v="71657"/>
    <n v="71657"/>
    <n v="0"/>
  </r>
  <r>
    <x v="355"/>
    <n v="407668"/>
    <n v="407668"/>
    <n v="0"/>
    <n v="99911"/>
    <n v="99911"/>
    <n v="0"/>
    <n v="70267"/>
    <n v="70267"/>
    <n v="0"/>
  </r>
  <r>
    <x v="356"/>
    <n v="450692"/>
    <n v="450692"/>
    <n v="0"/>
    <n v="90262"/>
    <n v="90262"/>
    <n v="0"/>
    <n v="76180"/>
    <n v="76180"/>
    <n v="0"/>
  </r>
  <r>
    <x v="357"/>
    <n v="403858"/>
    <n v="403858"/>
    <n v="0"/>
    <n v="69237"/>
    <n v="69237"/>
    <n v="0"/>
    <n v="49096"/>
    <n v="49096"/>
    <n v="0"/>
  </r>
  <r>
    <x v="358"/>
    <n v="309744"/>
    <n v="309744"/>
    <n v="0"/>
    <n v="42061"/>
    <n v="42061"/>
    <n v="0"/>
    <n v="44634"/>
    <n v="44634"/>
    <n v="0"/>
  </r>
  <r>
    <x v="359"/>
    <n v="317706"/>
    <n v="317706"/>
    <n v="0"/>
    <n v="10914"/>
    <n v="10914"/>
    <n v="0"/>
    <n v="55079"/>
    <n v="55079"/>
    <n v="0"/>
  </r>
  <r>
    <x v="360"/>
    <n v="497536"/>
    <n v="497536"/>
    <n v="0"/>
    <n v="135345"/>
    <n v="135345"/>
    <n v="0"/>
    <n v="110663"/>
    <n v="110663"/>
    <n v="0"/>
  </r>
  <r>
    <x v="361"/>
    <n v="464990"/>
    <n v="464990"/>
    <n v="0"/>
    <n v="89686"/>
    <n v="89686"/>
    <n v="0"/>
    <n v="75343"/>
    <n v="75343"/>
    <n v="0"/>
  </r>
  <r>
    <x v="362"/>
    <n v="491954"/>
    <n v="491954"/>
    <n v="0"/>
    <n v="110067"/>
    <n v="110067"/>
    <n v="0"/>
    <n v="84881"/>
    <n v="84881"/>
    <n v="0"/>
  </r>
  <r>
    <x v="363"/>
    <n v="499404"/>
    <n v="499404"/>
    <n v="0"/>
    <n v="125542"/>
    <n v="125542"/>
    <n v="0"/>
    <n v="97699"/>
    <n v="97699"/>
    <n v="0"/>
  </r>
  <r>
    <x v="364"/>
    <n v="430182"/>
    <n v="430152"/>
    <n v="30"/>
    <n v="133785"/>
    <n v="133785"/>
    <n v="0"/>
    <n v="74945"/>
    <n v="74945"/>
    <n v="0"/>
  </r>
  <r>
    <x v="365"/>
    <n v="378554"/>
    <n v="378554"/>
    <n v="0"/>
    <m/>
    <n v="0"/>
    <n v="0"/>
    <n v="93067"/>
    <n v="93067"/>
    <n v="0"/>
  </r>
  <r>
    <x v="366"/>
    <n v="352602"/>
    <n v="352588"/>
    <n v="14"/>
    <n v="19962"/>
    <n v="19962"/>
    <n v="0"/>
    <n v="126897"/>
    <n v="126897"/>
    <n v="0"/>
  </r>
  <r>
    <x v="367"/>
    <n v="566374"/>
    <n v="566234"/>
    <n v="140"/>
    <n v="469594"/>
    <n v="469594"/>
    <n v="0"/>
    <n v="303982"/>
    <n v="303982"/>
    <n v="0"/>
  </r>
  <r>
    <x v="368"/>
    <n v="455164"/>
    <n v="454748"/>
    <n v="416"/>
    <n v="267209"/>
    <n v="267209"/>
    <n v="0"/>
    <n v="151106"/>
    <n v="15110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8588D-69E3-4EA7-8B3F-81A123E15DDC}" name="Tableau croisé dynamique2" cacheId="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2:D18" firstHeaderRow="0" firstDataRow="1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3" showAll="0"/>
    <pivotField dataField="1" numFmtId="3" showAll="0"/>
    <pivotField showAll="0"/>
    <pivotField numFmtId="3" showAll="0"/>
    <pivotField dataField="1" numFmtId="3" showAll="0"/>
    <pivotField numFmtId="165" showAll="0"/>
    <pivotField numFmtId="3" showAll="0"/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Ecart Dtt" fld="3" baseField="0" baseItem="0"/>
    <dataField name="Somme de Ecart agence" fld="6" baseField="0" baseItem="0"/>
    <dataField name="Somme de Ecart dep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359" workbookViewId="0">
      <selection activeCell="B377" sqref="B377"/>
    </sheetView>
  </sheetViews>
  <sheetFormatPr baseColWidth="10" defaultRowHeight="12.75" x14ac:dyDescent="0.2"/>
  <cols>
    <col min="1" max="1" width="10.7109375" customWidth="1"/>
    <col min="2" max="4" width="19.42578125" customWidth="1"/>
    <col min="5" max="6" width="18.42578125" customWidth="1"/>
    <col min="7" max="7" width="19.42578125" customWidth="1"/>
    <col min="8" max="8" width="4.7109375" customWidth="1"/>
  </cols>
  <sheetData>
    <row r="1" spans="1:7" s="1" customFormat="1" ht="24" customHeight="1" x14ac:dyDescent="0.2">
      <c r="A1" s="2" t="s">
        <v>0</v>
      </c>
      <c r="B1" s="2" t="s">
        <v>1</v>
      </c>
      <c r="C1" s="2"/>
      <c r="D1" s="2"/>
      <c r="E1" s="2" t="s">
        <v>2</v>
      </c>
      <c r="F1" s="2" t="s">
        <v>3</v>
      </c>
      <c r="G1" s="3" t="s">
        <v>4</v>
      </c>
    </row>
    <row r="2" spans="1:7" s="1" customFormat="1" ht="19.7" customHeight="1" x14ac:dyDescent="0.2">
      <c r="A2" s="4">
        <v>44197</v>
      </c>
      <c r="B2" s="5">
        <v>147294</v>
      </c>
      <c r="C2" s="5"/>
      <c r="D2" s="5"/>
      <c r="E2" s="5"/>
      <c r="F2" s="5">
        <v>33030</v>
      </c>
      <c r="G2" s="6">
        <v>180324</v>
      </c>
    </row>
    <row r="3" spans="1:7" s="1" customFormat="1" ht="19.7" customHeight="1" x14ac:dyDescent="0.2">
      <c r="A3" s="4">
        <v>44198</v>
      </c>
      <c r="B3" s="7">
        <v>246972</v>
      </c>
      <c r="C3" s="7"/>
      <c r="D3" s="7"/>
      <c r="E3" s="7">
        <v>47265</v>
      </c>
      <c r="F3" s="7">
        <v>74899</v>
      </c>
      <c r="G3" s="6">
        <v>369136</v>
      </c>
    </row>
    <row r="4" spans="1:7" s="1" customFormat="1" ht="19.7" customHeight="1" x14ac:dyDescent="0.2">
      <c r="A4" s="4">
        <v>44199</v>
      </c>
      <c r="B4" s="5">
        <v>234790</v>
      </c>
      <c r="C4" s="5"/>
      <c r="D4" s="5"/>
      <c r="E4" s="5">
        <v>9032</v>
      </c>
      <c r="F4" s="5">
        <v>79803</v>
      </c>
      <c r="G4" s="6">
        <v>323625</v>
      </c>
    </row>
    <row r="5" spans="1:7" s="1" customFormat="1" ht="19.7" customHeight="1" x14ac:dyDescent="0.2">
      <c r="A5" s="4">
        <v>44200</v>
      </c>
      <c r="B5" s="7">
        <v>406566</v>
      </c>
      <c r="C5" s="7"/>
      <c r="D5" s="7"/>
      <c r="E5" s="7">
        <v>213215</v>
      </c>
      <c r="F5" s="7">
        <v>194116</v>
      </c>
      <c r="G5" s="6">
        <v>813897</v>
      </c>
    </row>
    <row r="6" spans="1:7" s="1" customFormat="1" ht="19.7" customHeight="1" x14ac:dyDescent="0.2">
      <c r="A6" s="4">
        <v>44201</v>
      </c>
      <c r="B6" s="5">
        <v>297904</v>
      </c>
      <c r="C6" s="5"/>
      <c r="D6" s="5"/>
      <c r="E6" s="5">
        <v>125316</v>
      </c>
      <c r="F6" s="5">
        <v>93179</v>
      </c>
      <c r="G6" s="6">
        <v>516399</v>
      </c>
    </row>
    <row r="7" spans="1:7" s="1" customFormat="1" ht="19.7" customHeight="1" x14ac:dyDescent="0.2">
      <c r="A7" s="4">
        <v>44202</v>
      </c>
      <c r="B7" s="7">
        <v>276894</v>
      </c>
      <c r="C7" s="7"/>
      <c r="D7" s="7"/>
      <c r="E7" s="7">
        <v>109569</v>
      </c>
      <c r="F7" s="7">
        <v>94159</v>
      </c>
      <c r="G7" s="6">
        <v>480622</v>
      </c>
    </row>
    <row r="8" spans="1:7" s="1" customFormat="1" ht="19.7" customHeight="1" x14ac:dyDescent="0.2">
      <c r="A8" s="4">
        <v>44203</v>
      </c>
      <c r="B8" s="5">
        <v>247154</v>
      </c>
      <c r="C8" s="5"/>
      <c r="D8" s="5"/>
      <c r="E8" s="5">
        <v>79471</v>
      </c>
      <c r="F8" s="5">
        <v>75746</v>
      </c>
      <c r="G8" s="6">
        <v>402371</v>
      </c>
    </row>
    <row r="9" spans="1:7" s="1" customFormat="1" ht="19.7" customHeight="1" x14ac:dyDescent="0.2">
      <c r="A9" s="4">
        <v>44204</v>
      </c>
      <c r="B9" s="7">
        <v>178736</v>
      </c>
      <c r="C9" s="7"/>
      <c r="D9" s="7"/>
      <c r="E9" s="7">
        <v>58062</v>
      </c>
      <c r="F9" s="7">
        <v>50764</v>
      </c>
      <c r="G9" s="6">
        <v>287562</v>
      </c>
    </row>
    <row r="10" spans="1:7" s="1" customFormat="1" ht="19.7" customHeight="1" x14ac:dyDescent="0.2">
      <c r="A10" s="4">
        <v>44205</v>
      </c>
      <c r="B10" s="5">
        <v>213920</v>
      </c>
      <c r="C10" s="5"/>
      <c r="D10" s="5"/>
      <c r="E10" s="5">
        <v>38280</v>
      </c>
      <c r="F10" s="5">
        <v>51056</v>
      </c>
      <c r="G10" s="6">
        <v>303256</v>
      </c>
    </row>
    <row r="11" spans="1:7" s="1" customFormat="1" ht="19.7" customHeight="1" x14ac:dyDescent="0.2">
      <c r="A11" s="4">
        <v>44206</v>
      </c>
      <c r="B11" s="7">
        <v>133490</v>
      </c>
      <c r="C11" s="7"/>
      <c r="D11" s="7"/>
      <c r="E11" s="7">
        <v>3568</v>
      </c>
      <c r="F11" s="7">
        <v>29435</v>
      </c>
      <c r="G11" s="6">
        <v>166493</v>
      </c>
    </row>
    <row r="12" spans="1:7" s="1" customFormat="1" ht="19.7" customHeight="1" x14ac:dyDescent="0.2">
      <c r="A12" s="4">
        <v>44207</v>
      </c>
      <c r="B12" s="5">
        <v>209714</v>
      </c>
      <c r="C12" s="5"/>
      <c r="D12" s="5"/>
      <c r="E12" s="5"/>
      <c r="F12" s="5">
        <v>107608</v>
      </c>
      <c r="G12" s="6">
        <v>317322</v>
      </c>
    </row>
    <row r="13" spans="1:7" s="1" customFormat="1" ht="19.7" customHeight="1" x14ac:dyDescent="0.2">
      <c r="A13" s="4">
        <v>44208</v>
      </c>
      <c r="B13" s="7">
        <v>383776</v>
      </c>
      <c r="C13" s="7"/>
      <c r="D13" s="7"/>
      <c r="E13" s="7">
        <v>172954</v>
      </c>
      <c r="F13" s="7">
        <v>158041</v>
      </c>
      <c r="G13" s="6">
        <v>714771</v>
      </c>
    </row>
    <row r="14" spans="1:7" s="1" customFormat="1" ht="19.7" customHeight="1" x14ac:dyDescent="0.2">
      <c r="A14" s="4">
        <v>44209</v>
      </c>
      <c r="B14" s="5">
        <v>356206</v>
      </c>
      <c r="C14" s="5"/>
      <c r="D14" s="5"/>
      <c r="E14" s="5">
        <v>124257</v>
      </c>
      <c r="F14" s="5">
        <v>111582</v>
      </c>
      <c r="G14" s="6">
        <v>592045</v>
      </c>
    </row>
    <row r="15" spans="1:7" s="1" customFormat="1" ht="19.7" customHeight="1" x14ac:dyDescent="0.2">
      <c r="A15" s="4">
        <v>44210</v>
      </c>
      <c r="B15" s="7">
        <v>340052</v>
      </c>
      <c r="C15" s="7"/>
      <c r="D15" s="7"/>
      <c r="E15" s="7">
        <v>93882</v>
      </c>
      <c r="F15" s="7">
        <v>98037</v>
      </c>
      <c r="G15" s="6">
        <v>531971</v>
      </c>
    </row>
    <row r="16" spans="1:7" s="1" customFormat="1" ht="19.7" customHeight="1" x14ac:dyDescent="0.2">
      <c r="A16" s="4">
        <v>44211</v>
      </c>
      <c r="B16" s="5">
        <v>295160</v>
      </c>
      <c r="C16" s="5"/>
      <c r="D16" s="5"/>
      <c r="E16" s="5">
        <v>64504</v>
      </c>
      <c r="F16" s="5">
        <v>63384</v>
      </c>
      <c r="G16" s="6">
        <v>423048</v>
      </c>
    </row>
    <row r="17" spans="1:7" s="1" customFormat="1" ht="19.7" customHeight="1" x14ac:dyDescent="0.2">
      <c r="A17" s="4">
        <v>44212</v>
      </c>
      <c r="B17" s="7">
        <v>300028</v>
      </c>
      <c r="C17" s="7"/>
      <c r="D17" s="7"/>
      <c r="E17" s="7">
        <v>36515</v>
      </c>
      <c r="F17" s="7">
        <v>58065</v>
      </c>
      <c r="G17" s="6">
        <v>394608</v>
      </c>
    </row>
    <row r="18" spans="1:7" s="1" customFormat="1" ht="19.7" customHeight="1" x14ac:dyDescent="0.2">
      <c r="A18" s="4">
        <v>44213</v>
      </c>
      <c r="B18" s="5">
        <v>228038</v>
      </c>
      <c r="C18" s="5"/>
      <c r="D18" s="5"/>
      <c r="E18" s="5">
        <v>4534</v>
      </c>
      <c r="F18" s="5">
        <v>50620</v>
      </c>
      <c r="G18" s="6">
        <v>283192</v>
      </c>
    </row>
    <row r="19" spans="1:7" s="1" customFormat="1" ht="19.7" customHeight="1" x14ac:dyDescent="0.2">
      <c r="A19" s="4">
        <v>44214</v>
      </c>
      <c r="B19" s="7">
        <v>376578</v>
      </c>
      <c r="C19" s="7"/>
      <c r="D19" s="7"/>
      <c r="E19" s="7">
        <v>102448</v>
      </c>
      <c r="F19" s="7">
        <v>94916</v>
      </c>
      <c r="G19" s="6">
        <v>573942</v>
      </c>
    </row>
    <row r="20" spans="1:7" s="1" customFormat="1" ht="19.7" customHeight="1" x14ac:dyDescent="0.2">
      <c r="A20" s="4">
        <v>44215</v>
      </c>
      <c r="B20" s="5">
        <v>352088</v>
      </c>
      <c r="C20" s="5"/>
      <c r="D20" s="5"/>
      <c r="E20" s="5">
        <v>67802</v>
      </c>
      <c r="F20" s="5">
        <v>58976</v>
      </c>
      <c r="G20" s="6">
        <v>478866</v>
      </c>
    </row>
    <row r="21" spans="1:7" s="1" customFormat="1" ht="19.7" customHeight="1" x14ac:dyDescent="0.2">
      <c r="A21" s="4">
        <v>44216</v>
      </c>
      <c r="B21" s="7">
        <v>375956</v>
      </c>
      <c r="C21" s="7"/>
      <c r="D21" s="7"/>
      <c r="E21" s="7">
        <v>95152</v>
      </c>
      <c r="F21" s="7">
        <v>96706</v>
      </c>
      <c r="G21" s="6">
        <v>567814</v>
      </c>
    </row>
    <row r="22" spans="1:7" s="1" customFormat="1" ht="19.7" customHeight="1" x14ac:dyDescent="0.2">
      <c r="A22" s="4">
        <v>44217</v>
      </c>
      <c r="B22" s="5">
        <v>393640</v>
      </c>
      <c r="C22" s="5"/>
      <c r="D22" s="5"/>
      <c r="E22" s="5">
        <v>84684</v>
      </c>
      <c r="F22" s="5">
        <v>82749</v>
      </c>
      <c r="G22" s="6">
        <v>561073</v>
      </c>
    </row>
    <row r="23" spans="1:7" s="1" customFormat="1" ht="19.7" customHeight="1" x14ac:dyDescent="0.2">
      <c r="A23" s="4">
        <v>44218</v>
      </c>
      <c r="B23" s="7">
        <v>336846</v>
      </c>
      <c r="C23" s="7"/>
      <c r="D23" s="7"/>
      <c r="E23" s="7">
        <v>59228</v>
      </c>
      <c r="F23" s="7">
        <v>52775</v>
      </c>
      <c r="G23" s="6">
        <v>448849</v>
      </c>
    </row>
    <row r="24" spans="1:7" s="1" customFormat="1" ht="19.7" customHeight="1" x14ac:dyDescent="0.2">
      <c r="A24" s="4">
        <v>44219</v>
      </c>
      <c r="B24" s="5">
        <v>342502</v>
      </c>
      <c r="C24" s="5"/>
      <c r="D24" s="5"/>
      <c r="E24" s="5">
        <v>28377</v>
      </c>
      <c r="F24" s="5">
        <v>51144</v>
      </c>
      <c r="G24" s="6">
        <v>422023</v>
      </c>
    </row>
    <row r="25" spans="1:7" s="1" customFormat="1" ht="19.7" customHeight="1" x14ac:dyDescent="0.2">
      <c r="A25" s="4">
        <v>44220</v>
      </c>
      <c r="B25" s="7">
        <v>280594</v>
      </c>
      <c r="C25" s="7"/>
      <c r="D25" s="7"/>
      <c r="E25" s="7">
        <v>6576</v>
      </c>
      <c r="F25" s="7">
        <v>35699</v>
      </c>
      <c r="G25" s="6">
        <v>322869</v>
      </c>
    </row>
    <row r="26" spans="1:7" s="1" customFormat="1" ht="19.7" customHeight="1" x14ac:dyDescent="0.2">
      <c r="A26" s="4">
        <v>44221</v>
      </c>
      <c r="B26" s="5">
        <v>441004</v>
      </c>
      <c r="C26" s="5"/>
      <c r="D26" s="5"/>
      <c r="E26" s="5">
        <v>98993</v>
      </c>
      <c r="F26" s="5">
        <v>71502</v>
      </c>
      <c r="G26" s="6">
        <v>611499</v>
      </c>
    </row>
    <row r="27" spans="1:7" s="1" customFormat="1" ht="19.7" customHeight="1" x14ac:dyDescent="0.2">
      <c r="A27" s="4">
        <v>44222</v>
      </c>
      <c r="B27" s="7">
        <v>418572</v>
      </c>
      <c r="C27" s="7"/>
      <c r="D27" s="7"/>
      <c r="E27" s="7">
        <v>60060</v>
      </c>
      <c r="F27" s="7">
        <v>57503</v>
      </c>
      <c r="G27" s="6">
        <v>536135</v>
      </c>
    </row>
    <row r="28" spans="1:7" s="1" customFormat="1" ht="19.7" customHeight="1" x14ac:dyDescent="0.2">
      <c r="A28" s="4">
        <v>44223</v>
      </c>
      <c r="B28" s="5">
        <v>432606</v>
      </c>
      <c r="C28" s="5"/>
      <c r="D28" s="5"/>
      <c r="E28" s="5">
        <v>61524</v>
      </c>
      <c r="F28" s="5">
        <v>58062</v>
      </c>
      <c r="G28" s="6">
        <v>552192</v>
      </c>
    </row>
    <row r="29" spans="1:7" s="1" customFormat="1" ht="19.7" customHeight="1" x14ac:dyDescent="0.2">
      <c r="A29" s="4">
        <v>44224</v>
      </c>
      <c r="B29" s="7">
        <v>427358</v>
      </c>
      <c r="C29" s="7"/>
      <c r="D29" s="7"/>
      <c r="E29" s="7">
        <v>69349</v>
      </c>
      <c r="F29" s="7">
        <v>64388</v>
      </c>
      <c r="G29" s="6">
        <v>561095</v>
      </c>
    </row>
    <row r="30" spans="1:7" s="1" customFormat="1" ht="19.7" customHeight="1" x14ac:dyDescent="0.2">
      <c r="A30" s="4">
        <v>44225</v>
      </c>
      <c r="B30" s="5">
        <v>367238</v>
      </c>
      <c r="C30" s="5"/>
      <c r="D30" s="5"/>
      <c r="E30" s="5">
        <v>64950</v>
      </c>
      <c r="F30" s="5">
        <v>45660</v>
      </c>
      <c r="G30" s="6">
        <v>477848</v>
      </c>
    </row>
    <row r="31" spans="1:7" s="1" customFormat="1" ht="19.7" customHeight="1" x14ac:dyDescent="0.2">
      <c r="A31" s="4">
        <v>44226</v>
      </c>
      <c r="B31" s="7">
        <v>368330</v>
      </c>
      <c r="C31" s="7"/>
      <c r="D31" s="7"/>
      <c r="E31" s="7">
        <v>48816</v>
      </c>
      <c r="F31" s="7">
        <v>50411</v>
      </c>
      <c r="G31" s="6">
        <v>467557</v>
      </c>
    </row>
    <row r="32" spans="1:7" s="1" customFormat="1" ht="19.7" customHeight="1" x14ac:dyDescent="0.2">
      <c r="A32" s="4">
        <v>44227</v>
      </c>
      <c r="B32" s="5">
        <v>313926</v>
      </c>
      <c r="C32" s="5"/>
      <c r="D32" s="5"/>
      <c r="E32" s="5">
        <v>11956</v>
      </c>
      <c r="F32" s="5">
        <v>43474</v>
      </c>
      <c r="G32" s="6">
        <v>369356</v>
      </c>
    </row>
    <row r="33" spans="1:7" s="1" customFormat="1" ht="19.7" customHeight="1" x14ac:dyDescent="0.2">
      <c r="A33" s="4">
        <v>44228</v>
      </c>
      <c r="B33" s="7">
        <v>490240</v>
      </c>
      <c r="C33" s="7"/>
      <c r="D33" s="7"/>
      <c r="E33" s="7">
        <v>249001</v>
      </c>
      <c r="F33" s="7">
        <v>189603</v>
      </c>
      <c r="G33" s="6">
        <v>928844</v>
      </c>
    </row>
    <row r="34" spans="1:7" s="1" customFormat="1" ht="19.7" customHeight="1" x14ac:dyDescent="0.2">
      <c r="A34" s="4">
        <v>44229</v>
      </c>
      <c r="B34" s="5">
        <v>437590</v>
      </c>
      <c r="C34" s="5"/>
      <c r="D34" s="5"/>
      <c r="E34" s="5">
        <v>185131</v>
      </c>
      <c r="F34" s="5">
        <v>138324</v>
      </c>
      <c r="G34" s="6">
        <v>761045</v>
      </c>
    </row>
    <row r="35" spans="1:7" s="1" customFormat="1" ht="19.7" customHeight="1" x14ac:dyDescent="0.2">
      <c r="A35" s="4">
        <v>44230</v>
      </c>
      <c r="B35" s="7">
        <v>430472</v>
      </c>
      <c r="C35" s="7"/>
      <c r="D35" s="7"/>
      <c r="E35" s="7">
        <v>183311</v>
      </c>
      <c r="F35" s="7">
        <v>128026</v>
      </c>
      <c r="G35" s="6">
        <v>741809</v>
      </c>
    </row>
    <row r="36" spans="1:7" s="1" customFormat="1" ht="19.7" customHeight="1" x14ac:dyDescent="0.2">
      <c r="A36" s="4">
        <v>44231</v>
      </c>
      <c r="B36" s="5">
        <v>432916</v>
      </c>
      <c r="C36" s="5"/>
      <c r="D36" s="5"/>
      <c r="E36" s="5">
        <v>158234</v>
      </c>
      <c r="F36" s="5">
        <v>143004</v>
      </c>
      <c r="G36" s="6">
        <v>734154</v>
      </c>
    </row>
    <row r="37" spans="1:7" s="1" customFormat="1" ht="19.7" customHeight="1" x14ac:dyDescent="0.2">
      <c r="A37" s="4">
        <v>44232</v>
      </c>
      <c r="B37" s="7">
        <v>362764</v>
      </c>
      <c r="C37" s="7"/>
      <c r="D37" s="7"/>
      <c r="E37" s="7">
        <v>118587</v>
      </c>
      <c r="F37" s="7">
        <v>74255</v>
      </c>
      <c r="G37" s="6">
        <v>555606</v>
      </c>
    </row>
    <row r="38" spans="1:7" s="1" customFormat="1" ht="19.7" customHeight="1" x14ac:dyDescent="0.2">
      <c r="A38" s="4">
        <v>44233</v>
      </c>
      <c r="B38" s="5">
        <v>317272</v>
      </c>
      <c r="C38" s="5"/>
      <c r="D38" s="5"/>
      <c r="E38" s="5">
        <v>57210</v>
      </c>
      <c r="F38" s="5">
        <v>71907</v>
      </c>
      <c r="G38" s="6">
        <v>446389</v>
      </c>
    </row>
    <row r="39" spans="1:7" s="1" customFormat="1" ht="19.7" customHeight="1" x14ac:dyDescent="0.2">
      <c r="A39" s="4">
        <v>44234</v>
      </c>
      <c r="B39" s="7">
        <v>273252</v>
      </c>
      <c r="C39" s="7"/>
      <c r="D39" s="7"/>
      <c r="E39" s="7">
        <v>9796</v>
      </c>
      <c r="F39" s="7">
        <v>78017</v>
      </c>
      <c r="G39" s="6">
        <v>361065</v>
      </c>
    </row>
    <row r="40" spans="1:7" s="1" customFormat="1" ht="19.7" customHeight="1" x14ac:dyDescent="0.2">
      <c r="A40" s="4">
        <v>44235</v>
      </c>
      <c r="B40" s="5">
        <v>461058</v>
      </c>
      <c r="C40" s="5"/>
      <c r="D40" s="5"/>
      <c r="E40" s="5">
        <v>177766</v>
      </c>
      <c r="F40" s="5">
        <v>163672</v>
      </c>
      <c r="G40" s="6">
        <v>802496</v>
      </c>
    </row>
    <row r="41" spans="1:7" s="1" customFormat="1" ht="19.7" customHeight="1" x14ac:dyDescent="0.2">
      <c r="A41" s="4">
        <v>44236</v>
      </c>
      <c r="B41" s="7">
        <v>419198</v>
      </c>
      <c r="C41" s="7"/>
      <c r="D41" s="7"/>
      <c r="E41" s="7">
        <v>113951</v>
      </c>
      <c r="F41" s="7">
        <v>83624</v>
      </c>
      <c r="G41" s="6">
        <v>616773</v>
      </c>
    </row>
    <row r="42" spans="1:7" s="1" customFormat="1" ht="19.7" customHeight="1" x14ac:dyDescent="0.2">
      <c r="A42" s="4">
        <v>44237</v>
      </c>
      <c r="B42" s="5">
        <v>406428</v>
      </c>
      <c r="C42" s="5"/>
      <c r="D42" s="5"/>
      <c r="E42" s="5">
        <v>93166</v>
      </c>
      <c r="F42" s="5">
        <v>77359</v>
      </c>
      <c r="G42" s="6">
        <v>576953</v>
      </c>
    </row>
    <row r="43" spans="1:7" s="1" customFormat="1" ht="19.7" customHeight="1" x14ac:dyDescent="0.2">
      <c r="A43" s="4">
        <v>44238</v>
      </c>
      <c r="B43" s="7">
        <v>393798</v>
      </c>
      <c r="C43" s="7"/>
      <c r="D43" s="7"/>
      <c r="E43" s="7">
        <v>92493</v>
      </c>
      <c r="F43" s="7">
        <v>100380</v>
      </c>
      <c r="G43" s="6">
        <v>586671</v>
      </c>
    </row>
    <row r="44" spans="1:7" s="1" customFormat="1" ht="19.7" customHeight="1" x14ac:dyDescent="0.2">
      <c r="A44" s="4">
        <v>44239</v>
      </c>
      <c r="B44" s="5">
        <v>375100</v>
      </c>
      <c r="C44" s="5"/>
      <c r="D44" s="5"/>
      <c r="E44" s="5">
        <v>91327</v>
      </c>
      <c r="F44" s="5">
        <v>79533</v>
      </c>
      <c r="G44" s="6">
        <v>545960</v>
      </c>
    </row>
    <row r="45" spans="1:7" s="1" customFormat="1" ht="19.7" customHeight="1" x14ac:dyDescent="0.2">
      <c r="A45" s="4">
        <v>44240</v>
      </c>
      <c r="B45" s="7">
        <v>369886</v>
      </c>
      <c r="C45" s="7"/>
      <c r="D45" s="7"/>
      <c r="E45" s="7">
        <v>53199</v>
      </c>
      <c r="F45" s="7">
        <v>58787</v>
      </c>
      <c r="G45" s="6">
        <v>481872</v>
      </c>
    </row>
    <row r="46" spans="1:7" s="1" customFormat="1" ht="19.7" customHeight="1" x14ac:dyDescent="0.2">
      <c r="A46" s="4">
        <v>44241</v>
      </c>
      <c r="B46" s="5">
        <v>302148</v>
      </c>
      <c r="C46" s="5"/>
      <c r="D46" s="5"/>
      <c r="E46" s="5">
        <v>11180</v>
      </c>
      <c r="F46" s="5">
        <v>51144</v>
      </c>
      <c r="G46" s="6">
        <v>364472</v>
      </c>
    </row>
    <row r="47" spans="1:7" s="1" customFormat="1" ht="19.7" customHeight="1" x14ac:dyDescent="0.2">
      <c r="A47" s="4">
        <v>44242</v>
      </c>
      <c r="B47" s="7">
        <v>477172</v>
      </c>
      <c r="C47" s="7"/>
      <c r="D47" s="7"/>
      <c r="E47" s="7">
        <v>185322</v>
      </c>
      <c r="F47" s="7">
        <v>132553</v>
      </c>
      <c r="G47" s="6">
        <v>795047</v>
      </c>
    </row>
    <row r="48" spans="1:7" s="1" customFormat="1" ht="19.7" customHeight="1" x14ac:dyDescent="0.2">
      <c r="A48" s="4">
        <v>44243</v>
      </c>
      <c r="B48" s="5">
        <v>406418</v>
      </c>
      <c r="C48" s="5"/>
      <c r="D48" s="5"/>
      <c r="E48" s="5">
        <v>93324</v>
      </c>
      <c r="F48" s="5">
        <v>104790</v>
      </c>
      <c r="G48" s="6">
        <v>604532</v>
      </c>
    </row>
    <row r="49" spans="1:7" s="1" customFormat="1" ht="19.7" customHeight="1" x14ac:dyDescent="0.2">
      <c r="A49" s="4">
        <v>44244</v>
      </c>
      <c r="B49" s="7">
        <v>409928</v>
      </c>
      <c r="C49" s="7"/>
      <c r="D49" s="7"/>
      <c r="E49" s="7">
        <v>77401</v>
      </c>
      <c r="F49" s="7">
        <v>92731</v>
      </c>
      <c r="G49" s="6">
        <v>580060</v>
      </c>
    </row>
    <row r="50" spans="1:7" s="1" customFormat="1" ht="19.7" customHeight="1" x14ac:dyDescent="0.2">
      <c r="A50" s="4">
        <v>44245</v>
      </c>
      <c r="B50" s="5">
        <v>394330</v>
      </c>
      <c r="C50" s="5"/>
      <c r="D50" s="5"/>
      <c r="E50" s="5">
        <v>70190</v>
      </c>
      <c r="F50" s="5">
        <v>76608</v>
      </c>
      <c r="G50" s="6">
        <v>541128</v>
      </c>
    </row>
    <row r="51" spans="1:7" s="1" customFormat="1" ht="19.7" customHeight="1" x14ac:dyDescent="0.2">
      <c r="A51" s="4">
        <v>44246</v>
      </c>
      <c r="B51" s="7">
        <v>357268</v>
      </c>
      <c r="C51" s="7"/>
      <c r="D51" s="7"/>
      <c r="E51" s="7">
        <v>67596</v>
      </c>
      <c r="F51" s="7">
        <v>58929</v>
      </c>
      <c r="G51" s="6">
        <v>483793</v>
      </c>
    </row>
    <row r="52" spans="1:7" s="1" customFormat="1" ht="19.7" customHeight="1" x14ac:dyDescent="0.2">
      <c r="A52" s="4">
        <v>44247</v>
      </c>
      <c r="B52" s="5">
        <v>342874</v>
      </c>
      <c r="C52" s="5"/>
      <c r="D52" s="5"/>
      <c r="E52" s="5">
        <v>36519</v>
      </c>
      <c r="F52" s="5">
        <v>51873</v>
      </c>
      <c r="G52" s="6">
        <v>431266</v>
      </c>
    </row>
    <row r="53" spans="1:7" s="1" customFormat="1" ht="19.7" customHeight="1" x14ac:dyDescent="0.2">
      <c r="A53" s="4">
        <v>44248</v>
      </c>
      <c r="B53" s="7">
        <v>199212</v>
      </c>
      <c r="C53" s="7"/>
      <c r="D53" s="7"/>
      <c r="E53" s="7">
        <v>5852</v>
      </c>
      <c r="F53" s="7">
        <v>45994</v>
      </c>
      <c r="G53" s="6">
        <v>251058</v>
      </c>
    </row>
    <row r="54" spans="1:7" s="1" customFormat="1" ht="19.7" customHeight="1" x14ac:dyDescent="0.2">
      <c r="A54" s="4">
        <v>44249</v>
      </c>
      <c r="B54" s="5">
        <v>467640</v>
      </c>
      <c r="C54" s="5"/>
      <c r="D54" s="5"/>
      <c r="E54" s="5">
        <v>125597</v>
      </c>
      <c r="F54" s="5">
        <v>128766</v>
      </c>
      <c r="G54" s="6">
        <v>722003</v>
      </c>
    </row>
    <row r="55" spans="1:7" s="1" customFormat="1" ht="19.7" customHeight="1" x14ac:dyDescent="0.2">
      <c r="A55" s="4">
        <v>44250</v>
      </c>
      <c r="B55" s="7">
        <v>429406</v>
      </c>
      <c r="C55" s="7"/>
      <c r="D55" s="7"/>
      <c r="E55" s="7">
        <v>70983</v>
      </c>
      <c r="F55" s="7">
        <v>72319</v>
      </c>
      <c r="G55" s="6">
        <v>572708</v>
      </c>
    </row>
    <row r="56" spans="1:7" s="1" customFormat="1" ht="19.7" customHeight="1" x14ac:dyDescent="0.2">
      <c r="A56" s="4">
        <v>44251</v>
      </c>
      <c r="B56" s="5">
        <v>425986</v>
      </c>
      <c r="C56" s="5"/>
      <c r="D56" s="5"/>
      <c r="E56" s="5">
        <v>68380</v>
      </c>
      <c r="F56" s="5">
        <v>65887</v>
      </c>
      <c r="G56" s="6">
        <v>560253</v>
      </c>
    </row>
    <row r="57" spans="1:7" s="1" customFormat="1" ht="19.7" customHeight="1" x14ac:dyDescent="0.2">
      <c r="A57" s="4">
        <v>44252</v>
      </c>
      <c r="B57" s="7">
        <v>420058</v>
      </c>
      <c r="C57" s="7"/>
      <c r="D57" s="7"/>
      <c r="E57" s="7">
        <v>65875</v>
      </c>
      <c r="F57" s="7">
        <v>63898</v>
      </c>
      <c r="G57" s="6">
        <v>549831</v>
      </c>
    </row>
    <row r="58" spans="1:7" s="1" customFormat="1" ht="19.7" customHeight="1" x14ac:dyDescent="0.2">
      <c r="A58" s="4">
        <v>44253</v>
      </c>
      <c r="B58" s="5">
        <v>366524</v>
      </c>
      <c r="C58" s="5"/>
      <c r="D58" s="5"/>
      <c r="E58" s="5">
        <v>53310</v>
      </c>
      <c r="F58" s="5">
        <v>53963</v>
      </c>
      <c r="G58" s="6">
        <v>473797</v>
      </c>
    </row>
    <row r="59" spans="1:7" s="1" customFormat="1" ht="19.7" customHeight="1" x14ac:dyDescent="0.2">
      <c r="A59" s="4">
        <v>44254</v>
      </c>
      <c r="B59" s="7">
        <v>339420</v>
      </c>
      <c r="C59" s="7"/>
      <c r="D59" s="7"/>
      <c r="E59" s="7">
        <v>39915</v>
      </c>
      <c r="F59" s="7">
        <v>56184</v>
      </c>
      <c r="G59" s="6">
        <v>435519</v>
      </c>
    </row>
    <row r="60" spans="1:7" s="1" customFormat="1" ht="19.7" customHeight="1" x14ac:dyDescent="0.2">
      <c r="A60" s="4">
        <v>44255</v>
      </c>
      <c r="B60" s="5">
        <v>275214</v>
      </c>
      <c r="C60" s="5"/>
      <c r="D60" s="5"/>
      <c r="E60" s="5">
        <v>6812</v>
      </c>
      <c r="F60" s="5">
        <v>51692</v>
      </c>
      <c r="G60" s="6">
        <v>333718</v>
      </c>
    </row>
    <row r="61" spans="1:7" s="1" customFormat="1" ht="19.7" customHeight="1" x14ac:dyDescent="0.2">
      <c r="A61" s="4">
        <v>44256</v>
      </c>
      <c r="B61" s="7">
        <v>494120</v>
      </c>
      <c r="C61" s="7"/>
      <c r="D61" s="7"/>
      <c r="E61" s="7">
        <v>189096</v>
      </c>
      <c r="F61" s="7">
        <v>146411</v>
      </c>
      <c r="G61" s="6">
        <v>829627</v>
      </c>
    </row>
    <row r="62" spans="1:7" s="1" customFormat="1" ht="19.7" customHeight="1" x14ac:dyDescent="0.2">
      <c r="A62" s="4">
        <v>44257</v>
      </c>
      <c r="B62" s="5">
        <v>458322</v>
      </c>
      <c r="C62" s="5"/>
      <c r="D62" s="5"/>
      <c r="E62" s="5">
        <v>153514</v>
      </c>
      <c r="F62" s="5">
        <v>111837</v>
      </c>
      <c r="G62" s="6">
        <v>723673</v>
      </c>
    </row>
    <row r="63" spans="1:7" s="1" customFormat="1" ht="19.7" customHeight="1" x14ac:dyDescent="0.2">
      <c r="A63" s="4">
        <v>44258</v>
      </c>
      <c r="B63" s="7">
        <v>462642</v>
      </c>
      <c r="C63" s="7"/>
      <c r="D63" s="7"/>
      <c r="E63" s="7">
        <v>171616</v>
      </c>
      <c r="F63" s="7">
        <v>122385</v>
      </c>
      <c r="G63" s="6">
        <v>756643</v>
      </c>
    </row>
    <row r="64" spans="1:7" s="1" customFormat="1" ht="19.7" customHeight="1" x14ac:dyDescent="0.2">
      <c r="A64" s="4">
        <v>44259</v>
      </c>
      <c r="B64" s="5">
        <v>460400</v>
      </c>
      <c r="C64" s="5"/>
      <c r="D64" s="5"/>
      <c r="E64" s="5">
        <v>152514</v>
      </c>
      <c r="F64" s="5">
        <v>133388</v>
      </c>
      <c r="G64" s="6">
        <v>746302</v>
      </c>
    </row>
    <row r="65" spans="1:7" s="1" customFormat="1" ht="19.7" customHeight="1" x14ac:dyDescent="0.2">
      <c r="A65" s="4">
        <v>44260</v>
      </c>
      <c r="B65" s="7">
        <v>368720</v>
      </c>
      <c r="C65" s="7"/>
      <c r="D65" s="7"/>
      <c r="E65" s="7">
        <v>118133</v>
      </c>
      <c r="F65" s="7">
        <v>72602</v>
      </c>
      <c r="G65" s="6">
        <v>559455</v>
      </c>
    </row>
    <row r="66" spans="1:7" s="1" customFormat="1" ht="19.7" customHeight="1" x14ac:dyDescent="0.2">
      <c r="A66" s="4">
        <v>44261</v>
      </c>
      <c r="B66" s="5">
        <v>364188</v>
      </c>
      <c r="C66" s="5"/>
      <c r="D66" s="5"/>
      <c r="E66" s="5">
        <v>85778</v>
      </c>
      <c r="F66" s="5">
        <v>62055</v>
      </c>
      <c r="G66" s="6">
        <v>512021</v>
      </c>
    </row>
    <row r="67" spans="1:7" s="1" customFormat="1" ht="19.7" customHeight="1" x14ac:dyDescent="0.2">
      <c r="A67" s="4">
        <v>44262</v>
      </c>
      <c r="B67" s="7">
        <v>257822</v>
      </c>
      <c r="C67" s="7"/>
      <c r="D67" s="7"/>
      <c r="E67" s="7">
        <v>9897</v>
      </c>
      <c r="F67" s="7">
        <v>64008</v>
      </c>
      <c r="G67" s="6">
        <v>331727</v>
      </c>
    </row>
    <row r="68" spans="1:7" s="1" customFormat="1" ht="19.7" customHeight="1" x14ac:dyDescent="0.2">
      <c r="A68" s="4">
        <v>44263</v>
      </c>
      <c r="B68" s="5">
        <v>491524</v>
      </c>
      <c r="C68" s="5"/>
      <c r="D68" s="5"/>
      <c r="E68" s="5">
        <v>246782</v>
      </c>
      <c r="F68" s="5">
        <v>167544</v>
      </c>
      <c r="G68" s="6">
        <v>905850</v>
      </c>
    </row>
    <row r="69" spans="1:7" s="1" customFormat="1" ht="19.7" customHeight="1" x14ac:dyDescent="0.2">
      <c r="A69" s="4">
        <v>44264</v>
      </c>
      <c r="B69" s="7">
        <v>424584</v>
      </c>
      <c r="C69" s="7"/>
      <c r="D69" s="7"/>
      <c r="E69" s="7">
        <v>135503</v>
      </c>
      <c r="F69" s="7">
        <v>117427</v>
      </c>
      <c r="G69" s="6">
        <v>677514</v>
      </c>
    </row>
    <row r="70" spans="1:7" s="1" customFormat="1" ht="19.7" customHeight="1" x14ac:dyDescent="0.2">
      <c r="A70" s="4">
        <v>44265</v>
      </c>
      <c r="B70" s="5">
        <v>452792</v>
      </c>
      <c r="C70" s="5"/>
      <c r="D70" s="5"/>
      <c r="E70" s="5">
        <v>136768</v>
      </c>
      <c r="F70" s="5">
        <v>86281</v>
      </c>
      <c r="G70" s="6">
        <v>675841</v>
      </c>
    </row>
    <row r="71" spans="1:7" s="1" customFormat="1" ht="19.7" customHeight="1" x14ac:dyDescent="0.2">
      <c r="A71" s="4">
        <v>44266</v>
      </c>
      <c r="B71" s="7">
        <v>441378</v>
      </c>
      <c r="C71" s="7"/>
      <c r="D71" s="7"/>
      <c r="E71" s="7">
        <v>107831</v>
      </c>
      <c r="F71" s="7">
        <v>91283</v>
      </c>
      <c r="G71" s="6">
        <v>640492</v>
      </c>
    </row>
    <row r="72" spans="1:7" s="1" customFormat="1" ht="19.7" customHeight="1" x14ac:dyDescent="0.2">
      <c r="A72" s="4">
        <v>44267</v>
      </c>
      <c r="B72" s="5">
        <v>373514</v>
      </c>
      <c r="C72" s="5"/>
      <c r="D72" s="5"/>
      <c r="E72" s="5">
        <v>70618</v>
      </c>
      <c r="F72" s="5">
        <v>75308</v>
      </c>
      <c r="G72" s="6">
        <v>519440</v>
      </c>
    </row>
    <row r="73" spans="1:7" s="1" customFormat="1" ht="19.7" customHeight="1" x14ac:dyDescent="0.2">
      <c r="A73" s="4">
        <v>44268</v>
      </c>
      <c r="B73" s="7">
        <v>367110</v>
      </c>
      <c r="C73" s="7"/>
      <c r="D73" s="7"/>
      <c r="E73" s="7">
        <v>43288</v>
      </c>
      <c r="F73" s="7">
        <v>73468</v>
      </c>
      <c r="G73" s="6">
        <v>483866</v>
      </c>
    </row>
    <row r="74" spans="1:7" s="1" customFormat="1" ht="19.7" customHeight="1" x14ac:dyDescent="0.2">
      <c r="A74" s="4">
        <v>44269</v>
      </c>
      <c r="B74" s="5">
        <v>335252</v>
      </c>
      <c r="C74" s="5"/>
      <c r="D74" s="5"/>
      <c r="E74" s="5">
        <v>7866</v>
      </c>
      <c r="F74" s="5">
        <v>50780</v>
      </c>
      <c r="G74" s="6">
        <v>393898</v>
      </c>
    </row>
    <row r="75" spans="1:7" s="1" customFormat="1" ht="19.7" customHeight="1" x14ac:dyDescent="0.2">
      <c r="A75" s="4">
        <v>44270</v>
      </c>
      <c r="B75" s="7">
        <v>474538</v>
      </c>
      <c r="C75" s="7"/>
      <c r="D75" s="7"/>
      <c r="E75" s="7">
        <v>138782</v>
      </c>
      <c r="F75" s="7">
        <v>105323</v>
      </c>
      <c r="G75" s="6">
        <v>718643</v>
      </c>
    </row>
    <row r="76" spans="1:7" s="1" customFormat="1" ht="19.7" customHeight="1" x14ac:dyDescent="0.2">
      <c r="A76" s="4">
        <v>44271</v>
      </c>
      <c r="B76" s="5">
        <v>448370</v>
      </c>
      <c r="C76" s="5"/>
      <c r="D76" s="5"/>
      <c r="E76" s="5">
        <v>99797</v>
      </c>
      <c r="F76" s="5">
        <v>73127</v>
      </c>
      <c r="G76" s="6">
        <v>621294</v>
      </c>
    </row>
    <row r="77" spans="1:7" s="1" customFormat="1" ht="19.7" customHeight="1" x14ac:dyDescent="0.2">
      <c r="A77" s="4">
        <v>44272</v>
      </c>
      <c r="B77" s="7">
        <v>435376</v>
      </c>
      <c r="C77" s="7"/>
      <c r="D77" s="7"/>
      <c r="E77" s="7">
        <v>92724</v>
      </c>
      <c r="F77" s="7">
        <v>100440</v>
      </c>
      <c r="G77" s="6">
        <v>628540</v>
      </c>
    </row>
    <row r="78" spans="1:7" s="1" customFormat="1" ht="19.7" customHeight="1" x14ac:dyDescent="0.2">
      <c r="A78" s="4">
        <v>44273</v>
      </c>
      <c r="B78" s="5">
        <v>438028</v>
      </c>
      <c r="C78" s="5"/>
      <c r="D78" s="5"/>
      <c r="E78" s="5">
        <v>68802</v>
      </c>
      <c r="F78" s="5">
        <v>99002</v>
      </c>
      <c r="G78" s="6">
        <v>605832</v>
      </c>
    </row>
    <row r="79" spans="1:7" s="1" customFormat="1" ht="19.7" customHeight="1" x14ac:dyDescent="0.2">
      <c r="A79" s="4">
        <v>44274</v>
      </c>
      <c r="B79" s="7">
        <v>356744</v>
      </c>
      <c r="C79" s="7"/>
      <c r="D79" s="7"/>
      <c r="E79" s="7">
        <v>61879</v>
      </c>
      <c r="F79" s="7">
        <v>69247</v>
      </c>
      <c r="G79" s="6">
        <v>487870</v>
      </c>
    </row>
    <row r="80" spans="1:7" s="1" customFormat="1" ht="19.7" customHeight="1" x14ac:dyDescent="0.2">
      <c r="A80" s="4">
        <v>44275</v>
      </c>
      <c r="B80" s="5">
        <v>323590</v>
      </c>
      <c r="C80" s="5"/>
      <c r="D80" s="5"/>
      <c r="E80" s="5">
        <v>43488</v>
      </c>
      <c r="F80" s="5">
        <v>72789</v>
      </c>
      <c r="G80" s="6">
        <v>439867</v>
      </c>
    </row>
    <row r="81" spans="1:7" s="1" customFormat="1" ht="19.7" customHeight="1" x14ac:dyDescent="0.2">
      <c r="A81" s="4">
        <v>44276</v>
      </c>
      <c r="B81" s="7">
        <v>288678</v>
      </c>
      <c r="C81" s="7"/>
      <c r="D81" s="7"/>
      <c r="E81" s="7">
        <v>10010</v>
      </c>
      <c r="F81" s="7">
        <v>49955</v>
      </c>
      <c r="G81" s="6">
        <v>348643</v>
      </c>
    </row>
    <row r="82" spans="1:7" s="1" customFormat="1" ht="19.7" customHeight="1" x14ac:dyDescent="0.2">
      <c r="A82" s="4">
        <v>44277</v>
      </c>
      <c r="B82" s="5">
        <v>454782</v>
      </c>
      <c r="C82" s="5"/>
      <c r="D82" s="5"/>
      <c r="E82" s="5">
        <v>180681</v>
      </c>
      <c r="F82" s="5">
        <v>192706</v>
      </c>
      <c r="G82" s="6">
        <v>828169</v>
      </c>
    </row>
    <row r="83" spans="1:7" s="1" customFormat="1" ht="19.7" customHeight="1" x14ac:dyDescent="0.2">
      <c r="A83" s="4">
        <v>44278</v>
      </c>
      <c r="B83" s="7">
        <v>422212</v>
      </c>
      <c r="C83" s="7"/>
      <c r="D83" s="7"/>
      <c r="E83" s="7">
        <v>102551</v>
      </c>
      <c r="F83" s="7">
        <v>100485</v>
      </c>
      <c r="G83" s="6">
        <v>625248</v>
      </c>
    </row>
    <row r="84" spans="1:7" s="1" customFormat="1" ht="19.7" customHeight="1" x14ac:dyDescent="0.2">
      <c r="A84" s="4">
        <v>44279</v>
      </c>
      <c r="B84" s="5">
        <v>423284</v>
      </c>
      <c r="C84" s="5"/>
      <c r="D84" s="5"/>
      <c r="E84" s="5">
        <v>100574</v>
      </c>
      <c r="F84" s="5">
        <v>88671</v>
      </c>
      <c r="G84" s="6">
        <v>612529</v>
      </c>
    </row>
    <row r="85" spans="1:7" s="1" customFormat="1" ht="19.7" customHeight="1" x14ac:dyDescent="0.2">
      <c r="A85" s="4">
        <v>44280</v>
      </c>
      <c r="B85" s="7">
        <v>410640</v>
      </c>
      <c r="C85" s="7"/>
      <c r="D85" s="7"/>
      <c r="E85" s="7">
        <v>82167</v>
      </c>
      <c r="F85" s="7">
        <v>87474</v>
      </c>
      <c r="G85" s="6">
        <v>580281</v>
      </c>
    </row>
    <row r="86" spans="1:7" s="1" customFormat="1" ht="19.7" customHeight="1" x14ac:dyDescent="0.2">
      <c r="A86" s="4">
        <v>44281</v>
      </c>
      <c r="B86" s="5">
        <v>367140</v>
      </c>
      <c r="C86" s="5"/>
      <c r="D86" s="5"/>
      <c r="E86" s="5">
        <v>53705</v>
      </c>
      <c r="F86" s="5">
        <v>59051</v>
      </c>
      <c r="G86" s="6">
        <v>479896</v>
      </c>
    </row>
    <row r="87" spans="1:7" s="1" customFormat="1" ht="19.7" customHeight="1" x14ac:dyDescent="0.2">
      <c r="A87" s="4">
        <v>44282</v>
      </c>
      <c r="B87" s="7">
        <v>340820</v>
      </c>
      <c r="C87" s="7"/>
      <c r="D87" s="7"/>
      <c r="E87" s="7">
        <v>37012</v>
      </c>
      <c r="F87" s="7">
        <v>53492</v>
      </c>
      <c r="G87" s="6">
        <v>431324</v>
      </c>
    </row>
    <row r="88" spans="1:7" s="1" customFormat="1" ht="19.7" customHeight="1" x14ac:dyDescent="0.2">
      <c r="A88" s="4">
        <v>44283</v>
      </c>
      <c r="B88" s="5">
        <v>282102</v>
      </c>
      <c r="C88" s="5"/>
      <c r="D88" s="5"/>
      <c r="E88" s="5">
        <v>6198</v>
      </c>
      <c r="F88" s="5">
        <v>48572</v>
      </c>
      <c r="G88" s="6">
        <v>336872</v>
      </c>
    </row>
    <row r="89" spans="1:7" s="1" customFormat="1" ht="19.7" customHeight="1" x14ac:dyDescent="0.2">
      <c r="A89" s="4">
        <v>44284</v>
      </c>
      <c r="B89" s="7">
        <v>444180</v>
      </c>
      <c r="C89" s="7"/>
      <c r="D89" s="7"/>
      <c r="E89" s="7">
        <v>124827</v>
      </c>
      <c r="F89" s="7">
        <v>121544</v>
      </c>
      <c r="G89" s="6">
        <v>690551</v>
      </c>
    </row>
    <row r="90" spans="1:7" s="1" customFormat="1" ht="19.7" customHeight="1" x14ac:dyDescent="0.2">
      <c r="A90" s="4">
        <v>44285</v>
      </c>
      <c r="B90" s="5">
        <v>424584</v>
      </c>
      <c r="C90" s="5"/>
      <c r="D90" s="5"/>
      <c r="E90" s="5">
        <v>84131</v>
      </c>
      <c r="F90" s="5">
        <v>83696</v>
      </c>
      <c r="G90" s="6">
        <v>592411</v>
      </c>
    </row>
    <row r="91" spans="1:7" s="1" customFormat="1" ht="19.7" customHeight="1" x14ac:dyDescent="0.2">
      <c r="A91" s="4">
        <v>44286</v>
      </c>
      <c r="B91" s="7">
        <v>424450</v>
      </c>
      <c r="C91" s="7"/>
      <c r="D91" s="7"/>
      <c r="E91" s="7">
        <v>125380</v>
      </c>
      <c r="F91" s="7">
        <v>111966</v>
      </c>
      <c r="G91" s="6">
        <v>661796</v>
      </c>
    </row>
    <row r="92" spans="1:7" s="1" customFormat="1" ht="19.7" customHeight="1" x14ac:dyDescent="0.2">
      <c r="A92" s="4">
        <v>44287</v>
      </c>
      <c r="B92" s="5">
        <v>445344</v>
      </c>
      <c r="C92" s="5"/>
      <c r="D92" s="5"/>
      <c r="E92" s="5">
        <v>147025</v>
      </c>
      <c r="F92" s="5">
        <v>107180</v>
      </c>
      <c r="G92" s="6">
        <v>699549</v>
      </c>
    </row>
    <row r="93" spans="1:7" s="1" customFormat="1" ht="19.7" customHeight="1" x14ac:dyDescent="0.2">
      <c r="A93" s="4">
        <v>44288</v>
      </c>
      <c r="B93" s="7">
        <v>388844</v>
      </c>
      <c r="C93" s="7"/>
      <c r="D93" s="7"/>
      <c r="E93" s="7">
        <v>119408</v>
      </c>
      <c r="F93" s="7">
        <v>87060</v>
      </c>
      <c r="G93" s="6">
        <v>595312</v>
      </c>
    </row>
    <row r="94" spans="1:7" s="1" customFormat="1" ht="19.7" customHeight="1" x14ac:dyDescent="0.2">
      <c r="A94" s="4">
        <v>44289</v>
      </c>
      <c r="B94" s="5">
        <v>380846</v>
      </c>
      <c r="C94" s="5"/>
      <c r="D94" s="5"/>
      <c r="E94" s="5">
        <v>70569</v>
      </c>
      <c r="F94" s="5">
        <v>87022</v>
      </c>
      <c r="G94" s="6">
        <v>538437</v>
      </c>
    </row>
    <row r="95" spans="1:7" s="1" customFormat="1" ht="19.7" customHeight="1" x14ac:dyDescent="0.2">
      <c r="A95" s="4">
        <v>44290</v>
      </c>
      <c r="B95" s="7">
        <v>316676</v>
      </c>
      <c r="C95" s="7"/>
      <c r="D95" s="7"/>
      <c r="E95" s="7">
        <v>13102</v>
      </c>
      <c r="F95" s="7">
        <v>67850</v>
      </c>
      <c r="G95" s="6">
        <v>397628</v>
      </c>
    </row>
    <row r="96" spans="1:7" s="1" customFormat="1" ht="19.7" customHeight="1" x14ac:dyDescent="0.2">
      <c r="A96" s="4">
        <v>44291</v>
      </c>
      <c r="B96" s="5">
        <v>496014</v>
      </c>
      <c r="C96" s="5"/>
      <c r="D96" s="5"/>
      <c r="E96" s="5">
        <v>244098</v>
      </c>
      <c r="F96" s="5">
        <v>194282</v>
      </c>
      <c r="G96" s="6">
        <v>934394</v>
      </c>
    </row>
    <row r="97" spans="1:7" s="1" customFormat="1" ht="19.7" customHeight="1" x14ac:dyDescent="0.2">
      <c r="A97" s="4">
        <v>44292</v>
      </c>
      <c r="B97" s="7">
        <v>450326</v>
      </c>
      <c r="C97" s="7"/>
      <c r="D97" s="7"/>
      <c r="E97" s="7">
        <v>160890</v>
      </c>
      <c r="F97" s="7">
        <v>115989</v>
      </c>
      <c r="G97" s="6">
        <v>727205</v>
      </c>
    </row>
    <row r="98" spans="1:7" s="1" customFormat="1" ht="19.7" customHeight="1" x14ac:dyDescent="0.2">
      <c r="A98" s="4">
        <v>44293</v>
      </c>
      <c r="B98" s="5">
        <v>455968</v>
      </c>
      <c r="C98" s="5"/>
      <c r="D98" s="5"/>
      <c r="E98" s="5">
        <v>163213</v>
      </c>
      <c r="F98" s="5">
        <v>111943</v>
      </c>
      <c r="G98" s="6">
        <v>731124</v>
      </c>
    </row>
    <row r="99" spans="1:7" s="1" customFormat="1" ht="19.7" customHeight="1" x14ac:dyDescent="0.2">
      <c r="A99" s="4">
        <v>44294</v>
      </c>
      <c r="B99" s="7">
        <v>502778</v>
      </c>
      <c r="C99" s="7"/>
      <c r="D99" s="7"/>
      <c r="E99" s="7">
        <v>144425</v>
      </c>
      <c r="F99" s="7">
        <v>119560</v>
      </c>
      <c r="G99" s="6">
        <v>766763</v>
      </c>
    </row>
    <row r="100" spans="1:7" s="1" customFormat="1" ht="19.7" customHeight="1" x14ac:dyDescent="0.2">
      <c r="A100" s="4">
        <v>44295</v>
      </c>
      <c r="B100" s="5">
        <v>437424</v>
      </c>
      <c r="C100" s="5"/>
      <c r="D100" s="5"/>
      <c r="E100" s="5">
        <v>93216</v>
      </c>
      <c r="F100" s="5">
        <v>88015</v>
      </c>
      <c r="G100" s="6">
        <v>618655</v>
      </c>
    </row>
    <row r="101" spans="1:7" s="1" customFormat="1" ht="19.7" customHeight="1" x14ac:dyDescent="0.2">
      <c r="A101" s="4">
        <v>44296</v>
      </c>
      <c r="B101" s="7">
        <v>425814</v>
      </c>
      <c r="C101" s="7"/>
      <c r="D101" s="7"/>
      <c r="E101" s="7">
        <v>55976</v>
      </c>
      <c r="F101" s="7">
        <v>68008</v>
      </c>
      <c r="G101" s="6">
        <v>549798</v>
      </c>
    </row>
    <row r="102" spans="1:7" s="1" customFormat="1" ht="19.7" customHeight="1" x14ac:dyDescent="0.2">
      <c r="A102" s="4">
        <v>44297</v>
      </c>
      <c r="B102" s="5">
        <v>341220</v>
      </c>
      <c r="C102" s="5"/>
      <c r="D102" s="5"/>
      <c r="E102" s="5">
        <v>11979</v>
      </c>
      <c r="F102" s="5">
        <v>55933</v>
      </c>
      <c r="G102" s="6">
        <v>409132</v>
      </c>
    </row>
    <row r="103" spans="1:7" s="1" customFormat="1" ht="19.7" customHeight="1" x14ac:dyDescent="0.2">
      <c r="A103" s="4">
        <v>44298</v>
      </c>
      <c r="B103" s="7">
        <v>556984</v>
      </c>
      <c r="C103" s="7"/>
      <c r="D103" s="7"/>
      <c r="E103" s="7">
        <v>173408</v>
      </c>
      <c r="F103" s="7">
        <v>178234</v>
      </c>
      <c r="G103" s="6">
        <v>908626</v>
      </c>
    </row>
    <row r="104" spans="1:7" s="1" customFormat="1" ht="19.7" customHeight="1" x14ac:dyDescent="0.2">
      <c r="A104" s="4">
        <v>44299</v>
      </c>
      <c r="B104" s="5">
        <v>455992</v>
      </c>
      <c r="C104" s="5"/>
      <c r="D104" s="5"/>
      <c r="E104" s="5">
        <v>113354</v>
      </c>
      <c r="F104" s="5">
        <v>81096</v>
      </c>
      <c r="G104" s="6">
        <v>650442</v>
      </c>
    </row>
    <row r="105" spans="1:7" s="1" customFormat="1" ht="19.7" customHeight="1" x14ac:dyDescent="0.2">
      <c r="A105" s="4">
        <v>44300</v>
      </c>
      <c r="B105" s="7">
        <v>326582</v>
      </c>
      <c r="C105" s="7"/>
      <c r="D105" s="7"/>
      <c r="E105" s="7">
        <v>91846</v>
      </c>
      <c r="F105" s="7">
        <v>97845</v>
      </c>
      <c r="G105" s="6">
        <v>516273</v>
      </c>
    </row>
    <row r="106" spans="1:7" s="1" customFormat="1" ht="19.7" customHeight="1" x14ac:dyDescent="0.2">
      <c r="A106" s="4">
        <v>44301</v>
      </c>
      <c r="B106" s="5">
        <v>340500</v>
      </c>
      <c r="C106" s="5"/>
      <c r="D106" s="5"/>
      <c r="E106" s="5">
        <v>87367</v>
      </c>
      <c r="F106" s="5">
        <v>85774</v>
      </c>
      <c r="G106" s="6">
        <v>513641</v>
      </c>
    </row>
    <row r="107" spans="1:7" s="1" customFormat="1" ht="19.7" customHeight="1" x14ac:dyDescent="0.2">
      <c r="A107" s="4">
        <v>44302</v>
      </c>
      <c r="B107" s="7">
        <v>315268</v>
      </c>
      <c r="C107" s="7"/>
      <c r="D107" s="7"/>
      <c r="E107" s="7">
        <v>78283</v>
      </c>
      <c r="F107" s="7">
        <v>56304</v>
      </c>
      <c r="G107" s="6">
        <v>449855</v>
      </c>
    </row>
    <row r="108" spans="1:7" s="1" customFormat="1" ht="19.7" customHeight="1" x14ac:dyDescent="0.2">
      <c r="A108" s="4">
        <v>44303</v>
      </c>
      <c r="B108" s="5">
        <v>249672</v>
      </c>
      <c r="C108" s="5"/>
      <c r="D108" s="5"/>
      <c r="E108" s="5">
        <v>39381</v>
      </c>
      <c r="F108" s="5">
        <v>53304</v>
      </c>
      <c r="G108" s="6">
        <v>342357</v>
      </c>
    </row>
    <row r="109" spans="1:7" s="1" customFormat="1" ht="19.7" customHeight="1" x14ac:dyDescent="0.2">
      <c r="A109" s="4">
        <v>44304</v>
      </c>
      <c r="B109" s="7">
        <v>179446</v>
      </c>
      <c r="C109" s="7"/>
      <c r="D109" s="7"/>
      <c r="E109" s="7">
        <v>5366</v>
      </c>
      <c r="F109" s="7">
        <v>44740</v>
      </c>
      <c r="G109" s="6">
        <v>229552</v>
      </c>
    </row>
    <row r="110" spans="1:7" s="1" customFormat="1" ht="19.7" customHeight="1" x14ac:dyDescent="0.2">
      <c r="A110" s="4">
        <v>44305</v>
      </c>
      <c r="B110" s="5">
        <v>391522</v>
      </c>
      <c r="C110" s="5"/>
      <c r="D110" s="5"/>
      <c r="E110" s="5">
        <v>114405</v>
      </c>
      <c r="F110" s="5">
        <v>129178</v>
      </c>
      <c r="G110" s="6">
        <v>635105</v>
      </c>
    </row>
    <row r="111" spans="1:7" s="1" customFormat="1" ht="19.7" customHeight="1" x14ac:dyDescent="0.2">
      <c r="A111" s="4">
        <v>44306</v>
      </c>
      <c r="B111" s="7">
        <v>350470</v>
      </c>
      <c r="C111" s="7"/>
      <c r="D111" s="7"/>
      <c r="E111" s="7">
        <v>85112</v>
      </c>
      <c r="F111" s="7">
        <v>87574</v>
      </c>
      <c r="G111" s="6">
        <v>523156</v>
      </c>
    </row>
    <row r="112" spans="1:7" s="1" customFormat="1" ht="19.7" customHeight="1" x14ac:dyDescent="0.2">
      <c r="A112" s="4">
        <v>44307</v>
      </c>
      <c r="B112" s="5">
        <v>349620</v>
      </c>
      <c r="C112" s="5"/>
      <c r="D112" s="5"/>
      <c r="E112" s="5">
        <v>98376</v>
      </c>
      <c r="F112" s="5">
        <v>95134</v>
      </c>
      <c r="G112" s="6">
        <v>543130</v>
      </c>
    </row>
    <row r="113" spans="1:7" s="1" customFormat="1" ht="19.7" customHeight="1" x14ac:dyDescent="0.2">
      <c r="A113" s="4">
        <v>44308</v>
      </c>
      <c r="B113" s="7">
        <v>345836</v>
      </c>
      <c r="C113" s="7"/>
      <c r="D113" s="7"/>
      <c r="E113" s="7">
        <v>86519</v>
      </c>
      <c r="F113" s="7">
        <v>103025</v>
      </c>
      <c r="G113" s="6">
        <v>535380</v>
      </c>
    </row>
    <row r="114" spans="1:7" s="1" customFormat="1" ht="19.7" customHeight="1" x14ac:dyDescent="0.2">
      <c r="A114" s="4">
        <v>44309</v>
      </c>
      <c r="B114" s="5">
        <v>319650</v>
      </c>
      <c r="C114" s="5"/>
      <c r="D114" s="5"/>
      <c r="E114" s="5">
        <v>65696</v>
      </c>
      <c r="F114" s="5">
        <v>59790</v>
      </c>
      <c r="G114" s="6">
        <v>445136</v>
      </c>
    </row>
    <row r="115" spans="1:7" s="1" customFormat="1" ht="19.7" customHeight="1" x14ac:dyDescent="0.2">
      <c r="A115" s="4">
        <v>44310</v>
      </c>
      <c r="B115" s="7">
        <v>273886</v>
      </c>
      <c r="C115" s="7"/>
      <c r="D115" s="7"/>
      <c r="E115" s="7">
        <v>33805</v>
      </c>
      <c r="F115" s="7">
        <v>57779</v>
      </c>
      <c r="G115" s="6">
        <v>365470</v>
      </c>
    </row>
    <row r="116" spans="1:7" s="1" customFormat="1" ht="19.7" customHeight="1" x14ac:dyDescent="0.2">
      <c r="A116" s="4">
        <v>44311</v>
      </c>
      <c r="B116" s="5">
        <v>192122</v>
      </c>
      <c r="C116" s="5"/>
      <c r="D116" s="5"/>
      <c r="E116" s="5">
        <v>4608</v>
      </c>
      <c r="F116" s="5">
        <v>49924</v>
      </c>
      <c r="G116" s="6">
        <v>246654</v>
      </c>
    </row>
    <row r="117" spans="1:7" s="1" customFormat="1" ht="19.7" customHeight="1" x14ac:dyDescent="0.2">
      <c r="A117" s="4">
        <v>44312</v>
      </c>
      <c r="B117" s="7">
        <v>384042</v>
      </c>
      <c r="C117" s="7"/>
      <c r="D117" s="7"/>
      <c r="E117" s="7">
        <v>108507</v>
      </c>
      <c r="F117" s="7">
        <v>127274</v>
      </c>
      <c r="G117" s="6">
        <v>619823</v>
      </c>
    </row>
    <row r="118" spans="1:7" s="1" customFormat="1" ht="19.7" customHeight="1" x14ac:dyDescent="0.2">
      <c r="A118" s="4">
        <v>44313</v>
      </c>
      <c r="B118" s="5">
        <v>351350</v>
      </c>
      <c r="C118" s="5"/>
      <c r="D118" s="5"/>
      <c r="E118" s="5">
        <v>63993</v>
      </c>
      <c r="F118" s="5">
        <v>74569</v>
      </c>
      <c r="G118" s="6">
        <v>489912</v>
      </c>
    </row>
    <row r="119" spans="1:7" s="1" customFormat="1" ht="19.7" customHeight="1" x14ac:dyDescent="0.2">
      <c r="A119" s="4">
        <v>44314</v>
      </c>
      <c r="B119" s="7">
        <v>356566</v>
      </c>
      <c r="C119" s="7"/>
      <c r="D119" s="7"/>
      <c r="E119" s="7">
        <v>68067</v>
      </c>
      <c r="F119" s="7">
        <v>74760</v>
      </c>
      <c r="G119" s="6">
        <v>499393</v>
      </c>
    </row>
    <row r="120" spans="1:7" s="1" customFormat="1" ht="19.7" customHeight="1" x14ac:dyDescent="0.2">
      <c r="A120" s="4">
        <v>44315</v>
      </c>
      <c r="B120" s="5">
        <v>358656</v>
      </c>
      <c r="C120" s="5"/>
      <c r="D120" s="5"/>
      <c r="E120" s="5">
        <v>81393</v>
      </c>
      <c r="F120" s="5">
        <v>72904</v>
      </c>
      <c r="G120" s="6">
        <v>512953</v>
      </c>
    </row>
    <row r="121" spans="1:7" s="1" customFormat="1" ht="19.7" customHeight="1" x14ac:dyDescent="0.2">
      <c r="A121" s="4">
        <v>44316</v>
      </c>
      <c r="B121" s="7">
        <v>324292</v>
      </c>
      <c r="C121" s="7"/>
      <c r="D121" s="7"/>
      <c r="E121" s="7">
        <v>81343</v>
      </c>
      <c r="F121" s="7">
        <v>61760</v>
      </c>
      <c r="G121" s="6">
        <v>467395</v>
      </c>
    </row>
    <row r="122" spans="1:7" s="1" customFormat="1" ht="19.7" customHeight="1" x14ac:dyDescent="0.2">
      <c r="A122" s="4">
        <v>44317</v>
      </c>
      <c r="B122" s="5">
        <v>297454</v>
      </c>
      <c r="C122" s="5"/>
      <c r="D122" s="5"/>
      <c r="E122" s="5"/>
      <c r="F122" s="5">
        <v>62754</v>
      </c>
      <c r="G122" s="6">
        <v>360208</v>
      </c>
    </row>
    <row r="123" spans="1:7" s="1" customFormat="1" ht="19.7" customHeight="1" x14ac:dyDescent="0.2">
      <c r="A123" s="4">
        <v>44318</v>
      </c>
      <c r="B123" s="7">
        <v>233368</v>
      </c>
      <c r="C123" s="7"/>
      <c r="D123" s="7"/>
      <c r="E123" s="7">
        <v>6309</v>
      </c>
      <c r="F123" s="7">
        <v>75515</v>
      </c>
      <c r="G123" s="6">
        <v>315192</v>
      </c>
    </row>
    <row r="124" spans="1:7" s="1" customFormat="1" ht="19.7" customHeight="1" x14ac:dyDescent="0.2">
      <c r="A124" s="4">
        <v>44319</v>
      </c>
      <c r="B124" s="5">
        <v>478364</v>
      </c>
      <c r="C124" s="5"/>
      <c r="D124" s="5"/>
      <c r="E124" s="5">
        <v>231691</v>
      </c>
      <c r="F124" s="5">
        <v>169252</v>
      </c>
      <c r="G124" s="6">
        <v>879307</v>
      </c>
    </row>
    <row r="125" spans="1:7" s="1" customFormat="1" ht="19.7" customHeight="1" x14ac:dyDescent="0.2">
      <c r="A125" s="4">
        <v>44320</v>
      </c>
      <c r="B125" s="7">
        <v>406368</v>
      </c>
      <c r="C125" s="7"/>
      <c r="D125" s="7"/>
      <c r="E125" s="7">
        <v>157616</v>
      </c>
      <c r="F125" s="7">
        <v>129848</v>
      </c>
      <c r="G125" s="6">
        <v>693832</v>
      </c>
    </row>
    <row r="126" spans="1:7" s="1" customFormat="1" ht="19.7" customHeight="1" x14ac:dyDescent="0.2">
      <c r="A126" s="4">
        <v>44321</v>
      </c>
      <c r="B126" s="5">
        <v>415586</v>
      </c>
      <c r="C126" s="5"/>
      <c r="D126" s="5"/>
      <c r="E126" s="5">
        <v>143793</v>
      </c>
      <c r="F126" s="5">
        <v>129936</v>
      </c>
      <c r="G126" s="6">
        <v>689315</v>
      </c>
    </row>
    <row r="127" spans="1:7" s="1" customFormat="1" ht="19.7" customHeight="1" x14ac:dyDescent="0.2">
      <c r="A127" s="4">
        <v>44322</v>
      </c>
      <c r="B127" s="7">
        <v>407588</v>
      </c>
      <c r="C127" s="7"/>
      <c r="D127" s="7"/>
      <c r="E127" s="7">
        <v>126052</v>
      </c>
      <c r="F127" s="7">
        <v>114980</v>
      </c>
      <c r="G127" s="6">
        <v>648620</v>
      </c>
    </row>
    <row r="128" spans="1:7" s="1" customFormat="1" ht="19.7" customHeight="1" x14ac:dyDescent="0.2">
      <c r="A128" s="4">
        <v>44323</v>
      </c>
      <c r="B128" s="5">
        <v>359302</v>
      </c>
      <c r="C128" s="5"/>
      <c r="D128" s="5"/>
      <c r="E128" s="5">
        <v>105397</v>
      </c>
      <c r="F128" s="5">
        <v>81545</v>
      </c>
      <c r="G128" s="6">
        <v>546244</v>
      </c>
    </row>
    <row r="129" spans="1:7" s="1" customFormat="1" ht="19.7" customHeight="1" x14ac:dyDescent="0.2">
      <c r="A129" s="4">
        <v>44324</v>
      </c>
      <c r="B129" s="7">
        <v>336950</v>
      </c>
      <c r="C129" s="7"/>
      <c r="D129" s="7"/>
      <c r="E129" s="7">
        <v>53253</v>
      </c>
      <c r="F129" s="7">
        <v>70601</v>
      </c>
      <c r="G129" s="6">
        <v>460804</v>
      </c>
    </row>
    <row r="130" spans="1:7" s="1" customFormat="1" ht="19.7" customHeight="1" x14ac:dyDescent="0.2">
      <c r="A130" s="4">
        <v>44325</v>
      </c>
      <c r="B130" s="5">
        <v>254240</v>
      </c>
      <c r="C130" s="5"/>
      <c r="D130" s="5"/>
      <c r="E130" s="5">
        <v>7882</v>
      </c>
      <c r="F130" s="5">
        <v>57309</v>
      </c>
      <c r="G130" s="6">
        <v>319431</v>
      </c>
    </row>
    <row r="131" spans="1:7" s="1" customFormat="1" ht="19.7" customHeight="1" x14ac:dyDescent="0.2">
      <c r="A131" s="4">
        <v>44326</v>
      </c>
      <c r="B131" s="7">
        <v>454228</v>
      </c>
      <c r="C131" s="7"/>
      <c r="D131" s="7"/>
      <c r="E131" s="7">
        <v>111790</v>
      </c>
      <c r="F131" s="7">
        <v>130543</v>
      </c>
      <c r="G131" s="6">
        <v>696561</v>
      </c>
    </row>
    <row r="132" spans="1:7" s="1" customFormat="1" ht="19.7" customHeight="1" x14ac:dyDescent="0.2">
      <c r="A132" s="4">
        <v>44327</v>
      </c>
      <c r="B132" s="5">
        <v>395958</v>
      </c>
      <c r="C132" s="5"/>
      <c r="D132" s="5"/>
      <c r="E132" s="5">
        <v>78610</v>
      </c>
      <c r="F132" s="5">
        <v>78719</v>
      </c>
      <c r="G132" s="6">
        <v>553287</v>
      </c>
    </row>
    <row r="133" spans="1:7" s="1" customFormat="1" ht="19.7" customHeight="1" x14ac:dyDescent="0.2">
      <c r="A133" s="4">
        <v>44328</v>
      </c>
      <c r="B133" s="7">
        <v>349072</v>
      </c>
      <c r="C133" s="7"/>
      <c r="D133" s="7"/>
      <c r="E133" s="7">
        <v>73020</v>
      </c>
      <c r="F133" s="7">
        <v>64832</v>
      </c>
      <c r="G133" s="6">
        <v>486924</v>
      </c>
    </row>
    <row r="134" spans="1:7" s="1" customFormat="1" ht="19.7" customHeight="1" x14ac:dyDescent="0.2">
      <c r="A134" s="4">
        <v>44329</v>
      </c>
      <c r="B134" s="5">
        <v>270022</v>
      </c>
      <c r="C134" s="5"/>
      <c r="D134" s="5"/>
      <c r="E134" s="5"/>
      <c r="F134" s="5">
        <v>19631</v>
      </c>
      <c r="G134" s="6">
        <v>289653</v>
      </c>
    </row>
    <row r="135" spans="1:7" s="1" customFormat="1" ht="19.7" customHeight="1" x14ac:dyDescent="0.2">
      <c r="A135" s="4">
        <v>44330</v>
      </c>
      <c r="B135" s="7">
        <v>271312</v>
      </c>
      <c r="C135" s="7"/>
      <c r="D135" s="7"/>
      <c r="E135" s="7"/>
      <c r="F135" s="7">
        <v>54997</v>
      </c>
      <c r="G135" s="6">
        <v>326309</v>
      </c>
    </row>
    <row r="136" spans="1:7" s="1" customFormat="1" ht="19.7" customHeight="1" x14ac:dyDescent="0.2">
      <c r="A136" s="4">
        <v>44331</v>
      </c>
      <c r="B136" s="5">
        <v>337034</v>
      </c>
      <c r="C136" s="5"/>
      <c r="D136" s="5"/>
      <c r="E136" s="5">
        <v>51533</v>
      </c>
      <c r="F136" s="5">
        <v>84322</v>
      </c>
      <c r="G136" s="6">
        <v>472889</v>
      </c>
    </row>
    <row r="137" spans="1:7" s="1" customFormat="1" ht="19.7" customHeight="1" x14ac:dyDescent="0.2">
      <c r="A137" s="4">
        <v>44332</v>
      </c>
      <c r="B137" s="7">
        <v>267786</v>
      </c>
      <c r="C137" s="7"/>
      <c r="D137" s="7"/>
      <c r="E137" s="7">
        <v>12322</v>
      </c>
      <c r="F137" s="7">
        <v>109362</v>
      </c>
      <c r="G137" s="6">
        <v>389470</v>
      </c>
    </row>
    <row r="138" spans="1:7" s="1" customFormat="1" ht="19.7" customHeight="1" x14ac:dyDescent="0.2">
      <c r="A138" s="4">
        <v>44333</v>
      </c>
      <c r="B138" s="5">
        <v>488144</v>
      </c>
      <c r="C138" s="5"/>
      <c r="D138" s="5"/>
      <c r="E138" s="5">
        <v>291138</v>
      </c>
      <c r="F138" s="5">
        <v>259752</v>
      </c>
      <c r="G138" s="6">
        <v>1039034</v>
      </c>
    </row>
    <row r="139" spans="1:7" s="1" customFormat="1" ht="19.7" customHeight="1" x14ac:dyDescent="0.2">
      <c r="A139" s="4">
        <v>44334</v>
      </c>
      <c r="B139" s="7">
        <v>410564</v>
      </c>
      <c r="C139" s="7"/>
      <c r="D139" s="7"/>
      <c r="E139" s="7">
        <v>137949</v>
      </c>
      <c r="F139" s="7">
        <v>131923</v>
      </c>
      <c r="G139" s="6">
        <v>680436</v>
      </c>
    </row>
    <row r="140" spans="1:7" s="1" customFormat="1" ht="19.7" customHeight="1" x14ac:dyDescent="0.2">
      <c r="A140" s="4">
        <v>44335</v>
      </c>
      <c r="B140" s="5">
        <v>406058</v>
      </c>
      <c r="C140" s="5"/>
      <c r="D140" s="5"/>
      <c r="E140" s="5">
        <v>102230</v>
      </c>
      <c r="F140" s="5">
        <v>105698</v>
      </c>
      <c r="G140" s="6">
        <v>613986</v>
      </c>
    </row>
    <row r="141" spans="1:7" s="1" customFormat="1" ht="19.7" customHeight="1" x14ac:dyDescent="0.2">
      <c r="A141" s="4">
        <v>44336</v>
      </c>
      <c r="B141" s="7">
        <v>407760</v>
      </c>
      <c r="C141" s="7"/>
      <c r="D141" s="7"/>
      <c r="E141" s="7">
        <v>80465</v>
      </c>
      <c r="F141" s="7">
        <v>89182</v>
      </c>
      <c r="G141" s="6">
        <v>577407</v>
      </c>
    </row>
    <row r="142" spans="1:7" s="1" customFormat="1" ht="19.7" customHeight="1" x14ac:dyDescent="0.2">
      <c r="A142" s="4">
        <v>44337</v>
      </c>
      <c r="B142" s="5">
        <v>388166</v>
      </c>
      <c r="C142" s="5"/>
      <c r="D142" s="5"/>
      <c r="E142" s="5">
        <v>65634</v>
      </c>
      <c r="F142" s="5">
        <v>71408</v>
      </c>
      <c r="G142" s="6">
        <v>525208</v>
      </c>
    </row>
    <row r="143" spans="1:7" s="1" customFormat="1" ht="19.7" customHeight="1" x14ac:dyDescent="0.2">
      <c r="A143" s="4">
        <v>44338</v>
      </c>
      <c r="B143" s="7">
        <v>382506</v>
      </c>
      <c r="C143" s="7"/>
      <c r="D143" s="7"/>
      <c r="E143" s="7">
        <v>42881</v>
      </c>
      <c r="F143" s="7">
        <v>70694</v>
      </c>
      <c r="G143" s="6">
        <v>496081</v>
      </c>
    </row>
    <row r="144" spans="1:7" s="1" customFormat="1" ht="19.7" customHeight="1" x14ac:dyDescent="0.2">
      <c r="A144" s="4">
        <v>44339</v>
      </c>
      <c r="B144" s="5">
        <v>337346</v>
      </c>
      <c r="C144" s="5"/>
      <c r="D144" s="5"/>
      <c r="E144" s="5">
        <v>8414</v>
      </c>
      <c r="F144" s="5">
        <v>52500</v>
      </c>
      <c r="G144" s="6">
        <v>398260</v>
      </c>
    </row>
    <row r="145" spans="1:7" s="1" customFormat="1" ht="19.7" customHeight="1" x14ac:dyDescent="0.2">
      <c r="A145" s="4">
        <v>44340</v>
      </c>
      <c r="B145" s="7">
        <v>511048</v>
      </c>
      <c r="C145" s="7"/>
      <c r="D145" s="7"/>
      <c r="E145" s="7">
        <v>162356</v>
      </c>
      <c r="F145" s="7">
        <v>91588</v>
      </c>
      <c r="G145" s="6">
        <v>764992</v>
      </c>
    </row>
    <row r="146" spans="1:7" s="1" customFormat="1" ht="19.7" customHeight="1" x14ac:dyDescent="0.2">
      <c r="A146" s="4">
        <v>44341</v>
      </c>
      <c r="B146" s="5">
        <v>453960</v>
      </c>
      <c r="C146" s="5"/>
      <c r="D146" s="5"/>
      <c r="E146" s="5">
        <v>88432</v>
      </c>
      <c r="F146" s="5">
        <v>99957</v>
      </c>
      <c r="G146" s="6">
        <v>642349</v>
      </c>
    </row>
    <row r="147" spans="1:7" s="1" customFormat="1" ht="19.7" customHeight="1" x14ac:dyDescent="0.2">
      <c r="A147" s="4">
        <v>44342</v>
      </c>
      <c r="B147" s="7">
        <v>438952</v>
      </c>
      <c r="C147" s="7"/>
      <c r="D147" s="7"/>
      <c r="E147" s="7">
        <v>78032</v>
      </c>
      <c r="F147" s="7">
        <v>101617</v>
      </c>
      <c r="G147" s="6">
        <v>618601</v>
      </c>
    </row>
    <row r="148" spans="1:7" s="1" customFormat="1" ht="19.7" customHeight="1" x14ac:dyDescent="0.2">
      <c r="A148" s="4">
        <v>44343</v>
      </c>
      <c r="B148" s="5">
        <v>431960</v>
      </c>
      <c r="C148" s="5"/>
      <c r="D148" s="5"/>
      <c r="E148" s="5">
        <v>58951</v>
      </c>
      <c r="F148" s="5">
        <v>96691</v>
      </c>
      <c r="G148" s="6">
        <v>587602</v>
      </c>
    </row>
    <row r="149" spans="1:7" s="1" customFormat="1" ht="19.7" customHeight="1" x14ac:dyDescent="0.2">
      <c r="A149" s="4">
        <v>44344</v>
      </c>
      <c r="B149" s="7">
        <v>401082</v>
      </c>
      <c r="C149" s="7"/>
      <c r="D149" s="7"/>
      <c r="E149" s="7">
        <v>60657</v>
      </c>
      <c r="F149" s="7">
        <v>75961</v>
      </c>
      <c r="G149" s="6">
        <v>537700</v>
      </c>
    </row>
    <row r="150" spans="1:7" s="1" customFormat="1" ht="19.7" customHeight="1" x14ac:dyDescent="0.2">
      <c r="A150" s="4">
        <v>44345</v>
      </c>
      <c r="B150" s="5">
        <v>398772</v>
      </c>
      <c r="C150" s="5"/>
      <c r="D150" s="5"/>
      <c r="E150" s="5">
        <v>42083</v>
      </c>
      <c r="F150" s="5">
        <v>72309</v>
      </c>
      <c r="G150" s="6">
        <v>513164</v>
      </c>
    </row>
    <row r="151" spans="1:7" s="1" customFormat="1" ht="19.7" customHeight="1" x14ac:dyDescent="0.2">
      <c r="A151" s="4">
        <v>44346</v>
      </c>
      <c r="B151" s="7">
        <v>329642</v>
      </c>
      <c r="C151" s="7"/>
      <c r="D151" s="7"/>
      <c r="E151" s="7">
        <v>9006</v>
      </c>
      <c r="F151" s="7">
        <v>63147</v>
      </c>
      <c r="G151" s="6">
        <v>401795</v>
      </c>
    </row>
    <row r="152" spans="1:7" s="1" customFormat="1" ht="19.7" customHeight="1" x14ac:dyDescent="0.2">
      <c r="A152" s="4">
        <v>44347</v>
      </c>
      <c r="B152" s="5">
        <v>518320</v>
      </c>
      <c r="C152" s="5"/>
      <c r="D152" s="5"/>
      <c r="E152" s="5">
        <v>171327</v>
      </c>
      <c r="F152" s="5">
        <v>155010</v>
      </c>
      <c r="G152" s="6">
        <v>844657</v>
      </c>
    </row>
    <row r="153" spans="1:7" s="1" customFormat="1" ht="19.7" customHeight="1" x14ac:dyDescent="0.2">
      <c r="A153" s="4">
        <v>44348</v>
      </c>
      <c r="B153" s="7">
        <v>485558</v>
      </c>
      <c r="C153" s="7"/>
      <c r="D153" s="7"/>
      <c r="E153" s="7">
        <v>133177</v>
      </c>
      <c r="F153" s="7">
        <v>138009</v>
      </c>
      <c r="G153" s="6">
        <v>756744</v>
      </c>
    </row>
    <row r="154" spans="1:7" s="1" customFormat="1" ht="19.7" customHeight="1" x14ac:dyDescent="0.2">
      <c r="A154" s="4">
        <v>44349</v>
      </c>
      <c r="B154" s="5">
        <v>487702</v>
      </c>
      <c r="C154" s="5"/>
      <c r="D154" s="5"/>
      <c r="E154" s="5">
        <v>142155</v>
      </c>
      <c r="F154" s="5">
        <v>106807</v>
      </c>
      <c r="G154" s="6">
        <v>736664</v>
      </c>
    </row>
    <row r="155" spans="1:7" s="1" customFormat="1" ht="19.7" customHeight="1" x14ac:dyDescent="0.2">
      <c r="A155" s="4">
        <v>44350</v>
      </c>
      <c r="B155" s="7">
        <v>476864</v>
      </c>
      <c r="C155" s="7"/>
      <c r="D155" s="7"/>
      <c r="E155" s="7">
        <v>141920</v>
      </c>
      <c r="F155" s="7">
        <v>137827</v>
      </c>
      <c r="G155" s="6">
        <v>756611</v>
      </c>
    </row>
    <row r="156" spans="1:7" s="1" customFormat="1" ht="19.7" customHeight="1" x14ac:dyDescent="0.2">
      <c r="A156" s="4">
        <v>44351</v>
      </c>
      <c r="B156" s="5">
        <v>423878</v>
      </c>
      <c r="C156" s="5"/>
      <c r="D156" s="5"/>
      <c r="E156" s="5">
        <v>109028</v>
      </c>
      <c r="F156" s="5">
        <v>99617</v>
      </c>
      <c r="G156" s="6">
        <v>632523</v>
      </c>
    </row>
    <row r="157" spans="1:7" s="1" customFormat="1" ht="19.7" customHeight="1" x14ac:dyDescent="0.2">
      <c r="A157" s="4">
        <v>44352</v>
      </c>
      <c r="B157" s="7">
        <v>430614</v>
      </c>
      <c r="C157" s="7"/>
      <c r="D157" s="7"/>
      <c r="E157" s="7">
        <v>66030</v>
      </c>
      <c r="F157" s="7">
        <v>94478</v>
      </c>
      <c r="G157" s="6">
        <v>591122</v>
      </c>
    </row>
    <row r="158" spans="1:7" s="1" customFormat="1" ht="19.7" customHeight="1" x14ac:dyDescent="0.2">
      <c r="A158" s="4">
        <v>44353</v>
      </c>
      <c r="B158" s="5">
        <v>382280</v>
      </c>
      <c r="C158" s="5"/>
      <c r="D158" s="5"/>
      <c r="E158" s="5">
        <v>13480</v>
      </c>
      <c r="F158" s="5">
        <v>95971</v>
      </c>
      <c r="G158" s="6">
        <v>491731</v>
      </c>
    </row>
    <row r="159" spans="1:7" s="1" customFormat="1" ht="19.7" customHeight="1" x14ac:dyDescent="0.2">
      <c r="A159" s="4">
        <v>44354</v>
      </c>
      <c r="B159" s="7">
        <v>527510</v>
      </c>
      <c r="C159" s="7"/>
      <c r="D159" s="7"/>
      <c r="E159" s="7">
        <v>192029</v>
      </c>
      <c r="F159" s="7">
        <v>181699</v>
      </c>
      <c r="G159" s="6">
        <v>901238</v>
      </c>
    </row>
    <row r="160" spans="1:7" s="1" customFormat="1" ht="19.7" customHeight="1" x14ac:dyDescent="0.2">
      <c r="A160" s="4">
        <v>44355</v>
      </c>
      <c r="B160" s="5">
        <v>463882</v>
      </c>
      <c r="C160" s="5"/>
      <c r="D160" s="5"/>
      <c r="E160" s="5">
        <v>110035</v>
      </c>
      <c r="F160" s="5">
        <v>116297</v>
      </c>
      <c r="G160" s="6">
        <v>690214</v>
      </c>
    </row>
    <row r="161" spans="1:7" s="1" customFormat="1" ht="19.7" customHeight="1" x14ac:dyDescent="0.2">
      <c r="A161" s="4">
        <v>44356</v>
      </c>
      <c r="B161" s="7">
        <v>458468</v>
      </c>
      <c r="C161" s="7"/>
      <c r="D161" s="7"/>
      <c r="E161" s="7">
        <v>108551</v>
      </c>
      <c r="F161" s="7">
        <v>115277</v>
      </c>
      <c r="G161" s="6">
        <v>682296</v>
      </c>
    </row>
    <row r="162" spans="1:7" s="1" customFormat="1" ht="19.7" customHeight="1" x14ac:dyDescent="0.2">
      <c r="A162" s="4">
        <v>44357</v>
      </c>
      <c r="B162" s="5">
        <v>495182</v>
      </c>
      <c r="C162" s="5"/>
      <c r="D162" s="5"/>
      <c r="E162" s="5">
        <v>83582</v>
      </c>
      <c r="F162" s="5">
        <v>108652</v>
      </c>
      <c r="G162" s="6">
        <v>687416</v>
      </c>
    </row>
    <row r="163" spans="1:7" s="1" customFormat="1" ht="19.7" customHeight="1" x14ac:dyDescent="0.2">
      <c r="A163" s="4">
        <v>44358</v>
      </c>
      <c r="B163" s="7">
        <v>444102</v>
      </c>
      <c r="C163" s="7"/>
      <c r="D163" s="7"/>
      <c r="E163" s="7">
        <v>57806</v>
      </c>
      <c r="F163" s="7">
        <v>70008</v>
      </c>
      <c r="G163" s="6">
        <v>571916</v>
      </c>
    </row>
    <row r="164" spans="1:7" s="1" customFormat="1" ht="19.7" customHeight="1" x14ac:dyDescent="0.2">
      <c r="A164" s="4">
        <v>44359</v>
      </c>
      <c r="B164" s="5">
        <v>435812</v>
      </c>
      <c r="C164" s="5"/>
      <c r="D164" s="5"/>
      <c r="E164" s="5">
        <v>33849</v>
      </c>
      <c r="F164" s="5">
        <v>64965</v>
      </c>
      <c r="G164" s="6">
        <v>534626</v>
      </c>
    </row>
    <row r="165" spans="1:7" s="1" customFormat="1" ht="19.7" customHeight="1" x14ac:dyDescent="0.2">
      <c r="A165" s="4">
        <v>44360</v>
      </c>
      <c r="B165" s="7">
        <v>395126</v>
      </c>
      <c r="C165" s="7"/>
      <c r="D165" s="7"/>
      <c r="E165" s="7">
        <v>6418</v>
      </c>
      <c r="F165" s="7">
        <v>57005</v>
      </c>
      <c r="G165" s="6">
        <v>458549</v>
      </c>
    </row>
    <row r="166" spans="1:7" s="1" customFormat="1" ht="19.7" customHeight="1" x14ac:dyDescent="0.2">
      <c r="A166" s="4">
        <v>44361</v>
      </c>
      <c r="B166" s="5">
        <v>517368</v>
      </c>
      <c r="C166" s="5"/>
      <c r="D166" s="5"/>
      <c r="E166" s="5">
        <v>106181</v>
      </c>
      <c r="F166" s="5">
        <v>137518</v>
      </c>
      <c r="G166" s="6">
        <v>761067</v>
      </c>
    </row>
    <row r="167" spans="1:7" s="1" customFormat="1" ht="19.7" customHeight="1" x14ac:dyDescent="0.2">
      <c r="A167" s="4">
        <v>44362</v>
      </c>
      <c r="B167" s="7">
        <v>484606</v>
      </c>
      <c r="C167" s="7"/>
      <c r="D167" s="7"/>
      <c r="E167" s="7">
        <v>86102</v>
      </c>
      <c r="F167" s="7">
        <v>100352</v>
      </c>
      <c r="G167" s="6">
        <v>671060</v>
      </c>
    </row>
    <row r="168" spans="1:7" s="1" customFormat="1" ht="19.7" customHeight="1" x14ac:dyDescent="0.2">
      <c r="A168" s="4">
        <v>44363</v>
      </c>
      <c r="B168" s="5">
        <v>500004</v>
      </c>
      <c r="C168" s="5"/>
      <c r="D168" s="5"/>
      <c r="E168" s="5">
        <v>108312</v>
      </c>
      <c r="F168" s="5">
        <v>129151</v>
      </c>
      <c r="G168" s="6">
        <v>737467</v>
      </c>
    </row>
    <row r="169" spans="1:7" s="1" customFormat="1" ht="19.7" customHeight="1" x14ac:dyDescent="0.2">
      <c r="A169" s="4">
        <v>44364</v>
      </c>
      <c r="B169" s="7">
        <v>505650</v>
      </c>
      <c r="C169" s="7"/>
      <c r="D169" s="7"/>
      <c r="E169" s="7">
        <v>110078</v>
      </c>
      <c r="F169" s="7">
        <v>143180</v>
      </c>
      <c r="G169" s="6">
        <v>758908</v>
      </c>
    </row>
    <row r="170" spans="1:7" s="1" customFormat="1" ht="19.7" customHeight="1" x14ac:dyDescent="0.2">
      <c r="A170" s="4">
        <v>44365</v>
      </c>
      <c r="B170" s="5">
        <v>430714</v>
      </c>
      <c r="C170" s="5"/>
      <c r="D170" s="5"/>
      <c r="E170" s="5">
        <v>76407</v>
      </c>
      <c r="F170" s="5">
        <v>85654</v>
      </c>
      <c r="G170" s="6">
        <v>592775</v>
      </c>
    </row>
    <row r="171" spans="1:7" s="1" customFormat="1" ht="19.7" customHeight="1" x14ac:dyDescent="0.2">
      <c r="A171" s="4">
        <v>44366</v>
      </c>
      <c r="B171" s="7">
        <v>387802</v>
      </c>
      <c r="C171" s="7"/>
      <c r="D171" s="7"/>
      <c r="E171" s="7">
        <v>39144</v>
      </c>
      <c r="F171" s="7">
        <v>69867</v>
      </c>
      <c r="G171" s="6">
        <v>496813</v>
      </c>
    </row>
    <row r="172" spans="1:7" s="1" customFormat="1" ht="19.7" customHeight="1" x14ac:dyDescent="0.2">
      <c r="A172" s="4">
        <v>44367</v>
      </c>
      <c r="B172" s="5">
        <v>364658</v>
      </c>
      <c r="C172" s="5"/>
      <c r="D172" s="5"/>
      <c r="E172" s="5">
        <v>7663</v>
      </c>
      <c r="F172" s="5">
        <v>70276</v>
      </c>
      <c r="G172" s="6">
        <v>442597</v>
      </c>
    </row>
    <row r="173" spans="1:7" s="1" customFormat="1" ht="19.7" customHeight="1" x14ac:dyDescent="0.2">
      <c r="A173" s="4">
        <v>44368</v>
      </c>
      <c r="B173" s="7">
        <v>543380</v>
      </c>
      <c r="C173" s="7"/>
      <c r="D173" s="7"/>
      <c r="E173" s="7">
        <v>127242</v>
      </c>
      <c r="F173" s="7">
        <v>162165</v>
      </c>
      <c r="G173" s="6">
        <v>832787</v>
      </c>
    </row>
    <row r="174" spans="1:7" s="1" customFormat="1" ht="19.7" customHeight="1" x14ac:dyDescent="0.2">
      <c r="A174" s="4">
        <v>44369</v>
      </c>
      <c r="B174" s="5">
        <v>512312</v>
      </c>
      <c r="C174" s="5"/>
      <c r="D174" s="5"/>
      <c r="E174" s="5">
        <v>75136</v>
      </c>
      <c r="F174" s="5">
        <v>100858</v>
      </c>
      <c r="G174" s="6">
        <v>688306</v>
      </c>
    </row>
    <row r="175" spans="1:7" s="1" customFormat="1" ht="19.7" customHeight="1" x14ac:dyDescent="0.2">
      <c r="A175" s="4">
        <v>44370</v>
      </c>
      <c r="B175" s="7">
        <v>492272</v>
      </c>
      <c r="C175" s="7"/>
      <c r="D175" s="7"/>
      <c r="E175" s="7">
        <v>80013</v>
      </c>
      <c r="F175" s="7">
        <v>95432</v>
      </c>
      <c r="G175" s="6">
        <v>667717</v>
      </c>
    </row>
    <row r="176" spans="1:7" s="1" customFormat="1" ht="19.7" customHeight="1" x14ac:dyDescent="0.2">
      <c r="A176" s="4">
        <v>44371</v>
      </c>
      <c r="B176" s="5">
        <v>496588</v>
      </c>
      <c r="C176" s="5"/>
      <c r="D176" s="5"/>
      <c r="E176" s="5">
        <v>67160</v>
      </c>
      <c r="F176" s="5">
        <v>86928</v>
      </c>
      <c r="G176" s="6">
        <v>650676</v>
      </c>
    </row>
    <row r="177" spans="1:7" s="1" customFormat="1" ht="19.7" customHeight="1" x14ac:dyDescent="0.2">
      <c r="A177" s="4">
        <v>44372</v>
      </c>
      <c r="B177" s="7">
        <v>447880</v>
      </c>
      <c r="C177" s="7"/>
      <c r="D177" s="7"/>
      <c r="E177" s="7">
        <v>50984</v>
      </c>
      <c r="F177" s="7">
        <v>70168</v>
      </c>
      <c r="G177" s="6">
        <v>569032</v>
      </c>
    </row>
    <row r="178" spans="1:7" s="1" customFormat="1" ht="19.7" customHeight="1" x14ac:dyDescent="0.2">
      <c r="A178" s="4">
        <v>44373</v>
      </c>
      <c r="B178" s="5">
        <v>413640</v>
      </c>
      <c r="C178" s="5"/>
      <c r="D178" s="5"/>
      <c r="E178" s="5">
        <v>29535</v>
      </c>
      <c r="F178" s="5">
        <v>74286</v>
      </c>
      <c r="G178" s="6">
        <v>517461</v>
      </c>
    </row>
    <row r="179" spans="1:7" s="1" customFormat="1" ht="19.7" customHeight="1" x14ac:dyDescent="0.2">
      <c r="A179" s="4">
        <v>44374</v>
      </c>
      <c r="B179" s="7">
        <v>366806</v>
      </c>
      <c r="C179" s="7"/>
      <c r="D179" s="7"/>
      <c r="E179" s="7">
        <v>8445</v>
      </c>
      <c r="F179" s="7">
        <v>60153</v>
      </c>
      <c r="G179" s="6">
        <v>435404</v>
      </c>
    </row>
    <row r="180" spans="1:7" s="1" customFormat="1" ht="19.7" customHeight="1" x14ac:dyDescent="0.2">
      <c r="A180" s="4">
        <v>44375</v>
      </c>
      <c r="B180" s="5">
        <v>550554</v>
      </c>
      <c r="C180" s="5"/>
      <c r="D180" s="5"/>
      <c r="E180" s="5">
        <v>117354</v>
      </c>
      <c r="F180" s="5">
        <v>146382</v>
      </c>
      <c r="G180" s="6">
        <v>814290</v>
      </c>
    </row>
    <row r="181" spans="1:7" s="1" customFormat="1" ht="19.7" customHeight="1" x14ac:dyDescent="0.2">
      <c r="A181" s="4">
        <v>44376</v>
      </c>
      <c r="B181" s="7">
        <v>514018</v>
      </c>
      <c r="C181" s="7"/>
      <c r="D181" s="7"/>
      <c r="E181" s="7">
        <v>76719</v>
      </c>
      <c r="F181" s="7">
        <v>93649</v>
      </c>
      <c r="G181" s="6">
        <v>684386</v>
      </c>
    </row>
    <row r="182" spans="1:7" s="1" customFormat="1" ht="19.7" customHeight="1" x14ac:dyDescent="0.2">
      <c r="A182" s="4">
        <v>44377</v>
      </c>
      <c r="B182" s="5">
        <v>515318</v>
      </c>
      <c r="C182" s="5"/>
      <c r="D182" s="5"/>
      <c r="E182" s="5">
        <v>101983</v>
      </c>
      <c r="F182" s="5">
        <v>102986</v>
      </c>
      <c r="G182" s="6">
        <v>720287</v>
      </c>
    </row>
    <row r="183" spans="1:7" s="1" customFormat="1" ht="19.7" customHeight="1" x14ac:dyDescent="0.2">
      <c r="A183" s="4">
        <v>44378</v>
      </c>
      <c r="B183" s="7">
        <v>531736</v>
      </c>
      <c r="C183" s="7"/>
      <c r="D183" s="7"/>
      <c r="E183" s="7">
        <v>111950</v>
      </c>
      <c r="F183" s="7">
        <v>116579</v>
      </c>
      <c r="G183" s="6">
        <v>760265</v>
      </c>
    </row>
    <row r="184" spans="1:7" s="1" customFormat="1" ht="19.7" customHeight="1" x14ac:dyDescent="0.2">
      <c r="A184" s="4">
        <v>44379</v>
      </c>
      <c r="B184" s="5">
        <v>465344</v>
      </c>
      <c r="C184" s="5"/>
      <c r="D184" s="5"/>
      <c r="E184" s="5">
        <v>102867</v>
      </c>
      <c r="F184" s="5">
        <v>97810</v>
      </c>
      <c r="G184" s="6">
        <v>666021</v>
      </c>
    </row>
    <row r="185" spans="1:7" s="1" customFormat="1" ht="19.7" customHeight="1" x14ac:dyDescent="0.2">
      <c r="A185" s="4">
        <v>44380</v>
      </c>
      <c r="B185" s="7">
        <v>428028</v>
      </c>
      <c r="C185" s="7"/>
      <c r="D185" s="7"/>
      <c r="E185" s="7">
        <v>63538</v>
      </c>
      <c r="F185" s="7">
        <v>88353</v>
      </c>
      <c r="G185" s="6">
        <v>579919</v>
      </c>
    </row>
    <row r="186" spans="1:7" s="1" customFormat="1" ht="19.7" customHeight="1" x14ac:dyDescent="0.2">
      <c r="A186" s="4">
        <v>44381</v>
      </c>
      <c r="B186" s="5">
        <v>393550</v>
      </c>
      <c r="C186" s="5"/>
      <c r="D186" s="5"/>
      <c r="E186" s="5">
        <v>10710</v>
      </c>
      <c r="F186" s="5">
        <v>67324</v>
      </c>
      <c r="G186" s="6">
        <v>471584</v>
      </c>
    </row>
    <row r="187" spans="1:7" s="1" customFormat="1" ht="19.7" customHeight="1" x14ac:dyDescent="0.2">
      <c r="A187" s="4">
        <v>44382</v>
      </c>
      <c r="B187" s="7">
        <v>595346</v>
      </c>
      <c r="C187" s="7"/>
      <c r="D187" s="7"/>
      <c r="E187" s="7">
        <v>188117</v>
      </c>
      <c r="F187" s="7">
        <v>174066</v>
      </c>
      <c r="G187" s="6">
        <v>957529</v>
      </c>
    </row>
    <row r="188" spans="1:7" s="1" customFormat="1" ht="19.7" customHeight="1" x14ac:dyDescent="0.2">
      <c r="A188" s="4">
        <v>44383</v>
      </c>
      <c r="B188" s="5">
        <v>528738</v>
      </c>
      <c r="C188" s="5"/>
      <c r="D188" s="5"/>
      <c r="E188" s="5">
        <v>130074</v>
      </c>
      <c r="F188" s="5">
        <v>107086</v>
      </c>
      <c r="G188" s="6">
        <v>765898</v>
      </c>
    </row>
    <row r="189" spans="1:7" s="1" customFormat="1" ht="19.7" customHeight="1" x14ac:dyDescent="0.2">
      <c r="A189" s="4">
        <v>44384</v>
      </c>
      <c r="B189" s="7">
        <v>530106</v>
      </c>
      <c r="C189" s="7"/>
      <c r="D189" s="7"/>
      <c r="E189" s="7">
        <v>123980</v>
      </c>
      <c r="F189" s="7">
        <v>116978</v>
      </c>
      <c r="G189" s="6">
        <v>771064</v>
      </c>
    </row>
    <row r="190" spans="1:7" s="1" customFormat="1" ht="19.7" customHeight="1" x14ac:dyDescent="0.2">
      <c r="A190" s="4">
        <v>44385</v>
      </c>
      <c r="B190" s="5">
        <v>530820</v>
      </c>
      <c r="C190" s="5"/>
      <c r="D190" s="5"/>
      <c r="E190" s="5">
        <v>109249</v>
      </c>
      <c r="F190" s="5">
        <v>116412</v>
      </c>
      <c r="G190" s="6">
        <v>756481</v>
      </c>
    </row>
    <row r="191" spans="1:7" s="1" customFormat="1" ht="19.7" customHeight="1" x14ac:dyDescent="0.2">
      <c r="A191" s="4">
        <v>44386</v>
      </c>
      <c r="B191" s="7">
        <v>462002</v>
      </c>
      <c r="C191" s="7"/>
      <c r="D191" s="7"/>
      <c r="E191" s="7">
        <v>72072</v>
      </c>
      <c r="F191" s="7">
        <v>76762</v>
      </c>
      <c r="G191" s="6">
        <v>610836</v>
      </c>
    </row>
    <row r="192" spans="1:7" s="1" customFormat="1" ht="19.7" customHeight="1" x14ac:dyDescent="0.2">
      <c r="A192" s="4">
        <v>44387</v>
      </c>
      <c r="B192" s="5">
        <v>423996</v>
      </c>
      <c r="C192" s="5"/>
      <c r="D192" s="5"/>
      <c r="E192" s="5">
        <v>42055</v>
      </c>
      <c r="F192" s="5">
        <v>72664</v>
      </c>
      <c r="G192" s="6">
        <v>538715</v>
      </c>
    </row>
    <row r="193" spans="1:7" s="1" customFormat="1" ht="19.7" customHeight="1" x14ac:dyDescent="0.2">
      <c r="A193" s="4">
        <v>44388</v>
      </c>
      <c r="B193" s="7">
        <v>360030</v>
      </c>
      <c r="C193" s="7"/>
      <c r="D193" s="7"/>
      <c r="E193" s="7">
        <v>9946</v>
      </c>
      <c r="F193" s="7">
        <v>59369</v>
      </c>
      <c r="G193" s="6">
        <v>429345</v>
      </c>
    </row>
    <row r="194" spans="1:7" s="1" customFormat="1" ht="19.7" customHeight="1" x14ac:dyDescent="0.2">
      <c r="A194" s="4">
        <v>44389</v>
      </c>
      <c r="B194" s="5">
        <v>571714</v>
      </c>
      <c r="C194" s="5"/>
      <c r="D194" s="5"/>
      <c r="E194" s="5">
        <v>111148</v>
      </c>
      <c r="F194" s="5">
        <v>144256</v>
      </c>
      <c r="G194" s="6">
        <v>827118</v>
      </c>
    </row>
    <row r="195" spans="1:7" s="1" customFormat="1" ht="19.7" customHeight="1" x14ac:dyDescent="0.2">
      <c r="A195" s="4">
        <v>44390</v>
      </c>
      <c r="B195" s="7">
        <v>553338</v>
      </c>
      <c r="C195" s="7"/>
      <c r="D195" s="7"/>
      <c r="E195" s="7">
        <v>66128</v>
      </c>
      <c r="F195" s="7">
        <v>81514</v>
      </c>
      <c r="G195" s="6">
        <v>700980</v>
      </c>
    </row>
    <row r="196" spans="1:7" s="1" customFormat="1" ht="19.7" customHeight="1" x14ac:dyDescent="0.2">
      <c r="A196" s="4">
        <v>44391</v>
      </c>
      <c r="B196" s="5">
        <v>556600</v>
      </c>
      <c r="C196" s="5"/>
      <c r="D196" s="5"/>
      <c r="E196" s="5">
        <v>63951</v>
      </c>
      <c r="F196" s="5">
        <v>80783</v>
      </c>
      <c r="G196" s="6">
        <v>701334</v>
      </c>
    </row>
    <row r="197" spans="1:7" s="1" customFormat="1" ht="19.7" customHeight="1" x14ac:dyDescent="0.2">
      <c r="A197" s="4">
        <v>44392</v>
      </c>
      <c r="B197" s="7">
        <v>514982</v>
      </c>
      <c r="C197" s="7"/>
      <c r="D197" s="7"/>
      <c r="E197" s="7">
        <v>46283</v>
      </c>
      <c r="F197" s="7">
        <v>73693</v>
      </c>
      <c r="G197" s="6">
        <v>634958</v>
      </c>
    </row>
    <row r="198" spans="1:7" s="1" customFormat="1" ht="19.7" customHeight="1" x14ac:dyDescent="0.2">
      <c r="A198" s="4">
        <v>44393</v>
      </c>
      <c r="B198" s="5">
        <v>494052</v>
      </c>
      <c r="C198" s="5"/>
      <c r="D198" s="5"/>
      <c r="E198" s="5">
        <v>49619</v>
      </c>
      <c r="F198" s="5">
        <v>58504</v>
      </c>
      <c r="G198" s="6">
        <v>602175</v>
      </c>
    </row>
    <row r="199" spans="1:7" s="1" customFormat="1" ht="19.7" customHeight="1" x14ac:dyDescent="0.2">
      <c r="A199" s="4">
        <v>44394</v>
      </c>
      <c r="B199" s="7">
        <v>439116</v>
      </c>
      <c r="C199" s="7"/>
      <c r="D199" s="7"/>
      <c r="E199" s="7">
        <v>26939</v>
      </c>
      <c r="F199" s="7">
        <v>56526</v>
      </c>
      <c r="G199" s="6">
        <v>522581</v>
      </c>
    </row>
    <row r="200" spans="1:7" s="1" customFormat="1" ht="19.7" customHeight="1" x14ac:dyDescent="0.2">
      <c r="A200" s="4">
        <v>44395</v>
      </c>
      <c r="B200" s="5">
        <v>296214</v>
      </c>
      <c r="C200" s="5"/>
      <c r="D200" s="5"/>
      <c r="E200" s="5">
        <v>6173</v>
      </c>
      <c r="F200" s="5">
        <v>42224</v>
      </c>
      <c r="G200" s="6">
        <v>344611</v>
      </c>
    </row>
    <row r="201" spans="1:7" s="1" customFormat="1" ht="19.7" customHeight="1" x14ac:dyDescent="0.2">
      <c r="A201" s="4">
        <v>44396</v>
      </c>
      <c r="B201" s="7">
        <v>442532</v>
      </c>
      <c r="C201" s="7"/>
      <c r="D201" s="7"/>
      <c r="E201" s="7">
        <v>63389</v>
      </c>
      <c r="F201" s="7">
        <v>73775</v>
      </c>
      <c r="G201" s="6">
        <v>579696</v>
      </c>
    </row>
    <row r="202" spans="1:7" s="1" customFormat="1" ht="19.7" customHeight="1" x14ac:dyDescent="0.2">
      <c r="A202" s="4">
        <v>44397</v>
      </c>
      <c r="B202" s="5">
        <v>281988</v>
      </c>
      <c r="C202" s="5"/>
      <c r="D202" s="5"/>
      <c r="E202" s="5">
        <v>34197</v>
      </c>
      <c r="F202" s="5">
        <v>31184</v>
      </c>
      <c r="G202" s="6">
        <v>347369</v>
      </c>
    </row>
    <row r="203" spans="1:7" s="1" customFormat="1" ht="19.7" customHeight="1" x14ac:dyDescent="0.2">
      <c r="A203" s="4">
        <v>44398</v>
      </c>
      <c r="B203" s="7">
        <v>44480</v>
      </c>
      <c r="C203" s="7"/>
      <c r="D203" s="7"/>
      <c r="E203" s="7"/>
      <c r="F203" s="7">
        <v>188</v>
      </c>
      <c r="G203" s="6">
        <v>44668</v>
      </c>
    </row>
    <row r="204" spans="1:7" s="1" customFormat="1" ht="19.7" customHeight="1" x14ac:dyDescent="0.2">
      <c r="A204" s="4">
        <v>44399</v>
      </c>
      <c r="B204" s="5">
        <v>174630</v>
      </c>
      <c r="C204" s="5"/>
      <c r="D204" s="5"/>
      <c r="E204" s="5"/>
      <c r="F204" s="5">
        <v>7864</v>
      </c>
      <c r="G204" s="6">
        <v>182494</v>
      </c>
    </row>
    <row r="205" spans="1:7" s="1" customFormat="1" ht="19.7" customHeight="1" x14ac:dyDescent="0.2">
      <c r="A205" s="4">
        <v>44400</v>
      </c>
      <c r="B205" s="7">
        <v>255646</v>
      </c>
      <c r="C205" s="7"/>
      <c r="D205" s="7"/>
      <c r="E205" s="7">
        <v>43957</v>
      </c>
      <c r="F205" s="7">
        <v>34060</v>
      </c>
      <c r="G205" s="6">
        <v>333663</v>
      </c>
    </row>
    <row r="206" spans="1:7" s="1" customFormat="1" ht="19.7" customHeight="1" x14ac:dyDescent="0.2">
      <c r="A206" s="4">
        <v>44401</v>
      </c>
      <c r="B206" s="5">
        <v>271258</v>
      </c>
      <c r="C206" s="5"/>
      <c r="D206" s="5"/>
      <c r="E206" s="5">
        <v>24175</v>
      </c>
      <c r="F206" s="5">
        <v>38994</v>
      </c>
      <c r="G206" s="6">
        <v>334427</v>
      </c>
    </row>
    <row r="207" spans="1:7" s="1" customFormat="1" ht="19.7" customHeight="1" x14ac:dyDescent="0.2">
      <c r="A207" s="4">
        <v>44402</v>
      </c>
      <c r="B207" s="7">
        <v>290460</v>
      </c>
      <c r="C207" s="7"/>
      <c r="D207" s="7"/>
      <c r="E207" s="7">
        <v>7638</v>
      </c>
      <c r="F207" s="7">
        <v>44377</v>
      </c>
      <c r="G207" s="6">
        <v>342475</v>
      </c>
    </row>
    <row r="208" spans="1:7" s="1" customFormat="1" ht="19.7" customHeight="1" x14ac:dyDescent="0.2">
      <c r="A208" s="4">
        <v>44403</v>
      </c>
      <c r="B208" s="5">
        <v>484506</v>
      </c>
      <c r="C208" s="5"/>
      <c r="D208" s="5"/>
      <c r="E208" s="5">
        <v>151664</v>
      </c>
      <c r="F208" s="5">
        <v>139649</v>
      </c>
      <c r="G208" s="6">
        <v>775819</v>
      </c>
    </row>
    <row r="209" spans="1:7" s="1" customFormat="1" ht="19.7" customHeight="1" x14ac:dyDescent="0.2">
      <c r="A209" s="4">
        <v>44404</v>
      </c>
      <c r="B209" s="7">
        <v>435982</v>
      </c>
      <c r="C209" s="7"/>
      <c r="D209" s="7"/>
      <c r="E209" s="7">
        <v>72048</v>
      </c>
      <c r="F209" s="7">
        <v>71966</v>
      </c>
      <c r="G209" s="6">
        <v>579996</v>
      </c>
    </row>
    <row r="210" spans="1:7" s="1" customFormat="1" ht="19.7" customHeight="1" x14ac:dyDescent="0.2">
      <c r="A210" s="4">
        <v>44405</v>
      </c>
      <c r="B210" s="5">
        <v>418944</v>
      </c>
      <c r="C210" s="5"/>
      <c r="D210" s="5"/>
      <c r="E210" s="5">
        <v>77154</v>
      </c>
      <c r="F210" s="5">
        <v>66995</v>
      </c>
      <c r="G210" s="6">
        <v>563093</v>
      </c>
    </row>
    <row r="211" spans="1:7" s="1" customFormat="1" ht="19.7" customHeight="1" x14ac:dyDescent="0.2">
      <c r="A211" s="4">
        <v>44406</v>
      </c>
      <c r="B211" s="7">
        <v>430482</v>
      </c>
      <c r="C211" s="7"/>
      <c r="D211" s="7"/>
      <c r="E211" s="7">
        <v>66254</v>
      </c>
      <c r="F211" s="7">
        <v>60469</v>
      </c>
      <c r="G211" s="6">
        <v>557205</v>
      </c>
    </row>
    <row r="212" spans="1:7" s="1" customFormat="1" ht="19.7" customHeight="1" x14ac:dyDescent="0.2">
      <c r="A212" s="4">
        <v>44407</v>
      </c>
      <c r="B212" s="5">
        <v>276722</v>
      </c>
      <c r="C212" s="5"/>
      <c r="D212" s="5"/>
      <c r="E212" s="5"/>
      <c r="F212" s="5">
        <v>42808</v>
      </c>
      <c r="G212" s="6">
        <v>319530</v>
      </c>
    </row>
    <row r="213" spans="1:7" s="1" customFormat="1" ht="19.7" customHeight="1" x14ac:dyDescent="0.2">
      <c r="A213" s="4">
        <v>44408</v>
      </c>
      <c r="B213" s="7">
        <v>342884</v>
      </c>
      <c r="C213" s="7"/>
      <c r="D213" s="7"/>
      <c r="E213" s="7">
        <v>51288</v>
      </c>
      <c r="F213" s="7">
        <v>64423</v>
      </c>
      <c r="G213" s="6">
        <v>458595</v>
      </c>
    </row>
    <row r="214" spans="1:7" s="1" customFormat="1" ht="19.7" customHeight="1" x14ac:dyDescent="0.2">
      <c r="A214" s="4">
        <v>44409</v>
      </c>
      <c r="B214" s="5">
        <v>308852</v>
      </c>
      <c r="C214" s="5"/>
      <c r="D214" s="5"/>
      <c r="E214" s="5">
        <v>8194</v>
      </c>
      <c r="F214" s="5">
        <v>65720</v>
      </c>
      <c r="G214" s="6">
        <v>382766</v>
      </c>
    </row>
    <row r="215" spans="1:7" s="1" customFormat="1" ht="19.7" customHeight="1" x14ac:dyDescent="0.2">
      <c r="A215" s="4">
        <v>44410</v>
      </c>
      <c r="B215" s="7">
        <v>503312</v>
      </c>
      <c r="C215" s="7"/>
      <c r="D215" s="7"/>
      <c r="E215" s="7">
        <v>175507</v>
      </c>
      <c r="F215" s="7">
        <v>183987</v>
      </c>
      <c r="G215" s="6">
        <v>862806</v>
      </c>
    </row>
    <row r="216" spans="1:7" s="1" customFormat="1" ht="19.7" customHeight="1" x14ac:dyDescent="0.2">
      <c r="A216" s="4">
        <v>44411</v>
      </c>
      <c r="B216" s="5">
        <v>417462</v>
      </c>
      <c r="C216" s="5"/>
      <c r="D216" s="5"/>
      <c r="E216" s="5">
        <v>111410</v>
      </c>
      <c r="F216" s="5">
        <v>99891</v>
      </c>
      <c r="G216" s="6">
        <v>628763</v>
      </c>
    </row>
    <row r="217" spans="1:7" s="1" customFormat="1" ht="19.7" customHeight="1" x14ac:dyDescent="0.2">
      <c r="A217" s="4">
        <v>44412</v>
      </c>
      <c r="B217" s="7">
        <v>403622</v>
      </c>
      <c r="C217" s="7"/>
      <c r="D217" s="7"/>
      <c r="E217" s="7">
        <v>107128</v>
      </c>
      <c r="F217" s="7">
        <v>87582</v>
      </c>
      <c r="G217" s="6">
        <v>598332</v>
      </c>
    </row>
    <row r="218" spans="1:7" s="1" customFormat="1" ht="19.7" customHeight="1" x14ac:dyDescent="0.2">
      <c r="A218" s="4">
        <v>44413</v>
      </c>
      <c r="B218" s="5">
        <v>405682</v>
      </c>
      <c r="C218" s="5"/>
      <c r="D218" s="5"/>
      <c r="E218" s="5">
        <v>96833</v>
      </c>
      <c r="F218" s="5">
        <v>92956</v>
      </c>
      <c r="G218" s="6">
        <v>595471</v>
      </c>
    </row>
    <row r="219" spans="1:7" s="1" customFormat="1" ht="19.7" customHeight="1" x14ac:dyDescent="0.2">
      <c r="A219" s="4">
        <v>44414</v>
      </c>
      <c r="B219" s="7">
        <v>344736</v>
      </c>
      <c r="C219" s="7"/>
      <c r="D219" s="7"/>
      <c r="E219" s="7">
        <v>91516</v>
      </c>
      <c r="F219" s="7">
        <v>71620</v>
      </c>
      <c r="G219" s="6">
        <v>507872</v>
      </c>
    </row>
    <row r="220" spans="1:7" s="1" customFormat="1" ht="19.7" customHeight="1" x14ac:dyDescent="0.2">
      <c r="A220" s="4">
        <v>44415</v>
      </c>
      <c r="B220" s="5">
        <v>329836</v>
      </c>
      <c r="C220" s="5"/>
      <c r="D220" s="5"/>
      <c r="E220" s="5">
        <v>64679</v>
      </c>
      <c r="F220" s="5">
        <v>69102</v>
      </c>
      <c r="G220" s="6">
        <v>463617</v>
      </c>
    </row>
    <row r="221" spans="1:7" s="1" customFormat="1" ht="19.7" customHeight="1" x14ac:dyDescent="0.2">
      <c r="A221" s="4">
        <v>44416</v>
      </c>
      <c r="B221" s="7">
        <v>298888</v>
      </c>
      <c r="C221" s="7"/>
      <c r="D221" s="7"/>
      <c r="E221" s="7">
        <v>8772</v>
      </c>
      <c r="F221" s="7">
        <v>59536</v>
      </c>
      <c r="G221" s="6">
        <v>367196</v>
      </c>
    </row>
    <row r="222" spans="1:7" s="1" customFormat="1" ht="19.7" customHeight="1" x14ac:dyDescent="0.2">
      <c r="A222" s="4">
        <v>44417</v>
      </c>
      <c r="B222" s="5">
        <v>434754</v>
      </c>
      <c r="C222" s="5"/>
      <c r="D222" s="5"/>
      <c r="E222" s="5">
        <v>142355</v>
      </c>
      <c r="F222" s="5">
        <v>129679</v>
      </c>
      <c r="G222" s="6">
        <v>706788</v>
      </c>
    </row>
    <row r="223" spans="1:7" s="1" customFormat="1" ht="19.7" customHeight="1" x14ac:dyDescent="0.2">
      <c r="A223" s="4">
        <v>44418</v>
      </c>
      <c r="B223" s="7">
        <v>305162</v>
      </c>
      <c r="C223" s="7"/>
      <c r="D223" s="7"/>
      <c r="E223" s="7"/>
      <c r="F223" s="7">
        <v>55240</v>
      </c>
      <c r="G223" s="6">
        <v>360402</v>
      </c>
    </row>
    <row r="224" spans="1:7" s="1" customFormat="1" ht="19.7" customHeight="1" x14ac:dyDescent="0.2">
      <c r="A224" s="4">
        <v>44419</v>
      </c>
      <c r="B224" s="5">
        <v>402200</v>
      </c>
      <c r="C224" s="5"/>
      <c r="D224" s="5"/>
      <c r="E224" s="5">
        <v>99841</v>
      </c>
      <c r="F224" s="5">
        <v>95181</v>
      </c>
      <c r="G224" s="6">
        <v>597222</v>
      </c>
    </row>
    <row r="225" spans="1:7" s="1" customFormat="1" ht="19.7" customHeight="1" x14ac:dyDescent="0.2">
      <c r="A225" s="4">
        <v>44420</v>
      </c>
      <c r="B225" s="7">
        <v>383024</v>
      </c>
      <c r="C225" s="7"/>
      <c r="D225" s="7"/>
      <c r="E225" s="7">
        <v>83782</v>
      </c>
      <c r="F225" s="7">
        <v>76264</v>
      </c>
      <c r="G225" s="6">
        <v>543070</v>
      </c>
    </row>
    <row r="226" spans="1:7" s="1" customFormat="1" ht="19.7" customHeight="1" x14ac:dyDescent="0.2">
      <c r="A226" s="4">
        <v>44421</v>
      </c>
      <c r="B226" s="5">
        <v>315034</v>
      </c>
      <c r="C226" s="5"/>
      <c r="D226" s="5"/>
      <c r="E226" s="5">
        <v>61935</v>
      </c>
      <c r="F226" s="5">
        <v>47099</v>
      </c>
      <c r="G226" s="6">
        <v>424068</v>
      </c>
    </row>
    <row r="227" spans="1:7" s="1" customFormat="1" ht="19.7" customHeight="1" x14ac:dyDescent="0.2">
      <c r="A227" s="4">
        <v>44422</v>
      </c>
      <c r="B227" s="7">
        <v>297938</v>
      </c>
      <c r="C227" s="7"/>
      <c r="D227" s="7"/>
      <c r="E227" s="7"/>
      <c r="F227" s="7">
        <v>41941</v>
      </c>
      <c r="G227" s="6">
        <v>339879</v>
      </c>
    </row>
    <row r="228" spans="1:7" s="1" customFormat="1" ht="19.7" customHeight="1" x14ac:dyDescent="0.2">
      <c r="A228" s="4">
        <v>44423</v>
      </c>
      <c r="B228" s="5">
        <v>291914</v>
      </c>
      <c r="C228" s="5"/>
      <c r="D228" s="5"/>
      <c r="E228" s="5">
        <v>6805</v>
      </c>
      <c r="F228" s="5">
        <v>47241</v>
      </c>
      <c r="G228" s="6">
        <v>345960</v>
      </c>
    </row>
    <row r="229" spans="1:7" s="1" customFormat="1" ht="19.7" customHeight="1" x14ac:dyDescent="0.2">
      <c r="A229" s="4">
        <v>44424</v>
      </c>
      <c r="B229" s="7">
        <v>403512</v>
      </c>
      <c r="C229" s="7"/>
      <c r="D229" s="7"/>
      <c r="E229" s="7">
        <v>104798</v>
      </c>
      <c r="F229" s="7">
        <v>101057</v>
      </c>
      <c r="G229" s="6">
        <v>609367</v>
      </c>
    </row>
    <row r="230" spans="1:7" s="1" customFormat="1" ht="19.7" customHeight="1" x14ac:dyDescent="0.2">
      <c r="A230" s="4">
        <v>44425</v>
      </c>
      <c r="B230" s="5">
        <v>371826</v>
      </c>
      <c r="C230" s="5"/>
      <c r="D230" s="5"/>
      <c r="E230" s="5">
        <v>72506</v>
      </c>
      <c r="F230" s="5">
        <v>69258</v>
      </c>
      <c r="G230" s="6">
        <v>513590</v>
      </c>
    </row>
    <row r="231" spans="1:7" s="1" customFormat="1" ht="19.7" customHeight="1" x14ac:dyDescent="0.2">
      <c r="A231" s="4">
        <v>44426</v>
      </c>
      <c r="B231" s="7">
        <v>354860</v>
      </c>
      <c r="C231" s="7"/>
      <c r="D231" s="7"/>
      <c r="E231" s="7">
        <v>44934</v>
      </c>
      <c r="F231" s="7">
        <v>55424</v>
      </c>
      <c r="G231" s="6">
        <v>455218</v>
      </c>
    </row>
    <row r="232" spans="1:7" s="1" customFormat="1" ht="19.7" customHeight="1" x14ac:dyDescent="0.2">
      <c r="A232" s="4">
        <v>44427</v>
      </c>
      <c r="B232" s="5">
        <v>327800</v>
      </c>
      <c r="C232" s="5"/>
      <c r="D232" s="5"/>
      <c r="E232" s="5">
        <v>61198</v>
      </c>
      <c r="F232" s="5">
        <v>51781</v>
      </c>
      <c r="G232" s="6">
        <v>440779</v>
      </c>
    </row>
    <row r="233" spans="1:7" s="1" customFormat="1" ht="19.7" customHeight="1" x14ac:dyDescent="0.2">
      <c r="A233" s="4">
        <v>44428</v>
      </c>
      <c r="B233" s="7">
        <v>257694</v>
      </c>
      <c r="C233" s="7"/>
      <c r="D233" s="7"/>
      <c r="E233" s="7"/>
      <c r="F233" s="7">
        <v>30747</v>
      </c>
      <c r="G233" s="6">
        <v>288441</v>
      </c>
    </row>
    <row r="234" spans="1:7" s="1" customFormat="1" ht="19.7" customHeight="1" x14ac:dyDescent="0.2">
      <c r="A234" s="4">
        <v>44429</v>
      </c>
      <c r="B234" s="5">
        <v>301336</v>
      </c>
      <c r="C234" s="5"/>
      <c r="D234" s="5"/>
      <c r="E234" s="5"/>
      <c r="F234" s="5">
        <v>47105</v>
      </c>
      <c r="G234" s="6">
        <v>348441</v>
      </c>
    </row>
    <row r="235" spans="1:7" s="1" customFormat="1" ht="19.7" customHeight="1" x14ac:dyDescent="0.2">
      <c r="A235" s="4">
        <v>44430</v>
      </c>
      <c r="B235" s="7">
        <v>295018</v>
      </c>
      <c r="C235" s="7"/>
      <c r="D235" s="7"/>
      <c r="E235" s="7">
        <v>6384</v>
      </c>
      <c r="F235" s="7">
        <v>46950</v>
      </c>
      <c r="G235" s="6">
        <v>348352</v>
      </c>
    </row>
    <row r="236" spans="1:7" s="1" customFormat="1" ht="19.7" customHeight="1" x14ac:dyDescent="0.2">
      <c r="A236" s="4">
        <v>44431</v>
      </c>
      <c r="B236" s="5">
        <v>439566</v>
      </c>
      <c r="C236" s="5"/>
      <c r="D236" s="5"/>
      <c r="E236" s="5">
        <v>120302</v>
      </c>
      <c r="F236" s="5">
        <v>116470</v>
      </c>
      <c r="G236" s="6">
        <v>676338</v>
      </c>
    </row>
    <row r="237" spans="1:7" s="1" customFormat="1" ht="19.7" customHeight="1" x14ac:dyDescent="0.2">
      <c r="A237" s="4">
        <v>44432</v>
      </c>
      <c r="B237" s="7">
        <v>385610</v>
      </c>
      <c r="C237" s="7"/>
      <c r="D237" s="7"/>
      <c r="E237" s="7">
        <v>55101</v>
      </c>
      <c r="F237" s="7">
        <v>77569</v>
      </c>
      <c r="G237" s="6">
        <v>518280</v>
      </c>
    </row>
    <row r="238" spans="1:7" s="1" customFormat="1" ht="19.7" customHeight="1" x14ac:dyDescent="0.2">
      <c r="A238" s="4">
        <v>44433</v>
      </c>
      <c r="B238" s="5">
        <v>384752</v>
      </c>
      <c r="C238" s="5"/>
      <c r="D238" s="5"/>
      <c r="E238" s="5">
        <v>61922</v>
      </c>
      <c r="F238" s="5">
        <v>78682</v>
      </c>
      <c r="G238" s="6">
        <v>525356</v>
      </c>
    </row>
    <row r="239" spans="1:7" s="1" customFormat="1" ht="19.7" customHeight="1" x14ac:dyDescent="0.2">
      <c r="A239" s="4">
        <v>44434</v>
      </c>
      <c r="B239" s="7">
        <v>388282</v>
      </c>
      <c r="C239" s="7"/>
      <c r="D239" s="7"/>
      <c r="E239" s="7">
        <v>83602</v>
      </c>
      <c r="F239" s="7">
        <v>83443</v>
      </c>
      <c r="G239" s="6">
        <v>555327</v>
      </c>
    </row>
    <row r="240" spans="1:7" s="1" customFormat="1" ht="19.7" customHeight="1" x14ac:dyDescent="0.2">
      <c r="A240" s="4">
        <v>44435</v>
      </c>
      <c r="B240" s="5">
        <v>329160</v>
      </c>
      <c r="C240" s="5"/>
      <c r="D240" s="5"/>
      <c r="E240" s="5">
        <v>40102</v>
      </c>
      <c r="F240" s="5">
        <v>52211</v>
      </c>
      <c r="G240" s="6">
        <v>421473</v>
      </c>
    </row>
    <row r="241" spans="1:7" s="1" customFormat="1" ht="19.7" customHeight="1" x14ac:dyDescent="0.2">
      <c r="A241" s="4">
        <v>44436</v>
      </c>
      <c r="B241" s="7">
        <v>325530</v>
      </c>
      <c r="C241" s="7"/>
      <c r="D241" s="7"/>
      <c r="E241" s="7">
        <v>26695</v>
      </c>
      <c r="F241" s="7">
        <v>59274</v>
      </c>
      <c r="G241" s="6">
        <v>411499</v>
      </c>
    </row>
    <row r="242" spans="1:7" s="1" customFormat="1" ht="19.7" customHeight="1" x14ac:dyDescent="0.2">
      <c r="A242" s="4">
        <v>44437</v>
      </c>
      <c r="B242" s="5">
        <v>311376</v>
      </c>
      <c r="C242" s="5"/>
      <c r="D242" s="5"/>
      <c r="E242" s="5">
        <v>6989</v>
      </c>
      <c r="F242" s="5">
        <v>55732</v>
      </c>
      <c r="G242" s="6">
        <v>374097</v>
      </c>
    </row>
    <row r="243" spans="1:7" s="1" customFormat="1" ht="19.7" customHeight="1" x14ac:dyDescent="0.2">
      <c r="A243" s="4">
        <v>44438</v>
      </c>
      <c r="B243" s="7">
        <v>469646</v>
      </c>
      <c r="C243" s="7"/>
      <c r="D243" s="7"/>
      <c r="E243" s="7">
        <v>140094</v>
      </c>
      <c r="F243" s="7">
        <v>156235</v>
      </c>
      <c r="G243" s="6">
        <v>765975</v>
      </c>
    </row>
    <row r="244" spans="1:7" s="1" customFormat="1" ht="19.7" customHeight="1" x14ac:dyDescent="0.2">
      <c r="A244" s="4">
        <v>44439</v>
      </c>
      <c r="B244" s="5">
        <v>431260</v>
      </c>
      <c r="C244" s="5"/>
      <c r="D244" s="5"/>
      <c r="E244" s="5">
        <v>119455</v>
      </c>
      <c r="F244" s="5">
        <v>113084</v>
      </c>
      <c r="G244" s="6">
        <v>663799</v>
      </c>
    </row>
    <row r="245" spans="1:7" s="1" customFormat="1" ht="19.7" customHeight="1" x14ac:dyDescent="0.2">
      <c r="A245" s="4">
        <v>44440</v>
      </c>
      <c r="B245" s="7">
        <v>451424</v>
      </c>
      <c r="C245" s="7"/>
      <c r="D245" s="7"/>
      <c r="E245" s="7">
        <v>139064</v>
      </c>
      <c r="F245" s="7">
        <v>135241</v>
      </c>
      <c r="G245" s="6">
        <v>725729</v>
      </c>
    </row>
    <row r="246" spans="1:7" s="1" customFormat="1" ht="19.7" customHeight="1" x14ac:dyDescent="0.2">
      <c r="A246" s="4">
        <v>44441</v>
      </c>
      <c r="B246" s="5">
        <v>453322</v>
      </c>
      <c r="C246" s="5"/>
      <c r="D246" s="5"/>
      <c r="E246" s="5">
        <v>135723</v>
      </c>
      <c r="F246" s="5">
        <v>144492</v>
      </c>
      <c r="G246" s="6">
        <v>733537</v>
      </c>
    </row>
    <row r="247" spans="1:7" s="1" customFormat="1" ht="19.7" customHeight="1" x14ac:dyDescent="0.2">
      <c r="A247" s="4">
        <v>44442</v>
      </c>
      <c r="B247" s="7">
        <v>387330</v>
      </c>
      <c r="C247" s="7"/>
      <c r="D247" s="7"/>
      <c r="E247" s="7">
        <v>97692</v>
      </c>
      <c r="F247" s="7">
        <v>85478</v>
      </c>
      <c r="G247" s="6">
        <v>570500</v>
      </c>
    </row>
    <row r="248" spans="1:7" s="1" customFormat="1" ht="19.7" customHeight="1" x14ac:dyDescent="0.2">
      <c r="A248" s="4">
        <v>44443</v>
      </c>
      <c r="B248" s="5">
        <v>370086</v>
      </c>
      <c r="C248" s="5"/>
      <c r="D248" s="5"/>
      <c r="E248" s="5">
        <v>63043</v>
      </c>
      <c r="F248" s="5">
        <v>77919</v>
      </c>
      <c r="G248" s="6">
        <v>511048</v>
      </c>
    </row>
    <row r="249" spans="1:7" s="1" customFormat="1" ht="19.7" customHeight="1" x14ac:dyDescent="0.2">
      <c r="A249" s="4">
        <v>44444</v>
      </c>
      <c r="B249" s="7">
        <v>332260</v>
      </c>
      <c r="C249" s="7"/>
      <c r="D249" s="7"/>
      <c r="E249" s="7">
        <v>10919</v>
      </c>
      <c r="F249" s="7">
        <v>78878</v>
      </c>
      <c r="G249" s="6">
        <v>422057</v>
      </c>
    </row>
    <row r="250" spans="1:7" s="1" customFormat="1" ht="19.7" customHeight="1" x14ac:dyDescent="0.2">
      <c r="A250" s="4">
        <v>44445</v>
      </c>
      <c r="B250" s="5">
        <v>512156</v>
      </c>
      <c r="C250" s="5"/>
      <c r="D250" s="5"/>
      <c r="E250" s="5">
        <v>176770</v>
      </c>
      <c r="F250" s="5">
        <v>195276</v>
      </c>
      <c r="G250" s="6">
        <v>884202</v>
      </c>
    </row>
    <row r="251" spans="1:7" s="1" customFormat="1" ht="19.7" customHeight="1" x14ac:dyDescent="0.2">
      <c r="A251" s="4">
        <v>44446</v>
      </c>
      <c r="B251" s="7">
        <v>447214</v>
      </c>
      <c r="C251" s="7"/>
      <c r="D251" s="7"/>
      <c r="E251" s="7">
        <v>120192</v>
      </c>
      <c r="F251" s="7">
        <v>103426</v>
      </c>
      <c r="G251" s="6">
        <v>670832</v>
      </c>
    </row>
    <row r="252" spans="1:7" s="1" customFormat="1" ht="19.7" customHeight="1" x14ac:dyDescent="0.2">
      <c r="A252" s="4">
        <v>44447</v>
      </c>
      <c r="B252" s="5">
        <v>411288</v>
      </c>
      <c r="C252" s="5"/>
      <c r="D252" s="5"/>
      <c r="E252" s="5">
        <v>105424</v>
      </c>
      <c r="F252" s="5">
        <v>97169</v>
      </c>
      <c r="G252" s="6">
        <v>613881</v>
      </c>
    </row>
    <row r="253" spans="1:7" s="1" customFormat="1" ht="19.7" customHeight="1" x14ac:dyDescent="0.2">
      <c r="A253" s="4">
        <v>44448</v>
      </c>
      <c r="B253" s="7">
        <v>423452</v>
      </c>
      <c r="C253" s="7"/>
      <c r="D253" s="7"/>
      <c r="E253" s="7">
        <v>95423</v>
      </c>
      <c r="F253" s="7">
        <v>98515</v>
      </c>
      <c r="G253" s="6">
        <v>617390</v>
      </c>
    </row>
    <row r="254" spans="1:7" s="1" customFormat="1" ht="19.7" customHeight="1" x14ac:dyDescent="0.2">
      <c r="A254" s="4">
        <v>44449</v>
      </c>
      <c r="B254" s="5">
        <v>369556</v>
      </c>
      <c r="C254" s="5"/>
      <c r="D254" s="5"/>
      <c r="E254" s="5">
        <v>68541</v>
      </c>
      <c r="F254" s="5">
        <v>66643</v>
      </c>
      <c r="G254" s="6">
        <v>504740</v>
      </c>
    </row>
    <row r="255" spans="1:7" s="1" customFormat="1" ht="19.7" customHeight="1" x14ac:dyDescent="0.2">
      <c r="A255" s="4">
        <v>44450</v>
      </c>
      <c r="B255" s="7">
        <v>348848</v>
      </c>
      <c r="C255" s="7"/>
      <c r="D255" s="7"/>
      <c r="E255" s="7">
        <v>42880</v>
      </c>
      <c r="F255" s="7">
        <v>63860</v>
      </c>
      <c r="G255" s="6">
        <v>455588</v>
      </c>
    </row>
    <row r="256" spans="1:7" s="1" customFormat="1" ht="19.7" customHeight="1" x14ac:dyDescent="0.2">
      <c r="A256" s="4">
        <v>44451</v>
      </c>
      <c r="B256" s="5">
        <v>321896</v>
      </c>
      <c r="C256" s="5"/>
      <c r="D256" s="5"/>
      <c r="E256" s="5">
        <v>9009</v>
      </c>
      <c r="F256" s="5">
        <v>63310</v>
      </c>
      <c r="G256" s="6">
        <v>394215</v>
      </c>
    </row>
    <row r="257" spans="1:7" s="1" customFormat="1" ht="19.7" customHeight="1" x14ac:dyDescent="0.2">
      <c r="A257" s="4">
        <v>44452</v>
      </c>
      <c r="B257" s="7">
        <v>460556</v>
      </c>
      <c r="C257" s="7"/>
      <c r="D257" s="7"/>
      <c r="E257" s="7">
        <v>131231</v>
      </c>
      <c r="F257" s="7">
        <v>136782</v>
      </c>
      <c r="G257" s="6">
        <v>728569</v>
      </c>
    </row>
    <row r="258" spans="1:7" s="1" customFormat="1" ht="19.7" customHeight="1" x14ac:dyDescent="0.2">
      <c r="A258" s="4">
        <v>44453</v>
      </c>
      <c r="B258" s="5">
        <v>423186</v>
      </c>
      <c r="C258" s="5"/>
      <c r="D258" s="5"/>
      <c r="E258" s="5">
        <v>77219</v>
      </c>
      <c r="F258" s="5">
        <v>76908</v>
      </c>
      <c r="G258" s="6">
        <v>577313</v>
      </c>
    </row>
    <row r="259" spans="1:7" s="1" customFormat="1" ht="19.7" customHeight="1" x14ac:dyDescent="0.2">
      <c r="A259" s="4">
        <v>44454</v>
      </c>
      <c r="B259" s="7">
        <v>430654</v>
      </c>
      <c r="C259" s="7"/>
      <c r="D259" s="7"/>
      <c r="E259" s="7">
        <v>70733</v>
      </c>
      <c r="F259" s="7">
        <v>78905</v>
      </c>
      <c r="G259" s="6">
        <v>580292</v>
      </c>
    </row>
    <row r="260" spans="1:7" s="1" customFormat="1" ht="19.7" customHeight="1" x14ac:dyDescent="0.2">
      <c r="A260" s="4">
        <v>44455</v>
      </c>
      <c r="B260" s="5">
        <v>426972</v>
      </c>
      <c r="C260" s="5"/>
      <c r="D260" s="5"/>
      <c r="E260" s="5">
        <v>68735</v>
      </c>
      <c r="F260" s="5">
        <v>78870</v>
      </c>
      <c r="G260" s="6">
        <v>574577</v>
      </c>
    </row>
    <row r="261" spans="1:7" s="1" customFormat="1" ht="19.7" customHeight="1" x14ac:dyDescent="0.2">
      <c r="A261" s="4">
        <v>44456</v>
      </c>
      <c r="B261" s="7">
        <v>371614</v>
      </c>
      <c r="C261" s="7"/>
      <c r="D261" s="7"/>
      <c r="E261" s="7">
        <v>48498</v>
      </c>
      <c r="F261" s="7">
        <v>53563</v>
      </c>
      <c r="G261" s="6">
        <v>473675</v>
      </c>
    </row>
    <row r="262" spans="1:7" s="1" customFormat="1" ht="19.7" customHeight="1" x14ac:dyDescent="0.2">
      <c r="A262" s="4">
        <v>44457</v>
      </c>
      <c r="B262" s="5">
        <v>346546</v>
      </c>
      <c r="C262" s="5"/>
      <c r="D262" s="5"/>
      <c r="E262" s="5">
        <v>28242</v>
      </c>
      <c r="F262" s="5">
        <v>55679</v>
      </c>
      <c r="G262" s="6">
        <v>430467</v>
      </c>
    </row>
    <row r="263" spans="1:7" s="1" customFormat="1" ht="19.7" customHeight="1" x14ac:dyDescent="0.2">
      <c r="A263" s="4">
        <v>44458</v>
      </c>
      <c r="B263" s="7">
        <v>306172</v>
      </c>
      <c r="C263" s="7"/>
      <c r="D263" s="7"/>
      <c r="E263" s="7">
        <v>7399</v>
      </c>
      <c r="F263" s="7">
        <v>60658</v>
      </c>
      <c r="G263" s="6">
        <v>374229</v>
      </c>
    </row>
    <row r="264" spans="1:7" s="1" customFormat="1" ht="19.7" customHeight="1" x14ac:dyDescent="0.2">
      <c r="A264" s="4">
        <v>44459</v>
      </c>
      <c r="B264" s="5">
        <v>475100</v>
      </c>
      <c r="C264" s="5"/>
      <c r="D264" s="5"/>
      <c r="E264" s="5">
        <v>88033</v>
      </c>
      <c r="F264" s="5">
        <v>110311</v>
      </c>
      <c r="G264" s="6">
        <v>673444</v>
      </c>
    </row>
    <row r="265" spans="1:7" s="1" customFormat="1" ht="19.7" customHeight="1" x14ac:dyDescent="0.2">
      <c r="A265" s="4">
        <v>44460</v>
      </c>
      <c r="B265" s="7">
        <v>431526</v>
      </c>
      <c r="C265" s="7"/>
      <c r="D265" s="7"/>
      <c r="E265" s="7">
        <v>62524</v>
      </c>
      <c r="F265" s="7">
        <v>71708</v>
      </c>
      <c r="G265" s="6">
        <v>565758</v>
      </c>
    </row>
    <row r="266" spans="1:7" s="1" customFormat="1" ht="19.7" customHeight="1" x14ac:dyDescent="0.2">
      <c r="A266" s="4">
        <v>44461</v>
      </c>
      <c r="B266" s="5">
        <v>431240</v>
      </c>
      <c r="C266" s="5"/>
      <c r="D266" s="5"/>
      <c r="E266" s="5">
        <v>62259</v>
      </c>
      <c r="F266" s="5">
        <v>73045</v>
      </c>
      <c r="G266" s="6">
        <v>566544</v>
      </c>
    </row>
    <row r="267" spans="1:7" s="1" customFormat="1" ht="19.7" customHeight="1" x14ac:dyDescent="0.2">
      <c r="A267" s="4">
        <v>44462</v>
      </c>
      <c r="B267" s="7">
        <v>428904</v>
      </c>
      <c r="C267" s="7"/>
      <c r="D267" s="7"/>
      <c r="E267" s="7">
        <v>67066</v>
      </c>
      <c r="F267" s="7">
        <v>68842</v>
      </c>
      <c r="G267" s="6">
        <v>564812</v>
      </c>
    </row>
    <row r="268" spans="1:7" s="1" customFormat="1" ht="19.7" customHeight="1" x14ac:dyDescent="0.2">
      <c r="A268" s="4">
        <v>44463</v>
      </c>
      <c r="B268" s="5">
        <v>367170</v>
      </c>
      <c r="C268" s="5"/>
      <c r="D268" s="5"/>
      <c r="E268" s="5">
        <v>56214</v>
      </c>
      <c r="F268" s="5">
        <v>51698</v>
      </c>
      <c r="G268" s="6">
        <v>475082</v>
      </c>
    </row>
    <row r="269" spans="1:7" s="1" customFormat="1" ht="19.7" customHeight="1" x14ac:dyDescent="0.2">
      <c r="A269" s="4">
        <v>44464</v>
      </c>
      <c r="B269" s="7">
        <v>357234</v>
      </c>
      <c r="C269" s="7"/>
      <c r="D269" s="7"/>
      <c r="E269" s="7">
        <v>29717</v>
      </c>
      <c r="F269" s="7">
        <v>51759</v>
      </c>
      <c r="G269" s="6">
        <v>438710</v>
      </c>
    </row>
    <row r="270" spans="1:7" s="1" customFormat="1" ht="19.7" customHeight="1" x14ac:dyDescent="0.2">
      <c r="A270" s="4">
        <v>44465</v>
      </c>
      <c r="B270" s="5">
        <v>304836</v>
      </c>
      <c r="C270" s="5"/>
      <c r="D270" s="5"/>
      <c r="E270" s="5">
        <v>8464</v>
      </c>
      <c r="F270" s="5">
        <v>47622</v>
      </c>
      <c r="G270" s="6">
        <v>360922</v>
      </c>
    </row>
    <row r="271" spans="1:7" s="1" customFormat="1" ht="19.7" customHeight="1" x14ac:dyDescent="0.2">
      <c r="A271" s="4">
        <v>44466</v>
      </c>
      <c r="B271" s="7">
        <v>498298</v>
      </c>
      <c r="C271" s="7"/>
      <c r="D271" s="7"/>
      <c r="E271" s="7">
        <v>126643</v>
      </c>
      <c r="F271" s="7">
        <v>108173</v>
      </c>
      <c r="G271" s="6">
        <v>733114</v>
      </c>
    </row>
    <row r="272" spans="1:7" s="1" customFormat="1" ht="19.7" customHeight="1" x14ac:dyDescent="0.2">
      <c r="A272" s="4">
        <v>44467</v>
      </c>
      <c r="B272" s="5">
        <v>455590</v>
      </c>
      <c r="C272" s="5"/>
      <c r="D272" s="5"/>
      <c r="E272" s="5">
        <v>103947</v>
      </c>
      <c r="F272" s="5">
        <v>77410</v>
      </c>
      <c r="G272" s="6">
        <v>636947</v>
      </c>
    </row>
    <row r="273" spans="1:7" s="1" customFormat="1" ht="19.7" customHeight="1" x14ac:dyDescent="0.2">
      <c r="A273" s="4">
        <v>44468</v>
      </c>
      <c r="B273" s="7">
        <v>462236</v>
      </c>
      <c r="C273" s="7"/>
      <c r="D273" s="7"/>
      <c r="E273" s="7">
        <v>126459</v>
      </c>
      <c r="F273" s="7">
        <v>83839</v>
      </c>
      <c r="G273" s="6">
        <v>672534</v>
      </c>
    </row>
    <row r="274" spans="1:7" s="1" customFormat="1" ht="19.7" customHeight="1" x14ac:dyDescent="0.2">
      <c r="A274" s="4">
        <v>44469</v>
      </c>
      <c r="B274" s="5">
        <v>479944</v>
      </c>
      <c r="C274" s="5"/>
      <c r="D274" s="5"/>
      <c r="E274" s="5">
        <v>162564</v>
      </c>
      <c r="F274" s="5">
        <v>108342</v>
      </c>
      <c r="G274" s="6">
        <v>750850</v>
      </c>
    </row>
    <row r="275" spans="1:7" s="1" customFormat="1" ht="19.7" customHeight="1" x14ac:dyDescent="0.2">
      <c r="A275" s="4">
        <v>44470</v>
      </c>
      <c r="B275" s="7">
        <v>457904</v>
      </c>
      <c r="C275" s="7"/>
      <c r="D275" s="7"/>
      <c r="E275" s="7">
        <v>202606</v>
      </c>
      <c r="F275" s="7">
        <v>100831</v>
      </c>
      <c r="G275" s="6">
        <v>761341</v>
      </c>
    </row>
    <row r="276" spans="1:7" s="1" customFormat="1" ht="19.7" customHeight="1" x14ac:dyDescent="0.2">
      <c r="A276" s="4">
        <v>44471</v>
      </c>
      <c r="B276" s="5">
        <v>419568</v>
      </c>
      <c r="C276" s="5"/>
      <c r="D276" s="5"/>
      <c r="E276" s="5">
        <v>104982</v>
      </c>
      <c r="F276" s="5">
        <v>80850</v>
      </c>
      <c r="G276" s="6">
        <v>605400</v>
      </c>
    </row>
    <row r="277" spans="1:7" s="1" customFormat="1" ht="19.7" customHeight="1" x14ac:dyDescent="0.2">
      <c r="A277" s="4">
        <v>44472</v>
      </c>
      <c r="B277" s="7">
        <v>348394</v>
      </c>
      <c r="C277" s="7"/>
      <c r="D277" s="7"/>
      <c r="E277" s="7">
        <v>18360</v>
      </c>
      <c r="F277" s="7">
        <v>84079</v>
      </c>
      <c r="G277" s="6">
        <v>450833</v>
      </c>
    </row>
    <row r="278" spans="1:7" s="1" customFormat="1" ht="19.7" customHeight="1" x14ac:dyDescent="0.2">
      <c r="A278" s="4">
        <v>44473</v>
      </c>
      <c r="B278" s="5">
        <v>646364</v>
      </c>
      <c r="C278" s="5"/>
      <c r="D278" s="5"/>
      <c r="E278" s="5">
        <v>383954</v>
      </c>
      <c r="F278" s="5">
        <v>227486</v>
      </c>
      <c r="G278" s="6">
        <v>1257804</v>
      </c>
    </row>
    <row r="279" spans="1:7" s="1" customFormat="1" ht="19.7" customHeight="1" x14ac:dyDescent="0.2">
      <c r="A279" s="4">
        <v>44474</v>
      </c>
      <c r="B279" s="7">
        <v>565332</v>
      </c>
      <c r="C279" s="7"/>
      <c r="D279" s="7"/>
      <c r="E279" s="7">
        <v>273951</v>
      </c>
      <c r="F279" s="7">
        <v>155697</v>
      </c>
      <c r="G279" s="6">
        <v>994980</v>
      </c>
    </row>
    <row r="280" spans="1:7" s="1" customFormat="1" ht="19.7" customHeight="1" x14ac:dyDescent="0.2">
      <c r="A280" s="4">
        <v>44475</v>
      </c>
      <c r="B280" s="5">
        <v>560194</v>
      </c>
      <c r="C280" s="5"/>
      <c r="D280" s="5"/>
      <c r="E280" s="5">
        <v>277089</v>
      </c>
      <c r="F280" s="5">
        <v>142006</v>
      </c>
      <c r="G280" s="6">
        <v>979289</v>
      </c>
    </row>
    <row r="281" spans="1:7" s="1" customFormat="1" ht="19.7" customHeight="1" x14ac:dyDescent="0.2">
      <c r="A281" s="4">
        <v>44476</v>
      </c>
      <c r="B281" s="7">
        <v>579464</v>
      </c>
      <c r="C281" s="7"/>
      <c r="D281" s="7"/>
      <c r="E281" s="7">
        <v>262339</v>
      </c>
      <c r="F281" s="7">
        <v>134239</v>
      </c>
      <c r="G281" s="6">
        <v>976042</v>
      </c>
    </row>
    <row r="282" spans="1:7" s="1" customFormat="1" ht="19.7" customHeight="1" x14ac:dyDescent="0.2">
      <c r="A282" s="4">
        <v>44477</v>
      </c>
      <c r="B282" s="5">
        <v>492328</v>
      </c>
      <c r="C282" s="5"/>
      <c r="D282" s="5"/>
      <c r="E282" s="5">
        <v>218180</v>
      </c>
      <c r="F282" s="5">
        <v>91243</v>
      </c>
      <c r="G282" s="6">
        <v>801751</v>
      </c>
    </row>
    <row r="283" spans="1:7" s="1" customFormat="1" ht="19.7" customHeight="1" x14ac:dyDescent="0.2">
      <c r="A283" s="4">
        <v>44478</v>
      </c>
      <c r="B283" s="7">
        <v>426088</v>
      </c>
      <c r="C283" s="7"/>
      <c r="D283" s="7"/>
      <c r="E283" s="7">
        <v>121940</v>
      </c>
      <c r="F283" s="7">
        <v>80602</v>
      </c>
      <c r="G283" s="6">
        <v>628630</v>
      </c>
    </row>
    <row r="284" spans="1:7" s="1" customFormat="1" ht="19.7" customHeight="1" x14ac:dyDescent="0.2">
      <c r="A284" s="4">
        <v>44479</v>
      </c>
      <c r="B284" s="5">
        <v>373264</v>
      </c>
      <c r="C284" s="5"/>
      <c r="D284" s="5"/>
      <c r="E284" s="5">
        <v>11867</v>
      </c>
      <c r="F284" s="5">
        <v>60984</v>
      </c>
      <c r="G284" s="6">
        <v>446115</v>
      </c>
    </row>
    <row r="285" spans="1:7" s="1" customFormat="1" ht="19.7" customHeight="1" x14ac:dyDescent="0.2">
      <c r="A285" s="4">
        <v>44480</v>
      </c>
      <c r="B285" s="7">
        <v>642638</v>
      </c>
      <c r="C285" s="7"/>
      <c r="D285" s="7"/>
      <c r="E285" s="7">
        <v>287677</v>
      </c>
      <c r="F285" s="7">
        <v>170168</v>
      </c>
      <c r="G285" s="6">
        <v>1100483</v>
      </c>
    </row>
    <row r="286" spans="1:7" s="1" customFormat="1" ht="19.7" customHeight="1" x14ac:dyDescent="0.2">
      <c r="A286" s="4">
        <v>44481</v>
      </c>
      <c r="B286" s="5">
        <v>563402</v>
      </c>
      <c r="C286" s="5"/>
      <c r="D286" s="5"/>
      <c r="E286" s="5">
        <v>226717</v>
      </c>
      <c r="F286" s="5">
        <v>109207</v>
      </c>
      <c r="G286" s="6">
        <v>899326</v>
      </c>
    </row>
    <row r="287" spans="1:7" s="1" customFormat="1" ht="19.7" customHeight="1" x14ac:dyDescent="0.2">
      <c r="A287" s="4">
        <v>44482</v>
      </c>
      <c r="B287" s="7">
        <v>569204</v>
      </c>
      <c r="C287" s="7"/>
      <c r="D287" s="7"/>
      <c r="E287" s="7">
        <v>224896</v>
      </c>
      <c r="F287" s="7">
        <v>116695</v>
      </c>
      <c r="G287" s="6">
        <v>910795</v>
      </c>
    </row>
    <row r="288" spans="1:7" s="1" customFormat="1" ht="19.7" customHeight="1" x14ac:dyDescent="0.2">
      <c r="A288" s="4">
        <v>44483</v>
      </c>
      <c r="B288" s="5">
        <v>534830</v>
      </c>
      <c r="C288" s="5"/>
      <c r="D288" s="5"/>
      <c r="E288" s="5">
        <v>188551</v>
      </c>
      <c r="F288" s="5">
        <v>104299</v>
      </c>
      <c r="G288" s="6">
        <v>827680</v>
      </c>
    </row>
    <row r="289" spans="1:7" s="1" customFormat="1" ht="19.7" customHeight="1" x14ac:dyDescent="0.2">
      <c r="A289" s="4">
        <v>44484</v>
      </c>
      <c r="B289" s="7">
        <v>478080</v>
      </c>
      <c r="C289" s="7"/>
      <c r="D289" s="7"/>
      <c r="E289" s="7">
        <v>143394</v>
      </c>
      <c r="F289" s="7">
        <v>72240</v>
      </c>
      <c r="G289" s="6">
        <v>693714</v>
      </c>
    </row>
    <row r="290" spans="1:7" s="1" customFormat="1" ht="19.7" customHeight="1" x14ac:dyDescent="0.2">
      <c r="A290" s="4">
        <v>44485</v>
      </c>
      <c r="B290" s="5">
        <v>414048</v>
      </c>
      <c r="C290" s="5"/>
      <c r="D290" s="5"/>
      <c r="E290" s="5">
        <v>63376</v>
      </c>
      <c r="F290" s="5">
        <v>57932</v>
      </c>
      <c r="G290" s="6">
        <v>535356</v>
      </c>
    </row>
    <row r="291" spans="1:7" s="1" customFormat="1" ht="19.7" customHeight="1" x14ac:dyDescent="0.2">
      <c r="A291" s="4">
        <v>44486</v>
      </c>
      <c r="B291" s="7">
        <v>310516</v>
      </c>
      <c r="C291" s="7"/>
      <c r="D291" s="7"/>
      <c r="E291" s="7">
        <v>6334</v>
      </c>
      <c r="F291" s="7">
        <v>36668</v>
      </c>
      <c r="G291" s="6">
        <v>353518</v>
      </c>
    </row>
    <row r="292" spans="1:7" s="1" customFormat="1" ht="19.7" customHeight="1" x14ac:dyDescent="0.2">
      <c r="A292" s="4">
        <v>44487</v>
      </c>
      <c r="B292" s="5">
        <v>556702</v>
      </c>
      <c r="C292" s="5"/>
      <c r="D292" s="5"/>
      <c r="E292" s="5">
        <v>154040</v>
      </c>
      <c r="F292" s="5">
        <v>85659</v>
      </c>
      <c r="G292" s="6">
        <v>796401</v>
      </c>
    </row>
    <row r="293" spans="1:7" s="1" customFormat="1" ht="19.7" customHeight="1" x14ac:dyDescent="0.2">
      <c r="A293" s="4">
        <v>44488</v>
      </c>
      <c r="B293" s="7">
        <v>335730</v>
      </c>
      <c r="C293" s="7"/>
      <c r="D293" s="7"/>
      <c r="E293" s="7"/>
      <c r="F293" s="7">
        <v>29055</v>
      </c>
      <c r="G293" s="6">
        <v>364785</v>
      </c>
    </row>
    <row r="294" spans="1:7" s="1" customFormat="1" ht="19.7" customHeight="1" x14ac:dyDescent="0.2">
      <c r="A294" s="4">
        <v>44489</v>
      </c>
      <c r="B294" s="5">
        <v>370666</v>
      </c>
      <c r="C294" s="5"/>
      <c r="D294" s="5"/>
      <c r="E294" s="5"/>
      <c r="F294" s="5">
        <v>79929</v>
      </c>
      <c r="G294" s="6">
        <v>450595</v>
      </c>
    </row>
    <row r="295" spans="1:7" s="1" customFormat="1" ht="19.7" customHeight="1" x14ac:dyDescent="0.2">
      <c r="A295" s="4">
        <v>44490</v>
      </c>
      <c r="B295" s="7">
        <v>532458</v>
      </c>
      <c r="C295" s="7"/>
      <c r="D295" s="7"/>
      <c r="E295" s="7">
        <v>209318</v>
      </c>
      <c r="F295" s="7">
        <v>96455</v>
      </c>
      <c r="G295" s="6">
        <v>838231</v>
      </c>
    </row>
    <row r="296" spans="1:7" s="1" customFormat="1" ht="19.7" customHeight="1" x14ac:dyDescent="0.2">
      <c r="A296" s="4">
        <v>44491</v>
      </c>
      <c r="B296" s="5">
        <v>435690</v>
      </c>
      <c r="C296" s="5"/>
      <c r="D296" s="5"/>
      <c r="E296" s="5">
        <v>120488</v>
      </c>
      <c r="F296" s="5">
        <v>66071</v>
      </c>
      <c r="G296" s="6">
        <v>622249</v>
      </c>
    </row>
    <row r="297" spans="1:7" s="1" customFormat="1" ht="19.7" customHeight="1" x14ac:dyDescent="0.2">
      <c r="A297" s="4">
        <v>44492</v>
      </c>
      <c r="B297" s="7">
        <v>369440</v>
      </c>
      <c r="C297" s="7"/>
      <c r="D297" s="7"/>
      <c r="E297" s="7">
        <v>52027</v>
      </c>
      <c r="F297" s="7">
        <v>50409</v>
      </c>
      <c r="G297" s="6">
        <v>471876</v>
      </c>
    </row>
    <row r="298" spans="1:7" s="1" customFormat="1" ht="19.7" customHeight="1" x14ac:dyDescent="0.2">
      <c r="A298" s="4">
        <v>44493</v>
      </c>
      <c r="B298" s="5">
        <v>283532</v>
      </c>
      <c r="C298" s="5"/>
      <c r="D298" s="5"/>
      <c r="E298" s="5">
        <v>7157</v>
      </c>
      <c r="F298" s="5">
        <v>44539</v>
      </c>
      <c r="G298" s="6">
        <v>335228</v>
      </c>
    </row>
    <row r="299" spans="1:7" s="1" customFormat="1" ht="19.7" customHeight="1" x14ac:dyDescent="0.2">
      <c r="A299" s="4">
        <v>44494</v>
      </c>
      <c r="B299" s="7">
        <v>549844</v>
      </c>
      <c r="C299" s="7"/>
      <c r="D299" s="7"/>
      <c r="E299" s="7">
        <v>169761</v>
      </c>
      <c r="F299" s="7">
        <v>114373</v>
      </c>
      <c r="G299" s="6">
        <v>833978</v>
      </c>
    </row>
    <row r="300" spans="1:7" s="1" customFormat="1" ht="19.7" customHeight="1" x14ac:dyDescent="0.2">
      <c r="A300" s="4">
        <v>44495</v>
      </c>
      <c r="B300" s="5">
        <v>493738</v>
      </c>
      <c r="C300" s="5"/>
      <c r="D300" s="5"/>
      <c r="E300" s="5">
        <v>143324</v>
      </c>
      <c r="F300" s="5">
        <v>81508</v>
      </c>
      <c r="G300" s="6">
        <v>718570</v>
      </c>
    </row>
    <row r="301" spans="1:7" s="1" customFormat="1" ht="19.7" customHeight="1" x14ac:dyDescent="0.2">
      <c r="A301" s="4">
        <v>44496</v>
      </c>
      <c r="B301" s="7">
        <v>501074</v>
      </c>
      <c r="C301" s="7"/>
      <c r="D301" s="7"/>
      <c r="E301" s="7">
        <v>146578</v>
      </c>
      <c r="F301" s="7">
        <v>98014</v>
      </c>
      <c r="G301" s="6">
        <v>745666</v>
      </c>
    </row>
    <row r="302" spans="1:7" s="1" customFormat="1" ht="19.7" customHeight="1" x14ac:dyDescent="0.2">
      <c r="A302" s="4">
        <v>44497</v>
      </c>
      <c r="B302" s="5">
        <v>497094</v>
      </c>
      <c r="C302" s="5"/>
      <c r="D302" s="5"/>
      <c r="E302" s="5">
        <v>145665</v>
      </c>
      <c r="F302" s="5">
        <v>104978</v>
      </c>
      <c r="G302" s="6">
        <v>747737</v>
      </c>
    </row>
    <row r="303" spans="1:7" s="1" customFormat="1" ht="19.7" customHeight="1" x14ac:dyDescent="0.2">
      <c r="A303" s="4">
        <v>44498</v>
      </c>
      <c r="B303" s="7">
        <v>449484</v>
      </c>
      <c r="C303" s="7"/>
      <c r="D303" s="7"/>
      <c r="E303" s="7">
        <v>144566</v>
      </c>
      <c r="F303" s="7">
        <v>84865</v>
      </c>
      <c r="G303" s="6">
        <v>678915</v>
      </c>
    </row>
    <row r="304" spans="1:7" s="1" customFormat="1" ht="19.7" customHeight="1" x14ac:dyDescent="0.2">
      <c r="A304" s="4">
        <v>44499</v>
      </c>
      <c r="B304" s="5">
        <v>403666</v>
      </c>
      <c r="C304" s="5"/>
      <c r="D304" s="5"/>
      <c r="E304" s="5">
        <v>101626</v>
      </c>
      <c r="F304" s="5">
        <v>76124</v>
      </c>
      <c r="G304" s="6">
        <v>581416</v>
      </c>
    </row>
    <row r="305" spans="1:7" s="1" customFormat="1" ht="19.7" customHeight="1" x14ac:dyDescent="0.2">
      <c r="A305" s="4">
        <v>44500</v>
      </c>
      <c r="B305" s="7">
        <v>330058</v>
      </c>
      <c r="C305" s="7"/>
      <c r="D305" s="7"/>
      <c r="E305" s="7">
        <v>9429</v>
      </c>
      <c r="F305" s="7">
        <v>81693</v>
      </c>
      <c r="G305" s="6">
        <v>421180</v>
      </c>
    </row>
    <row r="306" spans="1:7" s="1" customFormat="1" ht="19.7" customHeight="1" x14ac:dyDescent="0.2">
      <c r="A306" s="4">
        <v>44501</v>
      </c>
      <c r="B306" s="5">
        <v>592552</v>
      </c>
      <c r="C306" s="5"/>
      <c r="D306" s="5"/>
      <c r="E306" s="5">
        <v>339820</v>
      </c>
      <c r="F306" s="5">
        <v>211578</v>
      </c>
      <c r="G306" s="6">
        <v>1143950</v>
      </c>
    </row>
    <row r="307" spans="1:7" s="1" customFormat="1" ht="19.7" customHeight="1" x14ac:dyDescent="0.2">
      <c r="A307" s="4">
        <v>44502</v>
      </c>
      <c r="B307" s="7">
        <v>523998</v>
      </c>
      <c r="C307" s="7"/>
      <c r="D307" s="7"/>
      <c r="E307" s="7">
        <v>267974</v>
      </c>
      <c r="F307" s="7">
        <v>138307</v>
      </c>
      <c r="G307" s="6">
        <v>930279</v>
      </c>
    </row>
    <row r="308" spans="1:7" s="1" customFormat="1" ht="19.7" customHeight="1" x14ac:dyDescent="0.2">
      <c r="A308" s="4">
        <v>44503</v>
      </c>
      <c r="B308" s="5">
        <v>518536</v>
      </c>
      <c r="C308" s="5"/>
      <c r="D308" s="5"/>
      <c r="E308" s="5">
        <v>303381</v>
      </c>
      <c r="F308" s="5">
        <v>170402</v>
      </c>
      <c r="G308" s="6">
        <v>992319</v>
      </c>
    </row>
    <row r="309" spans="1:7" s="1" customFormat="1" ht="19.7" customHeight="1" x14ac:dyDescent="0.2">
      <c r="A309" s="4">
        <v>44504</v>
      </c>
      <c r="B309" s="7">
        <v>525160</v>
      </c>
      <c r="C309" s="7"/>
      <c r="D309" s="7"/>
      <c r="E309" s="7">
        <v>278004</v>
      </c>
      <c r="F309" s="7">
        <v>173767</v>
      </c>
      <c r="G309" s="6">
        <v>976931</v>
      </c>
    </row>
    <row r="310" spans="1:7" s="1" customFormat="1" ht="19.7" customHeight="1" x14ac:dyDescent="0.2">
      <c r="A310" s="4">
        <v>44505</v>
      </c>
      <c r="B310" s="5">
        <v>474702</v>
      </c>
      <c r="C310" s="5"/>
      <c r="D310" s="5"/>
      <c r="E310" s="5">
        <v>233047</v>
      </c>
      <c r="F310" s="5">
        <v>114763</v>
      </c>
      <c r="G310" s="6">
        <v>822512</v>
      </c>
    </row>
    <row r="311" spans="1:7" s="1" customFormat="1" ht="19.7" customHeight="1" x14ac:dyDescent="0.2">
      <c r="A311" s="4">
        <v>44506</v>
      </c>
      <c r="B311" s="7">
        <v>373934</v>
      </c>
      <c r="C311" s="7"/>
      <c r="D311" s="7"/>
      <c r="E311" s="7"/>
      <c r="F311" s="7">
        <v>88387</v>
      </c>
      <c r="G311" s="6">
        <v>462321</v>
      </c>
    </row>
    <row r="312" spans="1:7" s="1" customFormat="1" ht="19.7" customHeight="1" x14ac:dyDescent="0.2">
      <c r="A312" s="4">
        <v>44507</v>
      </c>
      <c r="B312" s="5">
        <v>352806</v>
      </c>
      <c r="C312" s="5"/>
      <c r="D312" s="5"/>
      <c r="E312" s="5">
        <v>18083</v>
      </c>
      <c r="F312" s="5">
        <v>114644</v>
      </c>
      <c r="G312" s="6">
        <v>485533</v>
      </c>
    </row>
    <row r="313" spans="1:7" s="1" customFormat="1" ht="19.7" customHeight="1" x14ac:dyDescent="0.2">
      <c r="A313" s="4">
        <v>44508</v>
      </c>
      <c r="B313" s="7">
        <v>601610</v>
      </c>
      <c r="C313" s="7"/>
      <c r="D313" s="7"/>
      <c r="E313" s="7">
        <v>421256</v>
      </c>
      <c r="F313" s="7">
        <v>253864</v>
      </c>
      <c r="G313" s="6">
        <v>1276730</v>
      </c>
    </row>
    <row r="314" spans="1:7" s="1" customFormat="1" ht="19.7" customHeight="1" x14ac:dyDescent="0.2">
      <c r="A314" s="4">
        <v>44509</v>
      </c>
      <c r="B314" s="5">
        <v>504764</v>
      </c>
      <c r="C314" s="5"/>
      <c r="D314" s="5"/>
      <c r="E314" s="5">
        <v>251598</v>
      </c>
      <c r="F314" s="5">
        <v>125597</v>
      </c>
      <c r="G314" s="6">
        <v>881959</v>
      </c>
    </row>
    <row r="315" spans="1:7" s="1" customFormat="1" ht="19.7" customHeight="1" x14ac:dyDescent="0.2">
      <c r="A315" s="4">
        <v>44510</v>
      </c>
      <c r="B315" s="7">
        <v>517128</v>
      </c>
      <c r="C315" s="7"/>
      <c r="D315" s="7"/>
      <c r="E315" s="7">
        <v>229259</v>
      </c>
      <c r="F315" s="7">
        <v>122921</v>
      </c>
      <c r="G315" s="6">
        <v>869308</v>
      </c>
    </row>
    <row r="316" spans="1:7" s="1" customFormat="1" ht="19.7" customHeight="1" x14ac:dyDescent="0.2">
      <c r="A316" s="4">
        <v>44511</v>
      </c>
      <c r="B316" s="5">
        <v>498774</v>
      </c>
      <c r="C316" s="5"/>
      <c r="D316" s="5"/>
      <c r="E316" s="5">
        <v>206726</v>
      </c>
      <c r="F316" s="5">
        <v>138582</v>
      </c>
      <c r="G316" s="6">
        <v>844082</v>
      </c>
    </row>
    <row r="317" spans="1:7" s="1" customFormat="1" ht="19.7" customHeight="1" x14ac:dyDescent="0.2">
      <c r="A317" s="4">
        <v>44512</v>
      </c>
      <c r="B317" s="7">
        <v>446886</v>
      </c>
      <c r="C317" s="7"/>
      <c r="D317" s="7"/>
      <c r="E317" s="7">
        <v>150682</v>
      </c>
      <c r="F317" s="7">
        <v>94402</v>
      </c>
      <c r="G317" s="6">
        <v>691970</v>
      </c>
    </row>
    <row r="318" spans="1:7" s="1" customFormat="1" ht="19.7" customHeight="1" x14ac:dyDescent="0.2">
      <c r="A318" s="4">
        <v>44513</v>
      </c>
      <c r="B318" s="5">
        <v>422298</v>
      </c>
      <c r="C318" s="5"/>
      <c r="D318" s="5"/>
      <c r="E318" s="5">
        <v>82971</v>
      </c>
      <c r="F318" s="5">
        <v>66351</v>
      </c>
      <c r="G318" s="6">
        <v>571620</v>
      </c>
    </row>
    <row r="319" spans="1:7" s="1" customFormat="1" ht="19.7" customHeight="1" x14ac:dyDescent="0.2">
      <c r="A319" s="4">
        <v>44514</v>
      </c>
      <c r="B319" s="7">
        <v>340998</v>
      </c>
      <c r="C319" s="7"/>
      <c r="D319" s="7"/>
      <c r="E319" s="7">
        <v>10905</v>
      </c>
      <c r="F319" s="7">
        <v>69114</v>
      </c>
      <c r="G319" s="6">
        <v>421017</v>
      </c>
    </row>
    <row r="320" spans="1:7" s="1" customFormat="1" ht="19.7" customHeight="1" x14ac:dyDescent="0.2">
      <c r="A320" s="4">
        <v>44515</v>
      </c>
      <c r="B320" s="5">
        <v>568924</v>
      </c>
      <c r="C320" s="5"/>
      <c r="D320" s="5"/>
      <c r="E320" s="5">
        <v>242648</v>
      </c>
      <c r="F320" s="5">
        <v>181706</v>
      </c>
      <c r="G320" s="6">
        <v>993278</v>
      </c>
    </row>
    <row r="321" spans="1:7" s="1" customFormat="1" ht="19.7" customHeight="1" x14ac:dyDescent="0.2">
      <c r="A321" s="4">
        <v>44516</v>
      </c>
      <c r="B321" s="7">
        <v>513278</v>
      </c>
      <c r="C321" s="7"/>
      <c r="D321" s="7"/>
      <c r="E321" s="7">
        <v>132729</v>
      </c>
      <c r="F321" s="7">
        <v>99729</v>
      </c>
      <c r="G321" s="6">
        <v>745736</v>
      </c>
    </row>
    <row r="322" spans="1:7" s="1" customFormat="1" ht="19.7" customHeight="1" x14ac:dyDescent="0.2">
      <c r="A322" s="4">
        <v>44517</v>
      </c>
      <c r="B322" s="5">
        <v>534350</v>
      </c>
      <c r="C322" s="5"/>
      <c r="D322" s="5"/>
      <c r="E322" s="5">
        <v>107656</v>
      </c>
      <c r="F322" s="5">
        <v>73537</v>
      </c>
      <c r="G322" s="6">
        <v>715543</v>
      </c>
    </row>
    <row r="323" spans="1:7" s="1" customFormat="1" ht="19.7" customHeight="1" x14ac:dyDescent="0.2">
      <c r="A323" s="4">
        <v>44518</v>
      </c>
      <c r="B323" s="7">
        <v>360124</v>
      </c>
      <c r="C323" s="7"/>
      <c r="D323" s="7"/>
      <c r="E323" s="7"/>
      <c r="F323" s="7">
        <v>53979</v>
      </c>
      <c r="G323" s="6">
        <v>414103</v>
      </c>
    </row>
    <row r="324" spans="1:7" s="1" customFormat="1" ht="19.7" customHeight="1" x14ac:dyDescent="0.2">
      <c r="A324" s="4">
        <v>44519</v>
      </c>
      <c r="B324" s="5">
        <v>433838</v>
      </c>
      <c r="C324" s="5"/>
      <c r="D324" s="5"/>
      <c r="E324" s="5">
        <v>109677</v>
      </c>
      <c r="F324" s="5">
        <v>65144</v>
      </c>
      <c r="G324" s="6">
        <v>608659</v>
      </c>
    </row>
    <row r="325" spans="1:7" s="1" customFormat="1" ht="19.7" customHeight="1" x14ac:dyDescent="0.2">
      <c r="A325" s="4">
        <v>44520</v>
      </c>
      <c r="B325" s="7">
        <v>391550</v>
      </c>
      <c r="C325" s="7"/>
      <c r="D325" s="7"/>
      <c r="E325" s="7">
        <v>63403</v>
      </c>
      <c r="F325" s="7">
        <v>63514</v>
      </c>
      <c r="G325" s="6">
        <v>518467</v>
      </c>
    </row>
    <row r="326" spans="1:7" s="1" customFormat="1" ht="19.7" customHeight="1" x14ac:dyDescent="0.2">
      <c r="A326" s="4">
        <v>44521</v>
      </c>
      <c r="B326" s="5">
        <v>336460</v>
      </c>
      <c r="C326" s="5"/>
      <c r="D326" s="5"/>
      <c r="E326" s="5">
        <v>11126</v>
      </c>
      <c r="F326" s="5">
        <v>70700</v>
      </c>
      <c r="G326" s="6">
        <v>418286</v>
      </c>
    </row>
    <row r="327" spans="1:7" s="1" customFormat="1" ht="19.7" customHeight="1" x14ac:dyDescent="0.2">
      <c r="A327" s="4">
        <v>44522</v>
      </c>
      <c r="B327" s="7">
        <v>538826</v>
      </c>
      <c r="C327" s="7"/>
      <c r="D327" s="7"/>
      <c r="E327" s="7">
        <v>242498</v>
      </c>
      <c r="F327" s="7">
        <v>153229</v>
      </c>
      <c r="G327" s="6">
        <v>934553</v>
      </c>
    </row>
    <row r="328" spans="1:7" s="1" customFormat="1" ht="19.7" customHeight="1" x14ac:dyDescent="0.2">
      <c r="A328" s="4">
        <v>44523</v>
      </c>
      <c r="B328" s="5">
        <v>434830</v>
      </c>
      <c r="C328" s="5"/>
      <c r="D328" s="5"/>
      <c r="E328" s="5">
        <v>120127</v>
      </c>
      <c r="F328" s="5">
        <v>92182</v>
      </c>
      <c r="G328" s="6">
        <v>647139</v>
      </c>
    </row>
    <row r="329" spans="1:7" s="1" customFormat="1" ht="19.7" customHeight="1" x14ac:dyDescent="0.2">
      <c r="A329" s="4">
        <v>44524</v>
      </c>
      <c r="B329" s="7">
        <v>459576</v>
      </c>
      <c r="C329" s="7"/>
      <c r="D329" s="7"/>
      <c r="E329" s="7">
        <v>127274</v>
      </c>
      <c r="F329" s="7">
        <v>103555</v>
      </c>
      <c r="G329" s="6">
        <v>690405</v>
      </c>
    </row>
    <row r="330" spans="1:7" s="1" customFormat="1" ht="19.7" customHeight="1" x14ac:dyDescent="0.2">
      <c r="A330" s="4">
        <v>44525</v>
      </c>
      <c r="B330" s="5">
        <v>455798</v>
      </c>
      <c r="C330" s="5"/>
      <c r="D330" s="5"/>
      <c r="E330" s="5">
        <v>111484</v>
      </c>
      <c r="F330" s="5">
        <v>76635</v>
      </c>
      <c r="G330" s="6">
        <v>643917</v>
      </c>
    </row>
    <row r="331" spans="1:7" s="1" customFormat="1" ht="19.7" customHeight="1" x14ac:dyDescent="0.2">
      <c r="A331" s="4">
        <v>44526</v>
      </c>
      <c r="B331" s="7">
        <v>433802</v>
      </c>
      <c r="C331" s="7"/>
      <c r="D331" s="7"/>
      <c r="E331" s="7">
        <v>101425</v>
      </c>
      <c r="F331" s="7">
        <v>54733</v>
      </c>
      <c r="G331" s="6">
        <v>589960</v>
      </c>
    </row>
    <row r="332" spans="1:7" s="1" customFormat="1" ht="19.7" customHeight="1" x14ac:dyDescent="0.2">
      <c r="A332" s="4">
        <v>44527</v>
      </c>
      <c r="B332" s="5">
        <v>409950</v>
      </c>
      <c r="C332" s="5"/>
      <c r="D332" s="5"/>
      <c r="E332" s="5">
        <v>73298</v>
      </c>
      <c r="F332" s="5">
        <v>59980</v>
      </c>
      <c r="G332" s="6">
        <v>543228</v>
      </c>
    </row>
    <row r="333" spans="1:7" s="1" customFormat="1" ht="19.7" customHeight="1" x14ac:dyDescent="0.2">
      <c r="A333" s="4">
        <v>44528</v>
      </c>
      <c r="B333" s="7">
        <v>322756</v>
      </c>
      <c r="C333" s="7"/>
      <c r="D333" s="7"/>
      <c r="E333" s="7">
        <v>11872</v>
      </c>
      <c r="F333" s="7">
        <v>68924</v>
      </c>
      <c r="G333" s="6">
        <v>403552</v>
      </c>
    </row>
    <row r="334" spans="1:7" s="1" customFormat="1" ht="19.7" customHeight="1" x14ac:dyDescent="0.2">
      <c r="A334" s="4">
        <v>44529</v>
      </c>
      <c r="B334" s="5">
        <v>558824</v>
      </c>
      <c r="C334" s="5"/>
      <c r="D334" s="5"/>
      <c r="E334" s="5">
        <v>245757</v>
      </c>
      <c r="F334" s="5">
        <v>170131</v>
      </c>
      <c r="G334" s="6">
        <v>974712</v>
      </c>
    </row>
    <row r="335" spans="1:7" s="1" customFormat="1" ht="19.7" customHeight="1" x14ac:dyDescent="0.2">
      <c r="A335" s="4">
        <v>44530</v>
      </c>
      <c r="B335" s="7">
        <v>500308</v>
      </c>
      <c r="C335" s="7"/>
      <c r="D335" s="7"/>
      <c r="E335" s="7">
        <v>216477</v>
      </c>
      <c r="F335" s="7">
        <v>83570</v>
      </c>
      <c r="G335" s="6">
        <v>800355</v>
      </c>
    </row>
    <row r="336" spans="1:7" s="1" customFormat="1" ht="19.7" customHeight="1" x14ac:dyDescent="0.2">
      <c r="A336" s="4">
        <v>44531</v>
      </c>
      <c r="B336" s="5">
        <v>527948</v>
      </c>
      <c r="C336" s="5"/>
      <c r="D336" s="5"/>
      <c r="E336" s="5">
        <v>264392</v>
      </c>
      <c r="F336" s="5">
        <v>142618</v>
      </c>
      <c r="G336" s="6">
        <v>934958</v>
      </c>
    </row>
    <row r="337" spans="1:7" s="1" customFormat="1" ht="19.7" customHeight="1" x14ac:dyDescent="0.2">
      <c r="A337" s="4">
        <v>44532</v>
      </c>
      <c r="B337" s="7">
        <v>468244</v>
      </c>
      <c r="C337" s="7"/>
      <c r="D337" s="7"/>
      <c r="E337" s="7">
        <v>248261</v>
      </c>
      <c r="F337" s="7">
        <v>154239</v>
      </c>
      <c r="G337" s="6">
        <v>870750</v>
      </c>
    </row>
    <row r="338" spans="1:7" s="1" customFormat="1" ht="19.7" customHeight="1" x14ac:dyDescent="0.2">
      <c r="A338" s="4">
        <v>44533</v>
      </c>
      <c r="B338" s="5">
        <v>475290</v>
      </c>
      <c r="C338" s="5"/>
      <c r="D338" s="5"/>
      <c r="E338" s="5">
        <v>237936</v>
      </c>
      <c r="F338" s="5">
        <v>108953</v>
      </c>
      <c r="G338" s="6">
        <v>822203</v>
      </c>
    </row>
    <row r="339" spans="1:7" s="1" customFormat="1" ht="19.7" customHeight="1" x14ac:dyDescent="0.2">
      <c r="A339" s="4">
        <v>44534</v>
      </c>
      <c r="B339" s="7">
        <v>452488</v>
      </c>
      <c r="C339" s="7"/>
      <c r="D339" s="7"/>
      <c r="E339" s="7">
        <v>130834</v>
      </c>
      <c r="F339" s="7">
        <v>109211</v>
      </c>
      <c r="G339" s="6">
        <v>692533</v>
      </c>
    </row>
    <row r="340" spans="1:7" s="1" customFormat="1" ht="19.7" customHeight="1" x14ac:dyDescent="0.2">
      <c r="A340" s="4">
        <v>44535</v>
      </c>
      <c r="B340" s="5">
        <v>386384</v>
      </c>
      <c r="C340" s="5"/>
      <c r="D340" s="5"/>
      <c r="E340" s="5">
        <v>27697</v>
      </c>
      <c r="F340" s="5">
        <v>128723</v>
      </c>
      <c r="G340" s="6">
        <v>542804</v>
      </c>
    </row>
    <row r="341" spans="1:7" s="1" customFormat="1" ht="19.7" customHeight="1" x14ac:dyDescent="0.2">
      <c r="A341" s="4">
        <v>44536</v>
      </c>
      <c r="B341" s="7">
        <v>595646</v>
      </c>
      <c r="C341" s="7"/>
      <c r="D341" s="7"/>
      <c r="E341" s="7">
        <v>418281</v>
      </c>
      <c r="F341" s="7">
        <v>265631</v>
      </c>
      <c r="G341" s="6">
        <v>1279558</v>
      </c>
    </row>
    <row r="342" spans="1:7" s="1" customFormat="1" ht="19.7" customHeight="1" x14ac:dyDescent="0.2">
      <c r="A342" s="4">
        <v>44537</v>
      </c>
      <c r="B342" s="5">
        <v>501028</v>
      </c>
      <c r="C342" s="5"/>
      <c r="D342" s="5"/>
      <c r="E342" s="5">
        <v>256268</v>
      </c>
      <c r="F342" s="5">
        <v>162781</v>
      </c>
      <c r="G342" s="6">
        <v>920077</v>
      </c>
    </row>
    <row r="343" spans="1:7" s="1" customFormat="1" ht="19.7" customHeight="1" x14ac:dyDescent="0.2">
      <c r="A343" s="4">
        <v>44538</v>
      </c>
      <c r="B343" s="7">
        <v>499560</v>
      </c>
      <c r="C343" s="7"/>
      <c r="D343" s="7"/>
      <c r="E343" s="7">
        <v>256194</v>
      </c>
      <c r="F343" s="7">
        <v>155373</v>
      </c>
      <c r="G343" s="6">
        <v>911205</v>
      </c>
    </row>
    <row r="344" spans="1:7" s="1" customFormat="1" ht="19.7" customHeight="1" x14ac:dyDescent="0.2">
      <c r="A344" s="4">
        <v>44539</v>
      </c>
      <c r="B344" s="5">
        <v>497564</v>
      </c>
      <c r="C344" s="5"/>
      <c r="D344" s="5"/>
      <c r="E344" s="5">
        <v>231371</v>
      </c>
      <c r="F344" s="5">
        <v>156109</v>
      </c>
      <c r="G344" s="6">
        <v>885074</v>
      </c>
    </row>
    <row r="345" spans="1:7" s="1" customFormat="1" ht="19.7" customHeight="1" x14ac:dyDescent="0.2">
      <c r="A345" s="4">
        <v>44540</v>
      </c>
      <c r="B345" s="7">
        <v>448936</v>
      </c>
      <c r="C345" s="7"/>
      <c r="D345" s="7"/>
      <c r="E345" s="7">
        <v>162708</v>
      </c>
      <c r="F345" s="7">
        <v>90343</v>
      </c>
      <c r="G345" s="6">
        <v>702095</v>
      </c>
    </row>
    <row r="346" spans="1:7" s="1" customFormat="1" ht="19.7" customHeight="1" x14ac:dyDescent="0.2">
      <c r="A346" s="4">
        <v>44541</v>
      </c>
      <c r="B346" s="5">
        <v>423476</v>
      </c>
      <c r="C346" s="5"/>
      <c r="D346" s="5"/>
      <c r="E346" s="5">
        <v>91963</v>
      </c>
      <c r="F346" s="5">
        <v>84356</v>
      </c>
      <c r="G346" s="6">
        <v>599795</v>
      </c>
    </row>
    <row r="347" spans="1:7" s="1" customFormat="1" ht="19.7" customHeight="1" x14ac:dyDescent="0.2">
      <c r="A347" s="4">
        <v>44542</v>
      </c>
      <c r="B347" s="7">
        <v>361116</v>
      </c>
      <c r="C347" s="7"/>
      <c r="D347" s="7"/>
      <c r="E347" s="7">
        <v>17744</v>
      </c>
      <c r="F347" s="7">
        <v>89677</v>
      </c>
      <c r="G347" s="6">
        <v>468537</v>
      </c>
    </row>
    <row r="348" spans="1:7" s="1" customFormat="1" ht="19.7" customHeight="1" x14ac:dyDescent="0.2">
      <c r="A348" s="4">
        <v>44543</v>
      </c>
      <c r="B348" s="5">
        <v>546292</v>
      </c>
      <c r="C348" s="5"/>
      <c r="D348" s="5"/>
      <c r="E348" s="5">
        <v>292021</v>
      </c>
      <c r="F348" s="5">
        <v>185820</v>
      </c>
      <c r="G348" s="6">
        <v>1024133</v>
      </c>
    </row>
    <row r="349" spans="1:7" s="1" customFormat="1" ht="19.7" customHeight="1" x14ac:dyDescent="0.2">
      <c r="A349" s="4">
        <v>44544</v>
      </c>
      <c r="B349" s="7">
        <v>476778</v>
      </c>
      <c r="C349" s="7"/>
      <c r="D349" s="7"/>
      <c r="E349" s="7">
        <v>171040</v>
      </c>
      <c r="F349" s="7">
        <v>105204</v>
      </c>
      <c r="G349" s="6">
        <v>753046</v>
      </c>
    </row>
    <row r="350" spans="1:7" s="1" customFormat="1" ht="19.7" customHeight="1" x14ac:dyDescent="0.2">
      <c r="A350" s="4">
        <v>44545</v>
      </c>
      <c r="B350" s="5">
        <v>482604</v>
      </c>
      <c r="C350" s="5"/>
      <c r="D350" s="5"/>
      <c r="E350" s="5">
        <v>162974</v>
      </c>
      <c r="F350" s="5">
        <v>102375</v>
      </c>
      <c r="G350" s="6">
        <v>747971</v>
      </c>
    </row>
    <row r="351" spans="1:7" s="1" customFormat="1" ht="19.7" customHeight="1" x14ac:dyDescent="0.2">
      <c r="A351" s="4">
        <v>44546</v>
      </c>
      <c r="B351" s="7">
        <v>466220</v>
      </c>
      <c r="C351" s="7"/>
      <c r="D351" s="7"/>
      <c r="E351" s="7">
        <v>133523</v>
      </c>
      <c r="F351" s="7">
        <v>96824</v>
      </c>
      <c r="G351" s="6">
        <v>696567</v>
      </c>
    </row>
    <row r="352" spans="1:7" s="1" customFormat="1" ht="19.7" customHeight="1" x14ac:dyDescent="0.2">
      <c r="A352" s="4">
        <v>44547</v>
      </c>
      <c r="B352" s="5">
        <v>430344</v>
      </c>
      <c r="C352" s="5"/>
      <c r="D352" s="5"/>
      <c r="E352" s="5">
        <v>87149</v>
      </c>
      <c r="F352" s="5">
        <v>61709</v>
      </c>
      <c r="G352" s="6">
        <v>579244</v>
      </c>
    </row>
    <row r="353" spans="1:7" s="1" customFormat="1" ht="19.7" customHeight="1" x14ac:dyDescent="0.2">
      <c r="A353" s="4">
        <v>44548</v>
      </c>
      <c r="B353" s="7">
        <v>406464</v>
      </c>
      <c r="C353" s="7"/>
      <c r="D353" s="7"/>
      <c r="E353" s="7">
        <v>53703</v>
      </c>
      <c r="F353" s="7">
        <v>56325</v>
      </c>
      <c r="G353" s="6">
        <v>516492</v>
      </c>
    </row>
    <row r="354" spans="1:7" s="1" customFormat="1" ht="19.7" customHeight="1" x14ac:dyDescent="0.2">
      <c r="A354" s="4">
        <v>44549</v>
      </c>
      <c r="B354" s="5">
        <v>341756</v>
      </c>
      <c r="C354" s="5"/>
      <c r="D354" s="5"/>
      <c r="E354" s="5">
        <v>13974</v>
      </c>
      <c r="F354" s="5">
        <v>58634</v>
      </c>
      <c r="G354" s="6">
        <v>414364</v>
      </c>
    </row>
    <row r="355" spans="1:7" s="1" customFormat="1" ht="19.7" customHeight="1" x14ac:dyDescent="0.2">
      <c r="A355" s="4">
        <v>44550</v>
      </c>
      <c r="B355" s="7">
        <v>503168</v>
      </c>
      <c r="C355" s="7"/>
      <c r="D355" s="7"/>
      <c r="E355" s="7">
        <v>152400</v>
      </c>
      <c r="F355" s="7">
        <v>126692</v>
      </c>
      <c r="G355" s="6">
        <v>782338</v>
      </c>
    </row>
    <row r="356" spans="1:7" s="1" customFormat="1" ht="19.7" customHeight="1" x14ac:dyDescent="0.2">
      <c r="A356" s="4">
        <v>44551</v>
      </c>
      <c r="B356" s="5">
        <v>447850</v>
      </c>
      <c r="C356" s="5"/>
      <c r="D356" s="5"/>
      <c r="E356" s="5">
        <v>105382</v>
      </c>
      <c r="F356" s="5">
        <v>71657</v>
      </c>
      <c r="G356" s="6">
        <v>624889</v>
      </c>
    </row>
    <row r="357" spans="1:7" s="1" customFormat="1" ht="19.7" customHeight="1" x14ac:dyDescent="0.2">
      <c r="A357" s="4">
        <v>44552</v>
      </c>
      <c r="B357" s="7">
        <v>407668</v>
      </c>
      <c r="C357" s="7"/>
      <c r="D357" s="7"/>
      <c r="E357" s="7">
        <v>99911</v>
      </c>
      <c r="F357" s="7">
        <v>70267</v>
      </c>
      <c r="G357" s="6">
        <v>577846</v>
      </c>
    </row>
    <row r="358" spans="1:7" s="1" customFormat="1" ht="19.7" customHeight="1" x14ac:dyDescent="0.2">
      <c r="A358" s="4">
        <v>44553</v>
      </c>
      <c r="B358" s="5">
        <v>450692</v>
      </c>
      <c r="C358" s="5"/>
      <c r="D358" s="5"/>
      <c r="E358" s="5">
        <v>90262</v>
      </c>
      <c r="F358" s="5">
        <v>76180</v>
      </c>
      <c r="G358" s="6">
        <v>617134</v>
      </c>
    </row>
    <row r="359" spans="1:7" s="1" customFormat="1" ht="19.7" customHeight="1" x14ac:dyDescent="0.2">
      <c r="A359" s="4">
        <v>44554</v>
      </c>
      <c r="B359" s="7">
        <v>403858</v>
      </c>
      <c r="C359" s="7"/>
      <c r="D359" s="7"/>
      <c r="E359" s="7">
        <v>69237</v>
      </c>
      <c r="F359" s="7">
        <v>49096</v>
      </c>
      <c r="G359" s="6">
        <v>522191</v>
      </c>
    </row>
    <row r="360" spans="1:7" s="1" customFormat="1" ht="19.7" customHeight="1" x14ac:dyDescent="0.2">
      <c r="A360" s="4">
        <v>44555</v>
      </c>
      <c r="B360" s="5">
        <v>309744</v>
      </c>
      <c r="C360" s="5"/>
      <c r="D360" s="5"/>
      <c r="E360" s="5">
        <v>42061</v>
      </c>
      <c r="F360" s="5">
        <v>44634</v>
      </c>
      <c r="G360" s="6">
        <v>396439</v>
      </c>
    </row>
    <row r="361" spans="1:7" s="1" customFormat="1" ht="19.7" customHeight="1" x14ac:dyDescent="0.2">
      <c r="A361" s="4">
        <v>44556</v>
      </c>
      <c r="B361" s="7">
        <v>317706</v>
      </c>
      <c r="C361" s="7"/>
      <c r="D361" s="7"/>
      <c r="E361" s="7">
        <v>10914</v>
      </c>
      <c r="F361" s="7">
        <v>55079</v>
      </c>
      <c r="G361" s="6">
        <v>383699</v>
      </c>
    </row>
    <row r="362" spans="1:7" s="1" customFormat="1" ht="19.7" customHeight="1" x14ac:dyDescent="0.2">
      <c r="A362" s="4">
        <v>44557</v>
      </c>
      <c r="B362" s="5">
        <v>497536</v>
      </c>
      <c r="C362" s="5"/>
      <c r="D362" s="5"/>
      <c r="E362" s="5">
        <v>135345</v>
      </c>
      <c r="F362" s="5">
        <v>110663</v>
      </c>
      <c r="G362" s="6">
        <v>743544</v>
      </c>
    </row>
    <row r="363" spans="1:7" s="1" customFormat="1" ht="19.7" customHeight="1" x14ac:dyDescent="0.2">
      <c r="A363" s="4">
        <v>44558</v>
      </c>
      <c r="B363" s="7">
        <v>464990</v>
      </c>
      <c r="C363" s="7"/>
      <c r="D363" s="7"/>
      <c r="E363" s="7">
        <v>89686</v>
      </c>
      <c r="F363" s="7">
        <v>75343</v>
      </c>
      <c r="G363" s="6">
        <v>630019</v>
      </c>
    </row>
    <row r="364" spans="1:7" s="1" customFormat="1" ht="19.7" customHeight="1" x14ac:dyDescent="0.2">
      <c r="A364" s="4">
        <v>44559</v>
      </c>
      <c r="B364" s="5">
        <v>491954</v>
      </c>
      <c r="C364" s="5"/>
      <c r="D364" s="5"/>
      <c r="E364" s="5">
        <v>110067</v>
      </c>
      <c r="F364" s="5">
        <v>84881</v>
      </c>
      <c r="G364" s="6">
        <v>686902</v>
      </c>
    </row>
    <row r="365" spans="1:7" s="1" customFormat="1" ht="19.7" customHeight="1" x14ac:dyDescent="0.2">
      <c r="A365" s="4">
        <v>44560</v>
      </c>
      <c r="B365" s="7">
        <v>499404</v>
      </c>
      <c r="C365" s="7" t="s">
        <v>5</v>
      </c>
      <c r="D365" s="7" t="s">
        <v>6</v>
      </c>
      <c r="E365" s="7">
        <v>125542</v>
      </c>
      <c r="F365" s="7">
        <v>97699</v>
      </c>
      <c r="G365" s="6">
        <v>722645</v>
      </c>
    </row>
    <row r="366" spans="1:7" s="1" customFormat="1" ht="19.7" customHeight="1" x14ac:dyDescent="0.2">
      <c r="A366" s="4">
        <v>44561</v>
      </c>
      <c r="B366" s="9">
        <v>430182</v>
      </c>
      <c r="C366" s="9">
        <v>430152</v>
      </c>
      <c r="D366" s="9">
        <f>B366-C366</f>
        <v>30</v>
      </c>
      <c r="E366" s="5">
        <v>133785</v>
      </c>
      <c r="F366" s="5">
        <v>74945</v>
      </c>
      <c r="G366" s="6">
        <v>638912</v>
      </c>
    </row>
    <row r="367" spans="1:7" s="1" customFormat="1" ht="19.7" customHeight="1" x14ac:dyDescent="0.2">
      <c r="A367" s="4">
        <v>44562</v>
      </c>
      <c r="B367" s="5">
        <v>378554</v>
      </c>
      <c r="C367" s="5"/>
      <c r="D367" s="9"/>
      <c r="E367" s="5"/>
      <c r="F367" s="5">
        <v>93067</v>
      </c>
      <c r="G367" s="6">
        <v>471621</v>
      </c>
    </row>
    <row r="368" spans="1:7" s="1" customFormat="1" ht="44.85" customHeight="1" x14ac:dyDescent="0.2">
      <c r="A368" s="4">
        <v>44563</v>
      </c>
      <c r="B368" s="9">
        <v>352602</v>
      </c>
      <c r="C368" s="9">
        <v>352588</v>
      </c>
      <c r="D368" s="9">
        <f t="shared" ref="D367:D370" si="0">B368-C368</f>
        <v>14</v>
      </c>
      <c r="E368" s="7">
        <v>19962</v>
      </c>
      <c r="F368" s="7">
        <v>126897</v>
      </c>
      <c r="G368" s="6">
        <v>499461</v>
      </c>
    </row>
    <row r="369" spans="1:7" x14ac:dyDescent="0.2">
      <c r="A369" s="4">
        <v>44564</v>
      </c>
      <c r="B369" s="9">
        <v>566374</v>
      </c>
      <c r="C369" s="9">
        <v>566234</v>
      </c>
      <c r="D369" s="9">
        <f t="shared" si="0"/>
        <v>140</v>
      </c>
      <c r="E369" s="5">
        <v>469594</v>
      </c>
      <c r="F369" s="5">
        <v>303982</v>
      </c>
      <c r="G369" s="6">
        <v>1339950</v>
      </c>
    </row>
    <row r="370" spans="1:7" x14ac:dyDescent="0.2">
      <c r="A370" s="4">
        <v>44565</v>
      </c>
      <c r="B370" s="9">
        <v>455164</v>
      </c>
      <c r="C370" s="9">
        <v>454748</v>
      </c>
      <c r="D370" s="9">
        <f t="shared" si="0"/>
        <v>416</v>
      </c>
      <c r="E370" s="7">
        <v>267209</v>
      </c>
      <c r="F370" s="7">
        <v>151106</v>
      </c>
      <c r="G370" s="6">
        <v>873479</v>
      </c>
    </row>
    <row r="371" spans="1:7" x14ac:dyDescent="0.2">
      <c r="A371" s="8" t="s">
        <v>4</v>
      </c>
      <c r="B371" s="6">
        <f>SUM(B2:B370)</f>
        <v>150408758</v>
      </c>
      <c r="C371" s="6"/>
      <c r="D371" s="10">
        <f>SUM(D366:D370)</f>
        <v>600</v>
      </c>
      <c r="E371" s="6">
        <f>SUM(E2:E370)</f>
        <v>36004518</v>
      </c>
      <c r="F371" s="6">
        <f>SUM(F2:F370)</f>
        <v>33984593</v>
      </c>
      <c r="G371" s="6">
        <f>SUM(G2:G370)</f>
        <v>220398277</v>
      </c>
    </row>
  </sheetData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B0DE-3CCD-45C4-8C5A-E8DC336D0C1B}">
  <dimension ref="A1:D370"/>
  <sheetViews>
    <sheetView workbookViewId="0">
      <selection activeCell="G18" sqref="G18"/>
    </sheetView>
  </sheetViews>
  <sheetFormatPr baseColWidth="10" defaultRowHeight="12.75" x14ac:dyDescent="0.2"/>
  <cols>
    <col min="1" max="1" width="16.28515625" customWidth="1"/>
  </cols>
  <sheetData>
    <row r="1" spans="1:4" ht="15" x14ac:dyDescent="0.2">
      <c r="A1" s="14" t="s">
        <v>23</v>
      </c>
      <c r="B1" s="15" t="s">
        <v>24</v>
      </c>
      <c r="C1" s="15" t="s">
        <v>25</v>
      </c>
      <c r="D1" s="15" t="s">
        <v>26</v>
      </c>
    </row>
    <row r="2" spans="1:4" x14ac:dyDescent="0.2">
      <c r="A2" t="s">
        <v>27</v>
      </c>
      <c r="B2" s="16">
        <v>147294</v>
      </c>
      <c r="C2" s="16">
        <v>0</v>
      </c>
      <c r="D2" s="16">
        <v>33030</v>
      </c>
    </row>
    <row r="3" spans="1:4" x14ac:dyDescent="0.2">
      <c r="A3" t="s">
        <v>28</v>
      </c>
      <c r="B3" s="16">
        <v>246972</v>
      </c>
      <c r="C3" s="16">
        <v>47265</v>
      </c>
      <c r="D3" s="16">
        <v>74899</v>
      </c>
    </row>
    <row r="4" spans="1:4" x14ac:dyDescent="0.2">
      <c r="A4" t="s">
        <v>29</v>
      </c>
      <c r="B4" s="16">
        <v>234790</v>
      </c>
      <c r="C4" s="16">
        <v>9032</v>
      </c>
      <c r="D4" s="16">
        <v>79803</v>
      </c>
    </row>
    <row r="5" spans="1:4" x14ac:dyDescent="0.2">
      <c r="A5" t="s">
        <v>30</v>
      </c>
      <c r="B5" s="16">
        <v>406566</v>
      </c>
      <c r="C5" s="16">
        <v>213215</v>
      </c>
      <c r="D5" s="16">
        <v>194116</v>
      </c>
    </row>
    <row r="6" spans="1:4" x14ac:dyDescent="0.2">
      <c r="A6" t="s">
        <v>31</v>
      </c>
      <c r="B6" s="16">
        <v>297904</v>
      </c>
      <c r="C6" s="16">
        <v>125316</v>
      </c>
      <c r="D6" s="16">
        <v>93179</v>
      </c>
    </row>
    <row r="7" spans="1:4" x14ac:dyDescent="0.2">
      <c r="A7" t="s">
        <v>32</v>
      </c>
      <c r="B7" s="16">
        <v>276894</v>
      </c>
      <c r="C7" s="16">
        <v>109569</v>
      </c>
      <c r="D7" s="16">
        <v>94159</v>
      </c>
    </row>
    <row r="8" spans="1:4" x14ac:dyDescent="0.2">
      <c r="A8" t="s">
        <v>33</v>
      </c>
      <c r="B8" s="16">
        <v>247154</v>
      </c>
      <c r="C8" s="16">
        <v>79471</v>
      </c>
      <c r="D8" s="16">
        <v>75746</v>
      </c>
    </row>
    <row r="9" spans="1:4" x14ac:dyDescent="0.2">
      <c r="A9" t="s">
        <v>34</v>
      </c>
      <c r="B9" s="16">
        <v>178736</v>
      </c>
      <c r="C9" s="16">
        <v>58062</v>
      </c>
      <c r="D9" s="16">
        <v>50764</v>
      </c>
    </row>
    <row r="10" spans="1:4" x14ac:dyDescent="0.2">
      <c r="A10" t="s">
        <v>35</v>
      </c>
      <c r="B10" s="16">
        <v>213920</v>
      </c>
      <c r="C10" s="16">
        <v>38280</v>
      </c>
      <c r="D10" s="16">
        <v>51056</v>
      </c>
    </row>
    <row r="11" spans="1:4" x14ac:dyDescent="0.2">
      <c r="A11" t="s">
        <v>36</v>
      </c>
      <c r="B11" s="16">
        <v>133490</v>
      </c>
      <c r="C11" s="16">
        <v>3568</v>
      </c>
      <c r="D11" s="16">
        <v>29435</v>
      </c>
    </row>
    <row r="12" spans="1:4" x14ac:dyDescent="0.2">
      <c r="A12" t="s">
        <v>37</v>
      </c>
      <c r="B12" s="16">
        <v>209714</v>
      </c>
      <c r="C12" s="16">
        <v>0</v>
      </c>
      <c r="D12" s="16">
        <v>107608</v>
      </c>
    </row>
    <row r="13" spans="1:4" x14ac:dyDescent="0.2">
      <c r="A13" t="s">
        <v>38</v>
      </c>
      <c r="B13" s="16">
        <v>383776</v>
      </c>
      <c r="C13" s="16">
        <v>172954</v>
      </c>
      <c r="D13" s="16">
        <v>158041</v>
      </c>
    </row>
    <row r="14" spans="1:4" x14ac:dyDescent="0.2">
      <c r="A14" t="s">
        <v>39</v>
      </c>
      <c r="B14" s="16">
        <v>356206</v>
      </c>
      <c r="C14" s="16">
        <v>124257</v>
      </c>
      <c r="D14" s="16">
        <v>111582</v>
      </c>
    </row>
    <row r="15" spans="1:4" x14ac:dyDescent="0.2">
      <c r="A15" t="s">
        <v>40</v>
      </c>
      <c r="B15" s="16">
        <v>340052</v>
      </c>
      <c r="C15" s="16">
        <v>93882</v>
      </c>
      <c r="D15" s="16">
        <v>98037</v>
      </c>
    </row>
    <row r="16" spans="1:4" x14ac:dyDescent="0.2">
      <c r="A16" t="s">
        <v>41</v>
      </c>
      <c r="B16" s="16">
        <v>295160</v>
      </c>
      <c r="C16" s="16">
        <v>64504</v>
      </c>
      <c r="D16" s="16">
        <v>63384</v>
      </c>
    </row>
    <row r="17" spans="1:4" x14ac:dyDescent="0.2">
      <c r="A17" t="s">
        <v>42</v>
      </c>
      <c r="B17" s="16">
        <v>300028</v>
      </c>
      <c r="C17" s="16">
        <v>36515</v>
      </c>
      <c r="D17" s="16">
        <v>58065</v>
      </c>
    </row>
    <row r="18" spans="1:4" x14ac:dyDescent="0.2">
      <c r="A18" t="s">
        <v>43</v>
      </c>
      <c r="B18" s="16">
        <v>228038</v>
      </c>
      <c r="C18" s="16">
        <v>4534</v>
      </c>
      <c r="D18" s="16">
        <v>50620</v>
      </c>
    </row>
    <row r="19" spans="1:4" x14ac:dyDescent="0.2">
      <c r="A19" t="s">
        <v>44</v>
      </c>
      <c r="B19" s="16">
        <v>376578</v>
      </c>
      <c r="C19" s="16">
        <v>102448</v>
      </c>
      <c r="D19" s="16">
        <v>94916</v>
      </c>
    </row>
    <row r="20" spans="1:4" x14ac:dyDescent="0.2">
      <c r="A20" t="s">
        <v>45</v>
      </c>
      <c r="B20" s="16">
        <v>352088</v>
      </c>
      <c r="C20" s="16">
        <v>67802</v>
      </c>
      <c r="D20" s="16">
        <v>58976</v>
      </c>
    </row>
    <row r="21" spans="1:4" x14ac:dyDescent="0.2">
      <c r="A21" t="s">
        <v>46</v>
      </c>
      <c r="B21" s="16">
        <v>375956</v>
      </c>
      <c r="C21" s="16">
        <v>95152</v>
      </c>
      <c r="D21" s="16">
        <v>96706</v>
      </c>
    </row>
    <row r="22" spans="1:4" x14ac:dyDescent="0.2">
      <c r="A22" t="s">
        <v>47</v>
      </c>
      <c r="B22" s="16">
        <v>393640</v>
      </c>
      <c r="C22" s="16">
        <v>84684</v>
      </c>
      <c r="D22" s="16">
        <v>82749</v>
      </c>
    </row>
    <row r="23" spans="1:4" x14ac:dyDescent="0.2">
      <c r="A23" t="s">
        <v>48</v>
      </c>
      <c r="B23" s="16">
        <v>336846</v>
      </c>
      <c r="C23" s="16">
        <v>59228</v>
      </c>
      <c r="D23" s="16">
        <v>52775</v>
      </c>
    </row>
    <row r="24" spans="1:4" x14ac:dyDescent="0.2">
      <c r="A24" t="s">
        <v>49</v>
      </c>
      <c r="B24" s="16">
        <v>342502</v>
      </c>
      <c r="C24" s="16">
        <v>28377</v>
      </c>
      <c r="D24" s="16">
        <v>51144</v>
      </c>
    </row>
    <row r="25" spans="1:4" x14ac:dyDescent="0.2">
      <c r="A25" t="s">
        <v>50</v>
      </c>
      <c r="B25" s="16">
        <v>280594</v>
      </c>
      <c r="C25" s="16">
        <v>6576</v>
      </c>
      <c r="D25" s="16">
        <v>35699</v>
      </c>
    </row>
    <row r="26" spans="1:4" x14ac:dyDescent="0.2">
      <c r="A26" t="s">
        <v>51</v>
      </c>
      <c r="B26" s="16">
        <v>441004</v>
      </c>
      <c r="C26" s="16">
        <v>98993</v>
      </c>
      <c r="D26" s="16">
        <v>71502</v>
      </c>
    </row>
    <row r="27" spans="1:4" x14ac:dyDescent="0.2">
      <c r="A27" t="s">
        <v>52</v>
      </c>
      <c r="B27" s="16">
        <v>418572</v>
      </c>
      <c r="C27" s="16">
        <v>60060</v>
      </c>
      <c r="D27" s="16">
        <v>57503</v>
      </c>
    </row>
    <row r="28" spans="1:4" x14ac:dyDescent="0.2">
      <c r="A28" t="s">
        <v>53</v>
      </c>
      <c r="B28" s="16">
        <v>432606</v>
      </c>
      <c r="C28" s="16">
        <v>61524</v>
      </c>
      <c r="D28" s="16">
        <v>58062</v>
      </c>
    </row>
    <row r="29" spans="1:4" x14ac:dyDescent="0.2">
      <c r="A29" t="s">
        <v>54</v>
      </c>
      <c r="B29" s="16">
        <v>427358</v>
      </c>
      <c r="C29" s="16">
        <v>69349</v>
      </c>
      <c r="D29" s="16">
        <v>64388</v>
      </c>
    </row>
    <row r="30" spans="1:4" x14ac:dyDescent="0.2">
      <c r="A30" t="s">
        <v>55</v>
      </c>
      <c r="B30" s="16">
        <v>367238</v>
      </c>
      <c r="C30" s="16">
        <v>64950</v>
      </c>
      <c r="D30" s="16">
        <v>45660</v>
      </c>
    </row>
    <row r="31" spans="1:4" x14ac:dyDescent="0.2">
      <c r="A31" t="s">
        <v>56</v>
      </c>
      <c r="B31" s="16">
        <v>368330</v>
      </c>
      <c r="C31" s="16">
        <v>48816</v>
      </c>
      <c r="D31" s="16">
        <v>50411</v>
      </c>
    </row>
    <row r="32" spans="1:4" x14ac:dyDescent="0.2">
      <c r="A32" t="s">
        <v>57</v>
      </c>
      <c r="B32" s="16">
        <v>313926</v>
      </c>
      <c r="C32" s="16">
        <v>11956</v>
      </c>
      <c r="D32" s="16">
        <v>43474</v>
      </c>
    </row>
    <row r="33" spans="1:4" x14ac:dyDescent="0.2">
      <c r="A33" t="s">
        <v>58</v>
      </c>
      <c r="B33" s="16">
        <v>490240</v>
      </c>
      <c r="C33" s="16">
        <v>249001</v>
      </c>
      <c r="D33" s="16">
        <v>189603</v>
      </c>
    </row>
    <row r="34" spans="1:4" x14ac:dyDescent="0.2">
      <c r="A34" t="s">
        <v>59</v>
      </c>
      <c r="B34" s="16">
        <v>437590</v>
      </c>
      <c r="C34" s="16">
        <v>185131</v>
      </c>
      <c r="D34" s="16">
        <v>138324</v>
      </c>
    </row>
    <row r="35" spans="1:4" x14ac:dyDescent="0.2">
      <c r="A35" t="s">
        <v>60</v>
      </c>
      <c r="B35" s="16">
        <v>430472</v>
      </c>
      <c r="C35" s="16">
        <v>183311</v>
      </c>
      <c r="D35" s="16">
        <v>128026</v>
      </c>
    </row>
    <row r="36" spans="1:4" x14ac:dyDescent="0.2">
      <c r="A36" t="s">
        <v>61</v>
      </c>
      <c r="B36" s="16">
        <v>432916</v>
      </c>
      <c r="C36" s="16">
        <v>158234</v>
      </c>
      <c r="D36" s="16">
        <v>143004</v>
      </c>
    </row>
    <row r="37" spans="1:4" x14ac:dyDescent="0.2">
      <c r="A37" t="s">
        <v>62</v>
      </c>
      <c r="B37" s="16">
        <v>362764</v>
      </c>
      <c r="C37" s="16">
        <v>118587</v>
      </c>
      <c r="D37" s="16">
        <v>74255</v>
      </c>
    </row>
    <row r="38" spans="1:4" x14ac:dyDescent="0.2">
      <c r="A38" t="s">
        <v>63</v>
      </c>
      <c r="B38" s="16">
        <v>317272</v>
      </c>
      <c r="C38" s="16">
        <v>57210</v>
      </c>
      <c r="D38" s="16">
        <v>71907</v>
      </c>
    </row>
    <row r="39" spans="1:4" x14ac:dyDescent="0.2">
      <c r="A39" t="s">
        <v>64</v>
      </c>
      <c r="B39" s="16">
        <v>273252</v>
      </c>
      <c r="C39" s="16">
        <v>9796</v>
      </c>
      <c r="D39" s="16">
        <v>78017</v>
      </c>
    </row>
    <row r="40" spans="1:4" x14ac:dyDescent="0.2">
      <c r="A40" t="s">
        <v>65</v>
      </c>
      <c r="B40" s="16">
        <v>461058</v>
      </c>
      <c r="C40" s="16">
        <v>177766</v>
      </c>
      <c r="D40" s="16">
        <v>163672</v>
      </c>
    </row>
    <row r="41" spans="1:4" x14ac:dyDescent="0.2">
      <c r="A41" t="s">
        <v>66</v>
      </c>
      <c r="B41" s="16">
        <v>419198</v>
      </c>
      <c r="C41" s="16">
        <v>113951</v>
      </c>
      <c r="D41" s="16">
        <v>83624</v>
      </c>
    </row>
    <row r="42" spans="1:4" x14ac:dyDescent="0.2">
      <c r="A42" t="s">
        <v>67</v>
      </c>
      <c r="B42" s="16">
        <v>406428</v>
      </c>
      <c r="C42" s="16">
        <v>93166</v>
      </c>
      <c r="D42" s="16">
        <v>77359</v>
      </c>
    </row>
    <row r="43" spans="1:4" x14ac:dyDescent="0.2">
      <c r="A43" t="s">
        <v>68</v>
      </c>
      <c r="B43" s="16">
        <v>393798</v>
      </c>
      <c r="C43" s="16">
        <v>92493</v>
      </c>
      <c r="D43" s="16">
        <v>100380</v>
      </c>
    </row>
    <row r="44" spans="1:4" x14ac:dyDescent="0.2">
      <c r="A44" t="s">
        <v>69</v>
      </c>
      <c r="B44" s="16">
        <v>375100</v>
      </c>
      <c r="C44" s="16">
        <v>91327</v>
      </c>
      <c r="D44" s="16">
        <v>79533</v>
      </c>
    </row>
    <row r="45" spans="1:4" x14ac:dyDescent="0.2">
      <c r="A45" t="s">
        <v>70</v>
      </c>
      <c r="B45" s="16">
        <v>369886</v>
      </c>
      <c r="C45" s="16">
        <v>53199</v>
      </c>
      <c r="D45" s="16">
        <v>58787</v>
      </c>
    </row>
    <row r="46" spans="1:4" x14ac:dyDescent="0.2">
      <c r="A46" t="s">
        <v>71</v>
      </c>
      <c r="B46" s="16">
        <v>302148</v>
      </c>
      <c r="C46" s="16">
        <v>11180</v>
      </c>
      <c r="D46" s="16">
        <v>51144</v>
      </c>
    </row>
    <row r="47" spans="1:4" x14ac:dyDescent="0.2">
      <c r="A47" t="s">
        <v>72</v>
      </c>
      <c r="B47" s="16">
        <v>477172</v>
      </c>
      <c r="C47" s="16">
        <v>185322</v>
      </c>
      <c r="D47" s="16">
        <v>132553</v>
      </c>
    </row>
    <row r="48" spans="1:4" x14ac:dyDescent="0.2">
      <c r="A48" t="s">
        <v>73</v>
      </c>
      <c r="B48" s="16">
        <v>406418</v>
      </c>
      <c r="C48" s="16">
        <v>93324</v>
      </c>
      <c r="D48" s="16">
        <v>104790</v>
      </c>
    </row>
    <row r="49" spans="1:4" x14ac:dyDescent="0.2">
      <c r="A49" t="s">
        <v>74</v>
      </c>
      <c r="B49" s="16">
        <v>409928</v>
      </c>
      <c r="C49" s="16">
        <v>77401</v>
      </c>
      <c r="D49" s="16">
        <v>92731</v>
      </c>
    </row>
    <row r="50" spans="1:4" x14ac:dyDescent="0.2">
      <c r="A50" t="s">
        <v>75</v>
      </c>
      <c r="B50" s="16">
        <v>394330</v>
      </c>
      <c r="C50" s="16">
        <v>70190</v>
      </c>
      <c r="D50" s="16">
        <v>76608</v>
      </c>
    </row>
    <row r="51" spans="1:4" x14ac:dyDescent="0.2">
      <c r="A51" t="s">
        <v>76</v>
      </c>
      <c r="B51" s="16">
        <v>357268</v>
      </c>
      <c r="C51" s="16">
        <v>67596</v>
      </c>
      <c r="D51" s="16">
        <v>58929</v>
      </c>
    </row>
    <row r="52" spans="1:4" x14ac:dyDescent="0.2">
      <c r="A52" t="s">
        <v>77</v>
      </c>
      <c r="B52" s="16">
        <v>342874</v>
      </c>
      <c r="C52" s="16">
        <v>36519</v>
      </c>
      <c r="D52" s="16">
        <v>51873</v>
      </c>
    </row>
    <row r="53" spans="1:4" x14ac:dyDescent="0.2">
      <c r="A53" t="s">
        <v>78</v>
      </c>
      <c r="B53" s="16">
        <v>199212</v>
      </c>
      <c r="C53" s="16">
        <v>5852</v>
      </c>
      <c r="D53" s="16">
        <v>45994</v>
      </c>
    </row>
    <row r="54" spans="1:4" x14ac:dyDescent="0.2">
      <c r="A54" t="s">
        <v>79</v>
      </c>
      <c r="B54" s="16">
        <v>467640</v>
      </c>
      <c r="C54" s="16">
        <v>125597</v>
      </c>
      <c r="D54" s="16">
        <v>128766</v>
      </c>
    </row>
    <row r="55" spans="1:4" x14ac:dyDescent="0.2">
      <c r="A55" t="s">
        <v>80</v>
      </c>
      <c r="B55" s="16">
        <v>429406</v>
      </c>
      <c r="C55" s="16">
        <v>70983</v>
      </c>
      <c r="D55" s="16">
        <v>72319</v>
      </c>
    </row>
    <row r="56" spans="1:4" x14ac:dyDescent="0.2">
      <c r="A56" t="s">
        <v>81</v>
      </c>
      <c r="B56" s="16">
        <v>425986</v>
      </c>
      <c r="C56" s="16">
        <v>68380</v>
      </c>
      <c r="D56" s="16">
        <v>65887</v>
      </c>
    </row>
    <row r="57" spans="1:4" x14ac:dyDescent="0.2">
      <c r="A57" t="s">
        <v>82</v>
      </c>
      <c r="B57" s="16">
        <v>420058</v>
      </c>
      <c r="C57" s="16">
        <v>65875</v>
      </c>
      <c r="D57" s="16">
        <v>63898</v>
      </c>
    </row>
    <row r="58" spans="1:4" x14ac:dyDescent="0.2">
      <c r="A58" t="s">
        <v>83</v>
      </c>
      <c r="B58" s="16">
        <v>366524</v>
      </c>
      <c r="C58" s="16">
        <v>53310</v>
      </c>
      <c r="D58" s="16">
        <v>53963</v>
      </c>
    </row>
    <row r="59" spans="1:4" x14ac:dyDescent="0.2">
      <c r="A59" t="s">
        <v>84</v>
      </c>
      <c r="B59" s="16">
        <v>339420</v>
      </c>
      <c r="C59" s="16">
        <v>39915</v>
      </c>
      <c r="D59" s="16">
        <v>56184</v>
      </c>
    </row>
    <row r="60" spans="1:4" x14ac:dyDescent="0.2">
      <c r="A60" t="s">
        <v>85</v>
      </c>
      <c r="B60" s="16">
        <v>275214</v>
      </c>
      <c r="C60" s="16">
        <v>6812</v>
      </c>
      <c r="D60" s="16">
        <v>51692</v>
      </c>
    </row>
    <row r="61" spans="1:4" x14ac:dyDescent="0.2">
      <c r="A61" t="s">
        <v>86</v>
      </c>
      <c r="B61" s="16">
        <v>494120</v>
      </c>
      <c r="C61" s="16">
        <v>189096</v>
      </c>
      <c r="D61" s="16">
        <v>146411</v>
      </c>
    </row>
    <row r="62" spans="1:4" x14ac:dyDescent="0.2">
      <c r="A62" t="s">
        <v>87</v>
      </c>
      <c r="B62" s="16">
        <v>458322</v>
      </c>
      <c r="C62" s="16">
        <v>153514</v>
      </c>
      <c r="D62" s="16">
        <v>111837</v>
      </c>
    </row>
    <row r="63" spans="1:4" x14ac:dyDescent="0.2">
      <c r="A63" t="s">
        <v>88</v>
      </c>
      <c r="B63" s="16">
        <v>462642</v>
      </c>
      <c r="C63" s="16">
        <v>171616</v>
      </c>
      <c r="D63" s="16">
        <v>122385</v>
      </c>
    </row>
    <row r="64" spans="1:4" x14ac:dyDescent="0.2">
      <c r="A64" t="s">
        <v>89</v>
      </c>
      <c r="B64" s="16">
        <v>460400</v>
      </c>
      <c r="C64" s="16">
        <v>152514</v>
      </c>
      <c r="D64" s="16">
        <v>133388</v>
      </c>
    </row>
    <row r="65" spans="1:4" x14ac:dyDescent="0.2">
      <c r="A65" t="s">
        <v>90</v>
      </c>
      <c r="B65" s="16">
        <v>368720</v>
      </c>
      <c r="C65" s="16">
        <v>118133</v>
      </c>
      <c r="D65" s="16">
        <v>72602</v>
      </c>
    </row>
    <row r="66" spans="1:4" x14ac:dyDescent="0.2">
      <c r="A66" t="s">
        <v>91</v>
      </c>
      <c r="B66" s="16">
        <v>364188</v>
      </c>
      <c r="C66" s="16">
        <v>85778</v>
      </c>
      <c r="D66" s="16">
        <v>62055</v>
      </c>
    </row>
    <row r="67" spans="1:4" x14ac:dyDescent="0.2">
      <c r="A67" t="s">
        <v>92</v>
      </c>
      <c r="B67" s="16">
        <v>257822</v>
      </c>
      <c r="C67" s="16">
        <v>9897</v>
      </c>
      <c r="D67" s="16">
        <v>64008</v>
      </c>
    </row>
    <row r="68" spans="1:4" x14ac:dyDescent="0.2">
      <c r="A68" t="s">
        <v>93</v>
      </c>
      <c r="B68" s="16">
        <v>491524</v>
      </c>
      <c r="C68" s="16">
        <v>246782</v>
      </c>
      <c r="D68" s="16">
        <v>167544</v>
      </c>
    </row>
    <row r="69" spans="1:4" x14ac:dyDescent="0.2">
      <c r="A69" t="s">
        <v>94</v>
      </c>
      <c r="B69" s="16">
        <v>424584</v>
      </c>
      <c r="C69" s="16">
        <v>135503</v>
      </c>
      <c r="D69" s="16">
        <v>117427</v>
      </c>
    </row>
    <row r="70" spans="1:4" x14ac:dyDescent="0.2">
      <c r="A70" t="s">
        <v>95</v>
      </c>
      <c r="B70" s="16">
        <v>452792</v>
      </c>
      <c r="C70" s="16">
        <v>136768</v>
      </c>
      <c r="D70" s="16">
        <v>86281</v>
      </c>
    </row>
    <row r="71" spans="1:4" x14ac:dyDescent="0.2">
      <c r="A71" t="s">
        <v>96</v>
      </c>
      <c r="B71" s="16">
        <v>441378</v>
      </c>
      <c r="C71" s="16">
        <v>107831</v>
      </c>
      <c r="D71" s="16">
        <v>91283</v>
      </c>
    </row>
    <row r="72" spans="1:4" x14ac:dyDescent="0.2">
      <c r="A72" t="s">
        <v>97</v>
      </c>
      <c r="B72" s="16">
        <v>373514</v>
      </c>
      <c r="C72" s="16">
        <v>70618</v>
      </c>
      <c r="D72" s="16">
        <v>75308</v>
      </c>
    </row>
    <row r="73" spans="1:4" x14ac:dyDescent="0.2">
      <c r="A73" t="s">
        <v>98</v>
      </c>
      <c r="B73" s="16">
        <v>367110</v>
      </c>
      <c r="C73" s="16">
        <v>43288</v>
      </c>
      <c r="D73" s="16">
        <v>73468</v>
      </c>
    </row>
    <row r="74" spans="1:4" x14ac:dyDescent="0.2">
      <c r="A74" t="s">
        <v>99</v>
      </c>
      <c r="B74" s="16">
        <v>335252</v>
      </c>
      <c r="C74" s="16">
        <v>7866</v>
      </c>
      <c r="D74" s="16">
        <v>50780</v>
      </c>
    </row>
    <row r="75" spans="1:4" x14ac:dyDescent="0.2">
      <c r="A75" t="s">
        <v>100</v>
      </c>
      <c r="B75" s="16">
        <v>474538</v>
      </c>
      <c r="C75" s="16">
        <v>138782</v>
      </c>
      <c r="D75" s="16">
        <v>105323</v>
      </c>
    </row>
    <row r="76" spans="1:4" x14ac:dyDescent="0.2">
      <c r="A76" t="s">
        <v>101</v>
      </c>
      <c r="B76" s="16">
        <v>448370</v>
      </c>
      <c r="C76" s="16">
        <v>99797</v>
      </c>
      <c r="D76" s="16">
        <v>73127</v>
      </c>
    </row>
    <row r="77" spans="1:4" x14ac:dyDescent="0.2">
      <c r="A77" t="s">
        <v>102</v>
      </c>
      <c r="B77" s="16">
        <v>435376</v>
      </c>
      <c r="C77" s="16">
        <v>92724</v>
      </c>
      <c r="D77" s="16">
        <v>100440</v>
      </c>
    </row>
    <row r="78" spans="1:4" x14ac:dyDescent="0.2">
      <c r="A78" t="s">
        <v>103</v>
      </c>
      <c r="B78" s="16">
        <v>438028</v>
      </c>
      <c r="C78" s="16">
        <v>68802</v>
      </c>
      <c r="D78" s="16">
        <v>99002</v>
      </c>
    </row>
    <row r="79" spans="1:4" x14ac:dyDescent="0.2">
      <c r="A79" t="s">
        <v>104</v>
      </c>
      <c r="B79" s="16">
        <v>356744</v>
      </c>
      <c r="C79" s="16">
        <v>61879</v>
      </c>
      <c r="D79" s="16">
        <v>69247</v>
      </c>
    </row>
    <row r="80" spans="1:4" x14ac:dyDescent="0.2">
      <c r="A80" t="s">
        <v>105</v>
      </c>
      <c r="B80" s="16">
        <v>323590</v>
      </c>
      <c r="C80" s="16">
        <v>43488</v>
      </c>
      <c r="D80" s="16">
        <v>72789</v>
      </c>
    </row>
    <row r="81" spans="1:4" x14ac:dyDescent="0.2">
      <c r="A81" t="s">
        <v>106</v>
      </c>
      <c r="B81" s="16">
        <v>288678</v>
      </c>
      <c r="C81" s="16">
        <v>10010</v>
      </c>
      <c r="D81" s="16">
        <v>49955</v>
      </c>
    </row>
    <row r="82" spans="1:4" x14ac:dyDescent="0.2">
      <c r="A82" t="s">
        <v>107</v>
      </c>
      <c r="B82" s="16">
        <v>454782</v>
      </c>
      <c r="C82" s="16">
        <v>180681</v>
      </c>
      <c r="D82" s="16">
        <v>192706</v>
      </c>
    </row>
    <row r="83" spans="1:4" x14ac:dyDescent="0.2">
      <c r="A83" t="s">
        <v>108</v>
      </c>
      <c r="B83" s="16">
        <v>422212</v>
      </c>
      <c r="C83" s="16">
        <v>102551</v>
      </c>
      <c r="D83" s="16">
        <v>100485</v>
      </c>
    </row>
    <row r="84" spans="1:4" x14ac:dyDescent="0.2">
      <c r="A84" t="s">
        <v>109</v>
      </c>
      <c r="B84" s="16">
        <v>423284</v>
      </c>
      <c r="C84" s="16">
        <v>100574</v>
      </c>
      <c r="D84" s="16">
        <v>88671</v>
      </c>
    </row>
    <row r="85" spans="1:4" x14ac:dyDescent="0.2">
      <c r="A85" t="s">
        <v>110</v>
      </c>
      <c r="B85" s="16">
        <v>410640</v>
      </c>
      <c r="C85" s="16">
        <v>82167</v>
      </c>
      <c r="D85" s="16">
        <v>87474</v>
      </c>
    </row>
    <row r="86" spans="1:4" x14ac:dyDescent="0.2">
      <c r="A86" t="s">
        <v>111</v>
      </c>
      <c r="B86" s="16">
        <v>367140</v>
      </c>
      <c r="C86" s="16">
        <v>53705</v>
      </c>
      <c r="D86" s="16">
        <v>59051</v>
      </c>
    </row>
    <row r="87" spans="1:4" x14ac:dyDescent="0.2">
      <c r="A87" t="s">
        <v>112</v>
      </c>
      <c r="B87" s="16">
        <v>340820</v>
      </c>
      <c r="C87" s="16">
        <v>37012</v>
      </c>
      <c r="D87" s="16">
        <v>53492</v>
      </c>
    </row>
    <row r="88" spans="1:4" x14ac:dyDescent="0.2">
      <c r="A88" t="s">
        <v>113</v>
      </c>
      <c r="B88" s="16">
        <v>282102</v>
      </c>
      <c r="C88" s="16">
        <v>6198</v>
      </c>
      <c r="D88" s="16">
        <v>48572</v>
      </c>
    </row>
    <row r="89" spans="1:4" x14ac:dyDescent="0.2">
      <c r="A89" t="s">
        <v>114</v>
      </c>
      <c r="B89" s="16">
        <v>444180</v>
      </c>
      <c r="C89" s="16">
        <v>124827</v>
      </c>
      <c r="D89" s="16">
        <v>121544</v>
      </c>
    </row>
    <row r="90" spans="1:4" x14ac:dyDescent="0.2">
      <c r="A90" t="s">
        <v>115</v>
      </c>
      <c r="B90" s="16">
        <v>424584</v>
      </c>
      <c r="C90" s="16">
        <v>84131</v>
      </c>
      <c r="D90" s="16">
        <v>83696</v>
      </c>
    </row>
    <row r="91" spans="1:4" x14ac:dyDescent="0.2">
      <c r="A91" t="s">
        <v>116</v>
      </c>
      <c r="B91" s="16">
        <v>424450</v>
      </c>
      <c r="C91" s="16">
        <v>125380</v>
      </c>
      <c r="D91" s="16">
        <v>111966</v>
      </c>
    </row>
    <row r="92" spans="1:4" x14ac:dyDescent="0.2">
      <c r="A92" t="s">
        <v>117</v>
      </c>
      <c r="B92" s="16">
        <v>445344</v>
      </c>
      <c r="C92" s="16">
        <v>147025</v>
      </c>
      <c r="D92" s="16">
        <v>107180</v>
      </c>
    </row>
    <row r="93" spans="1:4" x14ac:dyDescent="0.2">
      <c r="A93" t="s">
        <v>118</v>
      </c>
      <c r="B93" s="16">
        <v>388844</v>
      </c>
      <c r="C93" s="16">
        <v>119408</v>
      </c>
      <c r="D93" s="16">
        <v>87060</v>
      </c>
    </row>
    <row r="94" spans="1:4" x14ac:dyDescent="0.2">
      <c r="A94" t="s">
        <v>119</v>
      </c>
      <c r="B94" s="16">
        <v>380846</v>
      </c>
      <c r="C94" s="16">
        <v>70569</v>
      </c>
      <c r="D94" s="16">
        <v>87022</v>
      </c>
    </row>
    <row r="95" spans="1:4" x14ac:dyDescent="0.2">
      <c r="A95" t="s">
        <v>120</v>
      </c>
      <c r="B95" s="16">
        <v>316676</v>
      </c>
      <c r="C95" s="16">
        <v>13102</v>
      </c>
      <c r="D95" s="16">
        <v>67850</v>
      </c>
    </row>
    <row r="96" spans="1:4" x14ac:dyDescent="0.2">
      <c r="A96" t="s">
        <v>121</v>
      </c>
      <c r="B96" s="16">
        <v>496014</v>
      </c>
      <c r="C96" s="16">
        <v>244098</v>
      </c>
      <c r="D96" s="16">
        <v>194282</v>
      </c>
    </row>
    <row r="97" spans="1:4" x14ac:dyDescent="0.2">
      <c r="A97" t="s">
        <v>122</v>
      </c>
      <c r="B97" s="16">
        <v>450326</v>
      </c>
      <c r="C97" s="16">
        <v>160890</v>
      </c>
      <c r="D97" s="16">
        <v>115989</v>
      </c>
    </row>
    <row r="98" spans="1:4" x14ac:dyDescent="0.2">
      <c r="A98" t="s">
        <v>123</v>
      </c>
      <c r="B98" s="16">
        <v>455968</v>
      </c>
      <c r="C98" s="16">
        <v>163213</v>
      </c>
      <c r="D98" s="16">
        <v>111943</v>
      </c>
    </row>
    <row r="99" spans="1:4" x14ac:dyDescent="0.2">
      <c r="A99" t="s">
        <v>124</v>
      </c>
      <c r="B99" s="16">
        <v>502778</v>
      </c>
      <c r="C99" s="16">
        <v>144425</v>
      </c>
      <c r="D99" s="16">
        <v>119560</v>
      </c>
    </row>
    <row r="100" spans="1:4" x14ac:dyDescent="0.2">
      <c r="A100" t="s">
        <v>125</v>
      </c>
      <c r="B100" s="16">
        <v>437424</v>
      </c>
      <c r="C100" s="16">
        <v>93216</v>
      </c>
      <c r="D100" s="16">
        <v>88015</v>
      </c>
    </row>
    <row r="101" spans="1:4" x14ac:dyDescent="0.2">
      <c r="A101" t="s">
        <v>126</v>
      </c>
      <c r="B101" s="16">
        <v>425814</v>
      </c>
      <c r="C101" s="16">
        <v>55976</v>
      </c>
      <c r="D101" s="16">
        <v>68008</v>
      </c>
    </row>
    <row r="102" spans="1:4" x14ac:dyDescent="0.2">
      <c r="A102" t="s">
        <v>127</v>
      </c>
      <c r="B102" s="16">
        <v>341220</v>
      </c>
      <c r="C102" s="16">
        <v>11979</v>
      </c>
      <c r="D102" s="16">
        <v>55933</v>
      </c>
    </row>
    <row r="103" spans="1:4" x14ac:dyDescent="0.2">
      <c r="A103" t="s">
        <v>128</v>
      </c>
      <c r="B103" s="16">
        <v>556984</v>
      </c>
      <c r="C103" s="16">
        <v>173408</v>
      </c>
      <c r="D103" s="16">
        <v>178234</v>
      </c>
    </row>
    <row r="104" spans="1:4" x14ac:dyDescent="0.2">
      <c r="A104" t="s">
        <v>129</v>
      </c>
      <c r="B104" s="16">
        <v>455992</v>
      </c>
      <c r="C104" s="16">
        <v>113354</v>
      </c>
      <c r="D104" s="16">
        <v>81096</v>
      </c>
    </row>
    <row r="105" spans="1:4" x14ac:dyDescent="0.2">
      <c r="A105" t="s">
        <v>130</v>
      </c>
      <c r="B105" s="16">
        <v>326582</v>
      </c>
      <c r="C105" s="16">
        <v>91846</v>
      </c>
      <c r="D105" s="16">
        <v>97845</v>
      </c>
    </row>
    <row r="106" spans="1:4" x14ac:dyDescent="0.2">
      <c r="A106" t="s">
        <v>131</v>
      </c>
      <c r="B106" s="16">
        <v>340500</v>
      </c>
      <c r="C106" s="16">
        <v>87367</v>
      </c>
      <c r="D106" s="16">
        <v>85774</v>
      </c>
    </row>
    <row r="107" spans="1:4" x14ac:dyDescent="0.2">
      <c r="A107" t="s">
        <v>132</v>
      </c>
      <c r="B107" s="16">
        <v>315268</v>
      </c>
      <c r="C107" s="16">
        <v>78283</v>
      </c>
      <c r="D107" s="16">
        <v>56304</v>
      </c>
    </row>
    <row r="108" spans="1:4" x14ac:dyDescent="0.2">
      <c r="A108" t="s">
        <v>133</v>
      </c>
      <c r="B108" s="16">
        <v>249672</v>
      </c>
      <c r="C108" s="16">
        <v>39381</v>
      </c>
      <c r="D108" s="16">
        <v>53304</v>
      </c>
    </row>
    <row r="109" spans="1:4" x14ac:dyDescent="0.2">
      <c r="A109" t="s">
        <v>134</v>
      </c>
      <c r="B109" s="16">
        <v>179446</v>
      </c>
      <c r="C109" s="16">
        <v>5366</v>
      </c>
      <c r="D109" s="16">
        <v>44740</v>
      </c>
    </row>
    <row r="110" spans="1:4" x14ac:dyDescent="0.2">
      <c r="A110" t="s">
        <v>135</v>
      </c>
      <c r="B110" s="16">
        <v>391522</v>
      </c>
      <c r="C110" s="16">
        <v>114405</v>
      </c>
      <c r="D110" s="16">
        <v>129178</v>
      </c>
    </row>
    <row r="111" spans="1:4" x14ac:dyDescent="0.2">
      <c r="A111" t="s">
        <v>136</v>
      </c>
      <c r="B111" s="16">
        <v>350470</v>
      </c>
      <c r="C111" s="16">
        <v>85112</v>
      </c>
      <c r="D111" s="16">
        <v>87574</v>
      </c>
    </row>
    <row r="112" spans="1:4" x14ac:dyDescent="0.2">
      <c r="A112" t="s">
        <v>137</v>
      </c>
      <c r="B112" s="16">
        <v>349620</v>
      </c>
      <c r="C112" s="16">
        <v>98376</v>
      </c>
      <c r="D112" s="16">
        <v>95134</v>
      </c>
    </row>
    <row r="113" spans="1:4" x14ac:dyDescent="0.2">
      <c r="A113" t="s">
        <v>138</v>
      </c>
      <c r="B113" s="16">
        <v>345836</v>
      </c>
      <c r="C113" s="16">
        <v>86519</v>
      </c>
      <c r="D113" s="16">
        <v>103025</v>
      </c>
    </row>
    <row r="114" spans="1:4" x14ac:dyDescent="0.2">
      <c r="A114" t="s">
        <v>139</v>
      </c>
      <c r="B114" s="16">
        <v>319650</v>
      </c>
      <c r="C114" s="16">
        <v>65696</v>
      </c>
      <c r="D114" s="16">
        <v>59790</v>
      </c>
    </row>
    <row r="115" spans="1:4" x14ac:dyDescent="0.2">
      <c r="A115" t="s">
        <v>140</v>
      </c>
      <c r="B115" s="16">
        <v>273886</v>
      </c>
      <c r="C115" s="16">
        <v>33805</v>
      </c>
      <c r="D115" s="16">
        <v>57779</v>
      </c>
    </row>
    <row r="116" spans="1:4" x14ac:dyDescent="0.2">
      <c r="A116" t="s">
        <v>141</v>
      </c>
      <c r="B116" s="16">
        <v>192122</v>
      </c>
      <c r="C116" s="16">
        <v>4608</v>
      </c>
      <c r="D116" s="16">
        <v>49924</v>
      </c>
    </row>
    <row r="117" spans="1:4" x14ac:dyDescent="0.2">
      <c r="A117" t="s">
        <v>142</v>
      </c>
      <c r="B117" s="16">
        <v>384042</v>
      </c>
      <c r="C117" s="16">
        <v>108507</v>
      </c>
      <c r="D117" s="16">
        <v>127274</v>
      </c>
    </row>
    <row r="118" spans="1:4" x14ac:dyDescent="0.2">
      <c r="A118" t="s">
        <v>143</v>
      </c>
      <c r="B118" s="16">
        <v>351350</v>
      </c>
      <c r="C118" s="16">
        <v>63993</v>
      </c>
      <c r="D118" s="16">
        <v>74569</v>
      </c>
    </row>
    <row r="119" spans="1:4" x14ac:dyDescent="0.2">
      <c r="A119" t="s">
        <v>144</v>
      </c>
      <c r="B119" s="16">
        <v>356566</v>
      </c>
      <c r="C119" s="16">
        <v>68067</v>
      </c>
      <c r="D119" s="16">
        <v>74760</v>
      </c>
    </row>
    <row r="120" spans="1:4" x14ac:dyDescent="0.2">
      <c r="A120" t="s">
        <v>145</v>
      </c>
      <c r="B120" s="16">
        <v>358656</v>
      </c>
      <c r="C120" s="16">
        <v>81393</v>
      </c>
      <c r="D120" s="16">
        <v>72904</v>
      </c>
    </row>
    <row r="121" spans="1:4" x14ac:dyDescent="0.2">
      <c r="A121" t="s">
        <v>146</v>
      </c>
      <c r="B121" s="16">
        <v>324292</v>
      </c>
      <c r="C121" s="16">
        <v>81343</v>
      </c>
      <c r="D121" s="16">
        <v>61760</v>
      </c>
    </row>
    <row r="122" spans="1:4" x14ac:dyDescent="0.2">
      <c r="A122" t="s">
        <v>147</v>
      </c>
      <c r="B122" s="16">
        <v>297454</v>
      </c>
      <c r="C122" s="16">
        <v>0</v>
      </c>
      <c r="D122" s="16">
        <v>62754</v>
      </c>
    </row>
    <row r="123" spans="1:4" x14ac:dyDescent="0.2">
      <c r="A123" t="s">
        <v>148</v>
      </c>
      <c r="B123" s="16">
        <v>233368</v>
      </c>
      <c r="C123" s="16">
        <v>6309</v>
      </c>
      <c r="D123" s="16">
        <v>75515</v>
      </c>
    </row>
    <row r="124" spans="1:4" x14ac:dyDescent="0.2">
      <c r="A124" t="s">
        <v>149</v>
      </c>
      <c r="B124" s="16">
        <v>478364</v>
      </c>
      <c r="C124" s="16">
        <v>231691</v>
      </c>
      <c r="D124" s="16">
        <v>169252</v>
      </c>
    </row>
    <row r="125" spans="1:4" x14ac:dyDescent="0.2">
      <c r="A125" t="s">
        <v>150</v>
      </c>
      <c r="B125" s="16">
        <v>406368</v>
      </c>
      <c r="C125" s="16">
        <v>157616</v>
      </c>
      <c r="D125" s="16">
        <v>129848</v>
      </c>
    </row>
    <row r="126" spans="1:4" x14ac:dyDescent="0.2">
      <c r="A126" t="s">
        <v>151</v>
      </c>
      <c r="B126" s="16">
        <v>415586</v>
      </c>
      <c r="C126" s="16">
        <v>143793</v>
      </c>
      <c r="D126" s="16">
        <v>129936</v>
      </c>
    </row>
    <row r="127" spans="1:4" x14ac:dyDescent="0.2">
      <c r="A127" t="s">
        <v>152</v>
      </c>
      <c r="B127" s="16">
        <v>407588</v>
      </c>
      <c r="C127" s="16">
        <v>126052</v>
      </c>
      <c r="D127" s="16">
        <v>114980</v>
      </c>
    </row>
    <row r="128" spans="1:4" x14ac:dyDescent="0.2">
      <c r="A128" t="s">
        <v>153</v>
      </c>
      <c r="B128" s="16">
        <v>359302</v>
      </c>
      <c r="C128" s="16">
        <v>105397</v>
      </c>
      <c r="D128" s="16">
        <v>81545</v>
      </c>
    </row>
    <row r="129" spans="1:4" x14ac:dyDescent="0.2">
      <c r="A129" t="s">
        <v>154</v>
      </c>
      <c r="B129" s="16">
        <v>336950</v>
      </c>
      <c r="C129" s="16">
        <v>53253</v>
      </c>
      <c r="D129" s="16">
        <v>70601</v>
      </c>
    </row>
    <row r="130" spans="1:4" x14ac:dyDescent="0.2">
      <c r="A130" t="s">
        <v>155</v>
      </c>
      <c r="B130" s="16">
        <v>254240</v>
      </c>
      <c r="C130" s="16">
        <v>7882</v>
      </c>
      <c r="D130" s="16">
        <v>57309</v>
      </c>
    </row>
    <row r="131" spans="1:4" x14ac:dyDescent="0.2">
      <c r="A131" t="s">
        <v>156</v>
      </c>
      <c r="B131" s="16">
        <v>454228</v>
      </c>
      <c r="C131" s="16">
        <v>111790</v>
      </c>
      <c r="D131" s="16">
        <v>130543</v>
      </c>
    </row>
    <row r="132" spans="1:4" x14ac:dyDescent="0.2">
      <c r="A132" t="s">
        <v>157</v>
      </c>
      <c r="B132" s="16">
        <v>395958</v>
      </c>
      <c r="C132" s="16">
        <v>78610</v>
      </c>
      <c r="D132" s="16">
        <v>78719</v>
      </c>
    </row>
    <row r="133" spans="1:4" x14ac:dyDescent="0.2">
      <c r="A133" t="s">
        <v>158</v>
      </c>
      <c r="B133" s="16">
        <v>349072</v>
      </c>
      <c r="C133" s="16">
        <v>73020</v>
      </c>
      <c r="D133" s="16">
        <v>64832</v>
      </c>
    </row>
    <row r="134" spans="1:4" x14ac:dyDescent="0.2">
      <c r="A134" t="s">
        <v>159</v>
      </c>
      <c r="B134" s="16">
        <v>270022</v>
      </c>
      <c r="C134" s="16">
        <v>0</v>
      </c>
      <c r="D134" s="16">
        <v>19631</v>
      </c>
    </row>
    <row r="135" spans="1:4" x14ac:dyDescent="0.2">
      <c r="A135" t="s">
        <v>160</v>
      </c>
      <c r="B135" s="16">
        <v>271312</v>
      </c>
      <c r="C135" s="16">
        <v>0</v>
      </c>
      <c r="D135" s="16">
        <v>54997</v>
      </c>
    </row>
    <row r="136" spans="1:4" x14ac:dyDescent="0.2">
      <c r="A136" t="s">
        <v>161</v>
      </c>
      <c r="B136" s="16">
        <v>337034</v>
      </c>
      <c r="C136" s="16">
        <v>51533</v>
      </c>
      <c r="D136" s="16">
        <v>84322</v>
      </c>
    </row>
    <row r="137" spans="1:4" x14ac:dyDescent="0.2">
      <c r="A137" t="s">
        <v>162</v>
      </c>
      <c r="B137" s="16">
        <v>267786</v>
      </c>
      <c r="C137" s="16">
        <v>12322</v>
      </c>
      <c r="D137" s="16">
        <v>109362</v>
      </c>
    </row>
    <row r="138" spans="1:4" x14ac:dyDescent="0.2">
      <c r="A138" t="s">
        <v>163</v>
      </c>
      <c r="B138" s="16">
        <v>488144</v>
      </c>
      <c r="C138" s="16">
        <v>291138</v>
      </c>
      <c r="D138" s="16">
        <v>259752</v>
      </c>
    </row>
    <row r="139" spans="1:4" x14ac:dyDescent="0.2">
      <c r="A139" t="s">
        <v>164</v>
      </c>
      <c r="B139" s="16">
        <v>410564</v>
      </c>
      <c r="C139" s="16">
        <v>137949</v>
      </c>
      <c r="D139" s="16">
        <v>131923</v>
      </c>
    </row>
    <row r="140" spans="1:4" x14ac:dyDescent="0.2">
      <c r="A140" t="s">
        <v>165</v>
      </c>
      <c r="B140" s="16">
        <v>406058</v>
      </c>
      <c r="C140" s="16">
        <v>102230</v>
      </c>
      <c r="D140" s="16">
        <v>105698</v>
      </c>
    </row>
    <row r="141" spans="1:4" x14ac:dyDescent="0.2">
      <c r="A141" t="s">
        <v>166</v>
      </c>
      <c r="B141" s="16">
        <v>407760</v>
      </c>
      <c r="C141" s="16">
        <v>80465</v>
      </c>
      <c r="D141" s="16">
        <v>89182</v>
      </c>
    </row>
    <row r="142" spans="1:4" x14ac:dyDescent="0.2">
      <c r="A142" t="s">
        <v>167</v>
      </c>
      <c r="B142" s="16">
        <v>388166</v>
      </c>
      <c r="C142" s="16">
        <v>65634</v>
      </c>
      <c r="D142" s="16">
        <v>71408</v>
      </c>
    </row>
    <row r="143" spans="1:4" x14ac:dyDescent="0.2">
      <c r="A143" t="s">
        <v>168</v>
      </c>
      <c r="B143" s="16">
        <v>382506</v>
      </c>
      <c r="C143" s="16">
        <v>42881</v>
      </c>
      <c r="D143" s="16">
        <v>70694</v>
      </c>
    </row>
    <row r="144" spans="1:4" x14ac:dyDescent="0.2">
      <c r="A144" t="s">
        <v>169</v>
      </c>
      <c r="B144" s="16">
        <v>337346</v>
      </c>
      <c r="C144" s="16">
        <v>8414</v>
      </c>
      <c r="D144" s="16">
        <v>52500</v>
      </c>
    </row>
    <row r="145" spans="1:4" x14ac:dyDescent="0.2">
      <c r="A145" t="s">
        <v>170</v>
      </c>
      <c r="B145" s="16">
        <v>511048</v>
      </c>
      <c r="C145" s="16">
        <v>162356</v>
      </c>
      <c r="D145" s="16">
        <v>91588</v>
      </c>
    </row>
    <row r="146" spans="1:4" x14ac:dyDescent="0.2">
      <c r="A146" t="s">
        <v>171</v>
      </c>
      <c r="B146" s="16">
        <v>453960</v>
      </c>
      <c r="C146" s="16">
        <v>88432</v>
      </c>
      <c r="D146" s="16">
        <v>99957</v>
      </c>
    </row>
    <row r="147" spans="1:4" x14ac:dyDescent="0.2">
      <c r="A147" t="s">
        <v>172</v>
      </c>
      <c r="B147" s="16">
        <v>438952</v>
      </c>
      <c r="C147" s="16">
        <v>78032</v>
      </c>
      <c r="D147" s="16">
        <v>101617</v>
      </c>
    </row>
    <row r="148" spans="1:4" x14ac:dyDescent="0.2">
      <c r="A148" t="s">
        <v>173</v>
      </c>
      <c r="B148" s="16">
        <v>431960</v>
      </c>
      <c r="C148" s="16">
        <v>58951</v>
      </c>
      <c r="D148" s="16">
        <v>96691</v>
      </c>
    </row>
    <row r="149" spans="1:4" x14ac:dyDescent="0.2">
      <c r="A149" t="s">
        <v>174</v>
      </c>
      <c r="B149" s="16">
        <v>401082</v>
      </c>
      <c r="C149" s="16">
        <v>60657</v>
      </c>
      <c r="D149" s="16">
        <v>75961</v>
      </c>
    </row>
    <row r="150" spans="1:4" x14ac:dyDescent="0.2">
      <c r="A150" t="s">
        <v>175</v>
      </c>
      <c r="B150" s="16">
        <v>398772</v>
      </c>
      <c r="C150" s="16">
        <v>42083</v>
      </c>
      <c r="D150" s="16">
        <v>72309</v>
      </c>
    </row>
    <row r="151" spans="1:4" x14ac:dyDescent="0.2">
      <c r="A151" t="s">
        <v>176</v>
      </c>
      <c r="B151" s="16">
        <v>329642</v>
      </c>
      <c r="C151" s="16">
        <v>9006</v>
      </c>
      <c r="D151" s="16">
        <v>63147</v>
      </c>
    </row>
    <row r="152" spans="1:4" x14ac:dyDescent="0.2">
      <c r="A152" t="s">
        <v>177</v>
      </c>
      <c r="B152" s="16">
        <v>518320</v>
      </c>
      <c r="C152" s="16">
        <v>171327</v>
      </c>
      <c r="D152" s="16">
        <v>155010</v>
      </c>
    </row>
    <row r="153" spans="1:4" x14ac:dyDescent="0.2">
      <c r="A153" t="s">
        <v>178</v>
      </c>
      <c r="B153" s="16">
        <v>485558</v>
      </c>
      <c r="C153" s="16">
        <v>133177</v>
      </c>
      <c r="D153" s="16">
        <v>138009</v>
      </c>
    </row>
    <row r="154" spans="1:4" x14ac:dyDescent="0.2">
      <c r="A154" t="s">
        <v>179</v>
      </c>
      <c r="B154" s="16">
        <v>487702</v>
      </c>
      <c r="C154" s="16">
        <v>142155</v>
      </c>
      <c r="D154" s="16">
        <v>106807</v>
      </c>
    </row>
    <row r="155" spans="1:4" x14ac:dyDescent="0.2">
      <c r="A155" t="s">
        <v>180</v>
      </c>
      <c r="B155" s="16">
        <v>476864</v>
      </c>
      <c r="C155" s="16">
        <v>141920</v>
      </c>
      <c r="D155" s="16">
        <v>137827</v>
      </c>
    </row>
    <row r="156" spans="1:4" x14ac:dyDescent="0.2">
      <c r="A156" t="s">
        <v>181</v>
      </c>
      <c r="B156" s="16">
        <v>423878</v>
      </c>
      <c r="C156" s="16">
        <v>109028</v>
      </c>
      <c r="D156" s="16">
        <v>99617</v>
      </c>
    </row>
    <row r="157" spans="1:4" x14ac:dyDescent="0.2">
      <c r="A157" t="s">
        <v>182</v>
      </c>
      <c r="B157" s="16">
        <v>430614</v>
      </c>
      <c r="C157" s="16">
        <v>66030</v>
      </c>
      <c r="D157" s="16">
        <v>94478</v>
      </c>
    </row>
    <row r="158" spans="1:4" x14ac:dyDescent="0.2">
      <c r="A158" t="s">
        <v>183</v>
      </c>
      <c r="B158" s="16">
        <v>382280</v>
      </c>
      <c r="C158" s="16">
        <v>13480</v>
      </c>
      <c r="D158" s="16">
        <v>95971</v>
      </c>
    </row>
    <row r="159" spans="1:4" x14ac:dyDescent="0.2">
      <c r="A159" t="s">
        <v>184</v>
      </c>
      <c r="B159" s="16">
        <v>527510</v>
      </c>
      <c r="C159" s="16">
        <v>192029</v>
      </c>
      <c r="D159" s="16">
        <v>181699</v>
      </c>
    </row>
    <row r="160" spans="1:4" x14ac:dyDescent="0.2">
      <c r="A160" t="s">
        <v>185</v>
      </c>
      <c r="B160" s="16">
        <v>463882</v>
      </c>
      <c r="C160" s="16">
        <v>110035</v>
      </c>
      <c r="D160" s="16">
        <v>116297</v>
      </c>
    </row>
    <row r="161" spans="1:4" x14ac:dyDescent="0.2">
      <c r="A161" t="s">
        <v>186</v>
      </c>
      <c r="B161" s="16">
        <v>458468</v>
      </c>
      <c r="C161" s="16">
        <v>108551</v>
      </c>
      <c r="D161" s="16">
        <v>115277</v>
      </c>
    </row>
    <row r="162" spans="1:4" x14ac:dyDescent="0.2">
      <c r="A162" t="s">
        <v>187</v>
      </c>
      <c r="B162" s="16">
        <v>495182</v>
      </c>
      <c r="C162" s="16">
        <v>83582</v>
      </c>
      <c r="D162" s="16">
        <v>108652</v>
      </c>
    </row>
    <row r="163" spans="1:4" x14ac:dyDescent="0.2">
      <c r="A163" t="s">
        <v>188</v>
      </c>
      <c r="B163" s="16">
        <v>444102</v>
      </c>
      <c r="C163" s="16">
        <v>57806</v>
      </c>
      <c r="D163" s="16">
        <v>70008</v>
      </c>
    </row>
    <row r="164" spans="1:4" x14ac:dyDescent="0.2">
      <c r="A164" t="s">
        <v>189</v>
      </c>
      <c r="B164" s="16">
        <v>435812</v>
      </c>
      <c r="C164" s="16">
        <v>33849</v>
      </c>
      <c r="D164" s="16">
        <v>64965</v>
      </c>
    </row>
    <row r="165" spans="1:4" x14ac:dyDescent="0.2">
      <c r="A165" t="s">
        <v>190</v>
      </c>
      <c r="B165" s="16">
        <v>395126</v>
      </c>
      <c r="C165" s="16">
        <v>6418</v>
      </c>
      <c r="D165" s="16">
        <v>57005</v>
      </c>
    </row>
    <row r="166" spans="1:4" x14ac:dyDescent="0.2">
      <c r="A166" t="s">
        <v>191</v>
      </c>
      <c r="B166" s="16">
        <v>517368</v>
      </c>
      <c r="C166" s="16">
        <v>106181</v>
      </c>
      <c r="D166" s="16">
        <v>137518</v>
      </c>
    </row>
    <row r="167" spans="1:4" x14ac:dyDescent="0.2">
      <c r="A167" t="s">
        <v>192</v>
      </c>
      <c r="B167" s="16">
        <v>484606</v>
      </c>
      <c r="C167" s="16">
        <v>86102</v>
      </c>
      <c r="D167" s="16">
        <v>100352</v>
      </c>
    </row>
    <row r="168" spans="1:4" x14ac:dyDescent="0.2">
      <c r="A168" t="s">
        <v>193</v>
      </c>
      <c r="B168" s="16">
        <v>500004</v>
      </c>
      <c r="C168" s="16">
        <v>108312</v>
      </c>
      <c r="D168" s="16">
        <v>129151</v>
      </c>
    </row>
    <row r="169" spans="1:4" x14ac:dyDescent="0.2">
      <c r="A169" t="s">
        <v>194</v>
      </c>
      <c r="B169" s="16">
        <v>505650</v>
      </c>
      <c r="C169" s="16">
        <v>110078</v>
      </c>
      <c r="D169" s="16">
        <v>143180</v>
      </c>
    </row>
    <row r="170" spans="1:4" x14ac:dyDescent="0.2">
      <c r="A170" t="s">
        <v>195</v>
      </c>
      <c r="B170" s="16">
        <v>430714</v>
      </c>
      <c r="C170" s="16">
        <v>76407</v>
      </c>
      <c r="D170" s="16">
        <v>85654</v>
      </c>
    </row>
    <row r="171" spans="1:4" x14ac:dyDescent="0.2">
      <c r="A171" t="s">
        <v>196</v>
      </c>
      <c r="B171" s="16">
        <v>387802</v>
      </c>
      <c r="C171" s="16">
        <v>39144</v>
      </c>
      <c r="D171" s="16">
        <v>69867</v>
      </c>
    </row>
    <row r="172" spans="1:4" x14ac:dyDescent="0.2">
      <c r="A172" t="s">
        <v>197</v>
      </c>
      <c r="B172" s="16">
        <v>364658</v>
      </c>
      <c r="C172" s="16">
        <v>7663</v>
      </c>
      <c r="D172" s="16">
        <v>70276</v>
      </c>
    </row>
    <row r="173" spans="1:4" x14ac:dyDescent="0.2">
      <c r="A173" t="s">
        <v>198</v>
      </c>
      <c r="B173" s="16">
        <v>543380</v>
      </c>
      <c r="C173" s="16">
        <v>127242</v>
      </c>
      <c r="D173" s="16">
        <v>162165</v>
      </c>
    </row>
    <row r="174" spans="1:4" x14ac:dyDescent="0.2">
      <c r="A174" t="s">
        <v>199</v>
      </c>
      <c r="B174" s="16">
        <v>512312</v>
      </c>
      <c r="C174" s="16">
        <v>75136</v>
      </c>
      <c r="D174" s="16">
        <v>100858</v>
      </c>
    </row>
    <row r="175" spans="1:4" x14ac:dyDescent="0.2">
      <c r="A175" t="s">
        <v>200</v>
      </c>
      <c r="B175" s="16">
        <v>492272</v>
      </c>
      <c r="C175" s="16">
        <v>80013</v>
      </c>
      <c r="D175" s="16">
        <v>95432</v>
      </c>
    </row>
    <row r="176" spans="1:4" x14ac:dyDescent="0.2">
      <c r="A176" t="s">
        <v>201</v>
      </c>
      <c r="B176" s="16">
        <v>496588</v>
      </c>
      <c r="C176" s="16">
        <v>67160</v>
      </c>
      <c r="D176" s="16">
        <v>86928</v>
      </c>
    </row>
    <row r="177" spans="1:4" x14ac:dyDescent="0.2">
      <c r="A177" t="s">
        <v>202</v>
      </c>
      <c r="B177" s="16">
        <v>447880</v>
      </c>
      <c r="C177" s="16">
        <v>50984</v>
      </c>
      <c r="D177" s="16">
        <v>70168</v>
      </c>
    </row>
    <row r="178" spans="1:4" x14ac:dyDescent="0.2">
      <c r="A178" t="s">
        <v>203</v>
      </c>
      <c r="B178" s="16">
        <v>413640</v>
      </c>
      <c r="C178" s="16">
        <v>29535</v>
      </c>
      <c r="D178" s="16">
        <v>74286</v>
      </c>
    </row>
    <row r="179" spans="1:4" x14ac:dyDescent="0.2">
      <c r="A179" t="s">
        <v>204</v>
      </c>
      <c r="B179" s="16">
        <v>366806</v>
      </c>
      <c r="C179" s="16">
        <v>8445</v>
      </c>
      <c r="D179" s="16">
        <v>60153</v>
      </c>
    </row>
    <row r="180" spans="1:4" x14ac:dyDescent="0.2">
      <c r="A180" t="s">
        <v>205</v>
      </c>
      <c r="B180" s="16">
        <v>550554</v>
      </c>
      <c r="C180" s="16">
        <v>117354</v>
      </c>
      <c r="D180" s="16">
        <v>146382</v>
      </c>
    </row>
    <row r="181" spans="1:4" x14ac:dyDescent="0.2">
      <c r="A181" t="s">
        <v>206</v>
      </c>
      <c r="B181" s="16">
        <v>514018</v>
      </c>
      <c r="C181" s="16">
        <v>76719</v>
      </c>
      <c r="D181" s="16">
        <v>93649</v>
      </c>
    </row>
    <row r="182" spans="1:4" x14ac:dyDescent="0.2">
      <c r="A182" t="s">
        <v>207</v>
      </c>
      <c r="B182" s="16">
        <v>515318</v>
      </c>
      <c r="C182" s="16">
        <v>101983</v>
      </c>
      <c r="D182" s="16">
        <v>102986</v>
      </c>
    </row>
    <row r="183" spans="1:4" x14ac:dyDescent="0.2">
      <c r="A183" t="s">
        <v>208</v>
      </c>
      <c r="B183" s="16">
        <v>531736</v>
      </c>
      <c r="C183" s="16">
        <v>111950</v>
      </c>
      <c r="D183" s="16">
        <v>116579</v>
      </c>
    </row>
    <row r="184" spans="1:4" x14ac:dyDescent="0.2">
      <c r="A184" t="s">
        <v>209</v>
      </c>
      <c r="B184" s="16">
        <v>465344</v>
      </c>
      <c r="C184" s="16">
        <v>102867</v>
      </c>
      <c r="D184" s="16">
        <v>97810</v>
      </c>
    </row>
    <row r="185" spans="1:4" x14ac:dyDescent="0.2">
      <c r="A185" t="s">
        <v>210</v>
      </c>
      <c r="B185" s="16">
        <v>428028</v>
      </c>
      <c r="C185" s="16">
        <v>63538</v>
      </c>
      <c r="D185" s="16">
        <v>88353</v>
      </c>
    </row>
    <row r="186" spans="1:4" x14ac:dyDescent="0.2">
      <c r="A186" t="s">
        <v>211</v>
      </c>
      <c r="B186" s="16">
        <v>393550</v>
      </c>
      <c r="C186" s="16">
        <v>10710</v>
      </c>
      <c r="D186" s="16">
        <v>67324</v>
      </c>
    </row>
    <row r="187" spans="1:4" x14ac:dyDescent="0.2">
      <c r="A187" t="s">
        <v>212</v>
      </c>
      <c r="B187" s="16">
        <v>595346</v>
      </c>
      <c r="C187" s="16">
        <v>188117</v>
      </c>
      <c r="D187" s="16">
        <v>174066</v>
      </c>
    </row>
    <row r="188" spans="1:4" x14ac:dyDescent="0.2">
      <c r="A188" t="s">
        <v>213</v>
      </c>
      <c r="B188" s="16">
        <v>528738</v>
      </c>
      <c r="C188" s="16">
        <v>130074</v>
      </c>
      <c r="D188" s="16">
        <v>107086</v>
      </c>
    </row>
    <row r="189" spans="1:4" x14ac:dyDescent="0.2">
      <c r="A189" t="s">
        <v>214</v>
      </c>
      <c r="B189" s="16">
        <v>530106</v>
      </c>
      <c r="C189" s="16">
        <v>123980</v>
      </c>
      <c r="D189" s="16">
        <v>116978</v>
      </c>
    </row>
    <row r="190" spans="1:4" x14ac:dyDescent="0.2">
      <c r="A190" t="s">
        <v>215</v>
      </c>
      <c r="B190" s="16">
        <v>530820</v>
      </c>
      <c r="C190" s="16">
        <v>109249</v>
      </c>
      <c r="D190" s="16">
        <v>116412</v>
      </c>
    </row>
    <row r="191" spans="1:4" x14ac:dyDescent="0.2">
      <c r="A191" t="s">
        <v>216</v>
      </c>
      <c r="B191" s="16">
        <v>462002</v>
      </c>
      <c r="C191" s="16">
        <v>72072</v>
      </c>
      <c r="D191" s="16">
        <v>76762</v>
      </c>
    </row>
    <row r="192" spans="1:4" x14ac:dyDescent="0.2">
      <c r="A192" t="s">
        <v>217</v>
      </c>
      <c r="B192" s="16">
        <v>423996</v>
      </c>
      <c r="C192" s="16">
        <v>42055</v>
      </c>
      <c r="D192" s="16">
        <v>72664</v>
      </c>
    </row>
    <row r="193" spans="1:4" x14ac:dyDescent="0.2">
      <c r="A193" t="s">
        <v>218</v>
      </c>
      <c r="B193" s="16">
        <v>360030</v>
      </c>
      <c r="C193" s="16">
        <v>9946</v>
      </c>
      <c r="D193" s="16">
        <v>59369</v>
      </c>
    </row>
    <row r="194" spans="1:4" x14ac:dyDescent="0.2">
      <c r="A194" t="s">
        <v>219</v>
      </c>
      <c r="B194" s="16">
        <v>571714</v>
      </c>
      <c r="C194" s="16">
        <v>111148</v>
      </c>
      <c r="D194" s="16">
        <v>144256</v>
      </c>
    </row>
    <row r="195" spans="1:4" x14ac:dyDescent="0.2">
      <c r="A195" t="s">
        <v>220</v>
      </c>
      <c r="B195" s="16">
        <v>553338</v>
      </c>
      <c r="C195" s="16">
        <v>66128</v>
      </c>
      <c r="D195" s="16">
        <v>81514</v>
      </c>
    </row>
    <row r="196" spans="1:4" x14ac:dyDescent="0.2">
      <c r="A196" t="s">
        <v>221</v>
      </c>
      <c r="B196" s="16">
        <v>556600</v>
      </c>
      <c r="C196" s="16">
        <v>63951</v>
      </c>
      <c r="D196" s="16">
        <v>80783</v>
      </c>
    </row>
    <row r="197" spans="1:4" x14ac:dyDescent="0.2">
      <c r="A197" t="s">
        <v>222</v>
      </c>
      <c r="B197" s="16">
        <v>514982</v>
      </c>
      <c r="C197" s="16">
        <v>46283</v>
      </c>
      <c r="D197" s="16">
        <v>73693</v>
      </c>
    </row>
    <row r="198" spans="1:4" x14ac:dyDescent="0.2">
      <c r="A198" t="s">
        <v>223</v>
      </c>
      <c r="B198" s="16">
        <v>494052</v>
      </c>
      <c r="C198" s="16">
        <v>49619</v>
      </c>
      <c r="D198" s="16">
        <v>58504</v>
      </c>
    </row>
    <row r="199" spans="1:4" x14ac:dyDescent="0.2">
      <c r="A199" t="s">
        <v>224</v>
      </c>
      <c r="B199" s="16">
        <v>439116</v>
      </c>
      <c r="C199" s="16">
        <v>26939</v>
      </c>
      <c r="D199" s="16">
        <v>56526</v>
      </c>
    </row>
    <row r="200" spans="1:4" x14ac:dyDescent="0.2">
      <c r="A200" t="s">
        <v>225</v>
      </c>
      <c r="B200" s="16">
        <v>296214</v>
      </c>
      <c r="C200" s="16">
        <v>6173</v>
      </c>
      <c r="D200" s="16">
        <v>42224</v>
      </c>
    </row>
    <row r="201" spans="1:4" x14ac:dyDescent="0.2">
      <c r="A201" t="s">
        <v>226</v>
      </c>
      <c r="B201" s="16">
        <v>442532</v>
      </c>
      <c r="C201" s="16">
        <v>63389</v>
      </c>
      <c r="D201" s="16">
        <v>73775</v>
      </c>
    </row>
    <row r="202" spans="1:4" x14ac:dyDescent="0.2">
      <c r="A202" t="s">
        <v>227</v>
      </c>
      <c r="B202" s="16">
        <v>281988</v>
      </c>
      <c r="C202" s="16">
        <v>34197</v>
      </c>
      <c r="D202" s="16">
        <v>31184</v>
      </c>
    </row>
    <row r="203" spans="1:4" x14ac:dyDescent="0.2">
      <c r="A203" t="s">
        <v>228</v>
      </c>
      <c r="B203" s="16">
        <v>44480</v>
      </c>
      <c r="C203" s="16">
        <v>0</v>
      </c>
      <c r="D203" s="16">
        <v>188</v>
      </c>
    </row>
    <row r="204" spans="1:4" x14ac:dyDescent="0.2">
      <c r="A204" t="s">
        <v>229</v>
      </c>
      <c r="B204" s="16">
        <v>174630</v>
      </c>
      <c r="C204" s="16">
        <v>0</v>
      </c>
      <c r="D204" s="16">
        <v>7864</v>
      </c>
    </row>
    <row r="205" spans="1:4" x14ac:dyDescent="0.2">
      <c r="A205" t="s">
        <v>230</v>
      </c>
      <c r="B205" s="16">
        <v>255646</v>
      </c>
      <c r="C205" s="16">
        <v>43957</v>
      </c>
      <c r="D205" s="16">
        <v>34060</v>
      </c>
    </row>
    <row r="206" spans="1:4" x14ac:dyDescent="0.2">
      <c r="A206" t="s">
        <v>231</v>
      </c>
      <c r="B206" s="16">
        <v>271258</v>
      </c>
      <c r="C206" s="16">
        <v>24175</v>
      </c>
      <c r="D206" s="16">
        <v>38994</v>
      </c>
    </row>
    <row r="207" spans="1:4" x14ac:dyDescent="0.2">
      <c r="A207" t="s">
        <v>232</v>
      </c>
      <c r="B207" s="16">
        <v>290460</v>
      </c>
      <c r="C207" s="16">
        <v>7638</v>
      </c>
      <c r="D207" s="16">
        <v>44377</v>
      </c>
    </row>
    <row r="208" spans="1:4" x14ac:dyDescent="0.2">
      <c r="A208" t="s">
        <v>233</v>
      </c>
      <c r="B208" s="16">
        <v>484506</v>
      </c>
      <c r="C208" s="16">
        <v>151664</v>
      </c>
      <c r="D208" s="16">
        <v>139649</v>
      </c>
    </row>
    <row r="209" spans="1:4" x14ac:dyDescent="0.2">
      <c r="A209" t="s">
        <v>234</v>
      </c>
      <c r="B209" s="16">
        <v>435982</v>
      </c>
      <c r="C209" s="16">
        <v>72048</v>
      </c>
      <c r="D209" s="16">
        <v>71966</v>
      </c>
    </row>
    <row r="210" spans="1:4" x14ac:dyDescent="0.2">
      <c r="A210" t="s">
        <v>235</v>
      </c>
      <c r="B210" s="16">
        <v>418944</v>
      </c>
      <c r="C210" s="16">
        <v>77154</v>
      </c>
      <c r="D210" s="16">
        <v>66995</v>
      </c>
    </row>
    <row r="211" spans="1:4" x14ac:dyDescent="0.2">
      <c r="A211" t="s">
        <v>236</v>
      </c>
      <c r="B211" s="16">
        <v>430482</v>
      </c>
      <c r="C211" s="16">
        <v>66254</v>
      </c>
      <c r="D211" s="16">
        <v>60469</v>
      </c>
    </row>
    <row r="212" spans="1:4" x14ac:dyDescent="0.2">
      <c r="A212" t="s">
        <v>237</v>
      </c>
      <c r="B212" s="16">
        <v>276722</v>
      </c>
      <c r="C212" s="16">
        <v>0</v>
      </c>
      <c r="D212" s="16">
        <v>42808</v>
      </c>
    </row>
    <row r="213" spans="1:4" x14ac:dyDescent="0.2">
      <c r="A213" t="s">
        <v>238</v>
      </c>
      <c r="B213" s="16">
        <v>342884</v>
      </c>
      <c r="C213" s="16">
        <v>51288</v>
      </c>
      <c r="D213" s="16">
        <v>64423</v>
      </c>
    </row>
    <row r="214" spans="1:4" x14ac:dyDescent="0.2">
      <c r="A214" t="s">
        <v>239</v>
      </c>
      <c r="B214" s="16">
        <v>308852</v>
      </c>
      <c r="C214" s="16">
        <v>8194</v>
      </c>
      <c r="D214" s="16">
        <v>65720</v>
      </c>
    </row>
    <row r="215" spans="1:4" x14ac:dyDescent="0.2">
      <c r="A215" t="s">
        <v>240</v>
      </c>
      <c r="B215" s="16">
        <v>503312</v>
      </c>
      <c r="C215" s="16">
        <v>175507</v>
      </c>
      <c r="D215" s="16">
        <v>183987</v>
      </c>
    </row>
    <row r="216" spans="1:4" x14ac:dyDescent="0.2">
      <c r="A216" t="s">
        <v>241</v>
      </c>
      <c r="B216" s="16">
        <v>417462</v>
      </c>
      <c r="C216" s="16">
        <v>111410</v>
      </c>
      <c r="D216" s="16">
        <v>99891</v>
      </c>
    </row>
    <row r="217" spans="1:4" x14ac:dyDescent="0.2">
      <c r="A217" t="s">
        <v>242</v>
      </c>
      <c r="B217" s="16">
        <v>403622</v>
      </c>
      <c r="C217" s="16">
        <v>107128</v>
      </c>
      <c r="D217" s="16">
        <v>87582</v>
      </c>
    </row>
    <row r="218" spans="1:4" x14ac:dyDescent="0.2">
      <c r="A218" t="s">
        <v>243</v>
      </c>
      <c r="B218" s="16">
        <v>405682</v>
      </c>
      <c r="C218" s="16">
        <v>96833</v>
      </c>
      <c r="D218" s="16">
        <v>92956</v>
      </c>
    </row>
    <row r="219" spans="1:4" x14ac:dyDescent="0.2">
      <c r="A219" t="s">
        <v>244</v>
      </c>
      <c r="B219" s="16">
        <v>344736</v>
      </c>
      <c r="C219" s="16">
        <v>91516</v>
      </c>
      <c r="D219" s="16">
        <v>71620</v>
      </c>
    </row>
    <row r="220" spans="1:4" x14ac:dyDescent="0.2">
      <c r="A220" t="s">
        <v>245</v>
      </c>
      <c r="B220" s="16">
        <v>329836</v>
      </c>
      <c r="C220" s="16">
        <v>64679</v>
      </c>
      <c r="D220" s="16">
        <v>69102</v>
      </c>
    </row>
    <row r="221" spans="1:4" x14ac:dyDescent="0.2">
      <c r="A221" t="s">
        <v>246</v>
      </c>
      <c r="B221" s="16">
        <v>298888</v>
      </c>
      <c r="C221" s="16">
        <v>8772</v>
      </c>
      <c r="D221" s="16">
        <v>59536</v>
      </c>
    </row>
    <row r="222" spans="1:4" x14ac:dyDescent="0.2">
      <c r="A222" t="s">
        <v>247</v>
      </c>
      <c r="B222" s="16">
        <v>434754</v>
      </c>
      <c r="C222" s="16">
        <v>142355</v>
      </c>
      <c r="D222" s="16">
        <v>129679</v>
      </c>
    </row>
    <row r="223" spans="1:4" x14ac:dyDescent="0.2">
      <c r="A223" t="s">
        <v>248</v>
      </c>
      <c r="B223" s="16">
        <v>305162</v>
      </c>
      <c r="C223" s="16">
        <v>0</v>
      </c>
      <c r="D223" s="16">
        <v>55240</v>
      </c>
    </row>
    <row r="224" spans="1:4" x14ac:dyDescent="0.2">
      <c r="A224" t="s">
        <v>249</v>
      </c>
      <c r="B224" s="16">
        <v>402200</v>
      </c>
      <c r="C224" s="16">
        <v>99841</v>
      </c>
      <c r="D224" s="16">
        <v>95181</v>
      </c>
    </row>
    <row r="225" spans="1:4" x14ac:dyDescent="0.2">
      <c r="A225" t="s">
        <v>250</v>
      </c>
      <c r="B225" s="16">
        <v>383024</v>
      </c>
      <c r="C225" s="16">
        <v>83782</v>
      </c>
      <c r="D225" s="16">
        <v>76264</v>
      </c>
    </row>
    <row r="226" spans="1:4" x14ac:dyDescent="0.2">
      <c r="A226" t="s">
        <v>251</v>
      </c>
      <c r="B226" s="16">
        <v>315034</v>
      </c>
      <c r="C226" s="16">
        <v>61935</v>
      </c>
      <c r="D226" s="16">
        <v>47099</v>
      </c>
    </row>
    <row r="227" spans="1:4" x14ac:dyDescent="0.2">
      <c r="A227" t="s">
        <v>252</v>
      </c>
      <c r="B227" s="16">
        <v>297938</v>
      </c>
      <c r="C227" s="16">
        <v>0</v>
      </c>
      <c r="D227" s="16">
        <v>41941</v>
      </c>
    </row>
    <row r="228" spans="1:4" x14ac:dyDescent="0.2">
      <c r="A228" t="s">
        <v>253</v>
      </c>
      <c r="B228" s="16">
        <v>291914</v>
      </c>
      <c r="C228" s="16">
        <v>6805</v>
      </c>
      <c r="D228" s="16">
        <v>47241</v>
      </c>
    </row>
    <row r="229" spans="1:4" x14ac:dyDescent="0.2">
      <c r="A229" t="s">
        <v>254</v>
      </c>
      <c r="B229" s="16">
        <v>403512</v>
      </c>
      <c r="C229" s="16">
        <v>104798</v>
      </c>
      <c r="D229" s="16">
        <v>101057</v>
      </c>
    </row>
    <row r="230" spans="1:4" x14ac:dyDescent="0.2">
      <c r="A230" t="s">
        <v>255</v>
      </c>
      <c r="B230" s="16">
        <v>371826</v>
      </c>
      <c r="C230" s="16">
        <v>72506</v>
      </c>
      <c r="D230" s="16">
        <v>69258</v>
      </c>
    </row>
    <row r="231" spans="1:4" x14ac:dyDescent="0.2">
      <c r="A231" t="s">
        <v>256</v>
      </c>
      <c r="B231" s="16">
        <v>354860</v>
      </c>
      <c r="C231" s="16">
        <v>44934</v>
      </c>
      <c r="D231" s="16">
        <v>55424</v>
      </c>
    </row>
    <row r="232" spans="1:4" x14ac:dyDescent="0.2">
      <c r="A232" t="s">
        <v>257</v>
      </c>
      <c r="B232" s="16">
        <v>327800</v>
      </c>
      <c r="C232" s="16">
        <v>61198</v>
      </c>
      <c r="D232" s="16">
        <v>51781</v>
      </c>
    </row>
    <row r="233" spans="1:4" x14ac:dyDescent="0.2">
      <c r="A233" t="s">
        <v>258</v>
      </c>
      <c r="B233" s="16">
        <v>257694</v>
      </c>
      <c r="C233" s="16">
        <v>0</v>
      </c>
      <c r="D233" s="16">
        <v>30747</v>
      </c>
    </row>
    <row r="234" spans="1:4" x14ac:dyDescent="0.2">
      <c r="A234" t="s">
        <v>259</v>
      </c>
      <c r="B234" s="16">
        <v>301336</v>
      </c>
      <c r="C234" s="16">
        <v>0</v>
      </c>
      <c r="D234" s="16">
        <v>47105</v>
      </c>
    </row>
    <row r="235" spans="1:4" x14ac:dyDescent="0.2">
      <c r="A235" t="s">
        <v>260</v>
      </c>
      <c r="B235" s="16">
        <v>295018</v>
      </c>
      <c r="C235" s="16">
        <v>6384</v>
      </c>
      <c r="D235" s="16">
        <v>46950</v>
      </c>
    </row>
    <row r="236" spans="1:4" x14ac:dyDescent="0.2">
      <c r="A236" t="s">
        <v>261</v>
      </c>
      <c r="B236" s="16">
        <v>439566</v>
      </c>
      <c r="C236" s="16">
        <v>120302</v>
      </c>
      <c r="D236" s="16">
        <v>116470</v>
      </c>
    </row>
    <row r="237" spans="1:4" x14ac:dyDescent="0.2">
      <c r="A237" t="s">
        <v>262</v>
      </c>
      <c r="B237" s="16">
        <v>385610</v>
      </c>
      <c r="C237" s="16">
        <v>55101</v>
      </c>
      <c r="D237" s="16">
        <v>77569</v>
      </c>
    </row>
    <row r="238" spans="1:4" x14ac:dyDescent="0.2">
      <c r="A238" t="s">
        <v>263</v>
      </c>
      <c r="B238" s="16">
        <v>384752</v>
      </c>
      <c r="C238" s="16">
        <v>61922</v>
      </c>
      <c r="D238" s="16">
        <v>78682</v>
      </c>
    </row>
    <row r="239" spans="1:4" x14ac:dyDescent="0.2">
      <c r="A239" t="s">
        <v>264</v>
      </c>
      <c r="B239" s="16">
        <v>388282</v>
      </c>
      <c r="C239" s="16">
        <v>83602</v>
      </c>
      <c r="D239" s="16">
        <v>83443</v>
      </c>
    </row>
    <row r="240" spans="1:4" x14ac:dyDescent="0.2">
      <c r="A240" t="s">
        <v>265</v>
      </c>
      <c r="B240" s="16">
        <v>329160</v>
      </c>
      <c r="C240" s="16">
        <v>40102</v>
      </c>
      <c r="D240" s="16">
        <v>52211</v>
      </c>
    </row>
    <row r="241" spans="1:4" x14ac:dyDescent="0.2">
      <c r="A241" t="s">
        <v>266</v>
      </c>
      <c r="B241" s="16">
        <v>325530</v>
      </c>
      <c r="C241" s="16">
        <v>26695</v>
      </c>
      <c r="D241" s="16">
        <v>59274</v>
      </c>
    </row>
    <row r="242" spans="1:4" x14ac:dyDescent="0.2">
      <c r="A242" t="s">
        <v>267</v>
      </c>
      <c r="B242" s="16">
        <v>311376</v>
      </c>
      <c r="C242" s="16">
        <v>6989</v>
      </c>
      <c r="D242" s="16">
        <v>55732</v>
      </c>
    </row>
    <row r="243" spans="1:4" x14ac:dyDescent="0.2">
      <c r="A243" t="s">
        <v>268</v>
      </c>
      <c r="B243" s="16">
        <v>469646</v>
      </c>
      <c r="C243" s="16">
        <v>140094</v>
      </c>
      <c r="D243" s="16">
        <v>156235</v>
      </c>
    </row>
    <row r="244" spans="1:4" x14ac:dyDescent="0.2">
      <c r="A244" t="s">
        <v>269</v>
      </c>
      <c r="B244" s="16">
        <v>431260</v>
      </c>
      <c r="C244" s="16">
        <v>119455</v>
      </c>
      <c r="D244" s="16">
        <v>113084</v>
      </c>
    </row>
    <row r="245" spans="1:4" x14ac:dyDescent="0.2">
      <c r="A245" t="s">
        <v>270</v>
      </c>
      <c r="B245" s="16">
        <v>451424</v>
      </c>
      <c r="C245" s="16">
        <v>139064</v>
      </c>
      <c r="D245" s="16">
        <v>135241</v>
      </c>
    </row>
    <row r="246" spans="1:4" x14ac:dyDescent="0.2">
      <c r="A246" t="s">
        <v>271</v>
      </c>
      <c r="B246" s="16">
        <v>453322</v>
      </c>
      <c r="C246" s="16">
        <v>135723</v>
      </c>
      <c r="D246" s="16">
        <v>144492</v>
      </c>
    </row>
    <row r="247" spans="1:4" x14ac:dyDescent="0.2">
      <c r="A247" t="s">
        <v>272</v>
      </c>
      <c r="B247" s="16">
        <v>387330</v>
      </c>
      <c r="C247" s="16">
        <v>97692</v>
      </c>
      <c r="D247" s="16">
        <v>85478</v>
      </c>
    </row>
    <row r="248" spans="1:4" x14ac:dyDescent="0.2">
      <c r="A248" t="s">
        <v>273</v>
      </c>
      <c r="B248" s="16">
        <v>370086</v>
      </c>
      <c r="C248" s="16">
        <v>63043</v>
      </c>
      <c r="D248" s="16">
        <v>77919</v>
      </c>
    </row>
    <row r="249" spans="1:4" x14ac:dyDescent="0.2">
      <c r="A249" t="s">
        <v>274</v>
      </c>
      <c r="B249" s="16">
        <v>332260</v>
      </c>
      <c r="C249" s="16">
        <v>10919</v>
      </c>
      <c r="D249" s="16">
        <v>78878</v>
      </c>
    </row>
    <row r="250" spans="1:4" x14ac:dyDescent="0.2">
      <c r="A250" t="s">
        <v>275</v>
      </c>
      <c r="B250" s="16">
        <v>512156</v>
      </c>
      <c r="C250" s="16">
        <v>176770</v>
      </c>
      <c r="D250" s="16">
        <v>195276</v>
      </c>
    </row>
    <row r="251" spans="1:4" x14ac:dyDescent="0.2">
      <c r="A251" t="s">
        <v>276</v>
      </c>
      <c r="B251" s="16">
        <v>447214</v>
      </c>
      <c r="C251" s="16">
        <v>120192</v>
      </c>
      <c r="D251" s="16">
        <v>103426</v>
      </c>
    </row>
    <row r="252" spans="1:4" x14ac:dyDescent="0.2">
      <c r="A252" t="s">
        <v>277</v>
      </c>
      <c r="B252" s="16">
        <v>411288</v>
      </c>
      <c r="C252" s="16">
        <v>105424</v>
      </c>
      <c r="D252" s="16">
        <v>97169</v>
      </c>
    </row>
    <row r="253" spans="1:4" x14ac:dyDescent="0.2">
      <c r="A253" t="s">
        <v>278</v>
      </c>
      <c r="B253" s="16">
        <v>423452</v>
      </c>
      <c r="C253" s="16">
        <v>95423</v>
      </c>
      <c r="D253" s="16">
        <v>98515</v>
      </c>
    </row>
    <row r="254" spans="1:4" x14ac:dyDescent="0.2">
      <c r="A254" t="s">
        <v>279</v>
      </c>
      <c r="B254" s="16">
        <v>369556</v>
      </c>
      <c r="C254" s="16">
        <v>68541</v>
      </c>
      <c r="D254" s="16">
        <v>66643</v>
      </c>
    </row>
    <row r="255" spans="1:4" x14ac:dyDescent="0.2">
      <c r="A255" t="s">
        <v>280</v>
      </c>
      <c r="B255" s="16">
        <v>348848</v>
      </c>
      <c r="C255" s="16">
        <v>42880</v>
      </c>
      <c r="D255" s="16">
        <v>63860</v>
      </c>
    </row>
    <row r="256" spans="1:4" x14ac:dyDescent="0.2">
      <c r="A256" t="s">
        <v>281</v>
      </c>
      <c r="B256" s="16">
        <v>321896</v>
      </c>
      <c r="C256" s="16">
        <v>9009</v>
      </c>
      <c r="D256" s="16">
        <v>63310</v>
      </c>
    </row>
    <row r="257" spans="1:4" x14ac:dyDescent="0.2">
      <c r="A257" t="s">
        <v>282</v>
      </c>
      <c r="B257" s="16">
        <v>460556</v>
      </c>
      <c r="C257" s="16">
        <v>131231</v>
      </c>
      <c r="D257" s="16">
        <v>136782</v>
      </c>
    </row>
    <row r="258" spans="1:4" x14ac:dyDescent="0.2">
      <c r="A258" t="s">
        <v>283</v>
      </c>
      <c r="B258" s="16">
        <v>423186</v>
      </c>
      <c r="C258" s="16">
        <v>77219</v>
      </c>
      <c r="D258" s="16">
        <v>76908</v>
      </c>
    </row>
    <row r="259" spans="1:4" x14ac:dyDescent="0.2">
      <c r="A259" t="s">
        <v>284</v>
      </c>
      <c r="B259" s="16">
        <v>430654</v>
      </c>
      <c r="C259" s="16">
        <v>70733</v>
      </c>
      <c r="D259" s="16">
        <v>78905</v>
      </c>
    </row>
    <row r="260" spans="1:4" x14ac:dyDescent="0.2">
      <c r="A260" t="s">
        <v>285</v>
      </c>
      <c r="B260" s="16">
        <v>426972</v>
      </c>
      <c r="C260" s="16">
        <v>68735</v>
      </c>
      <c r="D260" s="16">
        <v>78870</v>
      </c>
    </row>
    <row r="261" spans="1:4" x14ac:dyDescent="0.2">
      <c r="A261" t="s">
        <v>286</v>
      </c>
      <c r="B261" s="16">
        <v>371614</v>
      </c>
      <c r="C261" s="16">
        <v>48498</v>
      </c>
      <c r="D261" s="16">
        <v>53563</v>
      </c>
    </row>
    <row r="262" spans="1:4" x14ac:dyDescent="0.2">
      <c r="A262" t="s">
        <v>287</v>
      </c>
      <c r="B262" s="16">
        <v>346546</v>
      </c>
      <c r="C262" s="16">
        <v>28242</v>
      </c>
      <c r="D262" s="16">
        <v>55679</v>
      </c>
    </row>
    <row r="263" spans="1:4" x14ac:dyDescent="0.2">
      <c r="A263" t="s">
        <v>288</v>
      </c>
      <c r="B263" s="16">
        <v>306172</v>
      </c>
      <c r="C263" s="16">
        <v>7399</v>
      </c>
      <c r="D263" s="16">
        <v>60658</v>
      </c>
    </row>
    <row r="264" spans="1:4" x14ac:dyDescent="0.2">
      <c r="A264" t="s">
        <v>289</v>
      </c>
      <c r="B264" s="16">
        <v>475100</v>
      </c>
      <c r="C264" s="16">
        <v>88033</v>
      </c>
      <c r="D264" s="16">
        <v>110311</v>
      </c>
    </row>
    <row r="265" spans="1:4" x14ac:dyDescent="0.2">
      <c r="A265" t="s">
        <v>290</v>
      </c>
      <c r="B265" s="16">
        <v>431526</v>
      </c>
      <c r="C265" s="16">
        <v>62524</v>
      </c>
      <c r="D265" s="16">
        <v>71708</v>
      </c>
    </row>
    <row r="266" spans="1:4" x14ac:dyDescent="0.2">
      <c r="A266" t="s">
        <v>291</v>
      </c>
      <c r="B266" s="16">
        <v>431240</v>
      </c>
      <c r="C266" s="16">
        <v>62259</v>
      </c>
      <c r="D266" s="16">
        <v>73045</v>
      </c>
    </row>
    <row r="267" spans="1:4" x14ac:dyDescent="0.2">
      <c r="A267" t="s">
        <v>292</v>
      </c>
      <c r="B267" s="16">
        <v>428904</v>
      </c>
      <c r="C267" s="16">
        <v>67066</v>
      </c>
      <c r="D267" s="16">
        <v>68842</v>
      </c>
    </row>
    <row r="268" spans="1:4" x14ac:dyDescent="0.2">
      <c r="A268" t="s">
        <v>293</v>
      </c>
      <c r="B268" s="16">
        <v>367170</v>
      </c>
      <c r="C268" s="16">
        <v>56214</v>
      </c>
      <c r="D268" s="16">
        <v>51698</v>
      </c>
    </row>
    <row r="269" spans="1:4" x14ac:dyDescent="0.2">
      <c r="A269" t="s">
        <v>294</v>
      </c>
      <c r="B269" s="16">
        <v>357234</v>
      </c>
      <c r="C269" s="16">
        <v>29717</v>
      </c>
      <c r="D269" s="16">
        <v>51759</v>
      </c>
    </row>
    <row r="270" spans="1:4" x14ac:dyDescent="0.2">
      <c r="A270" t="s">
        <v>295</v>
      </c>
      <c r="B270" s="16">
        <v>304836</v>
      </c>
      <c r="C270" s="16">
        <v>8464</v>
      </c>
      <c r="D270" s="16">
        <v>47622</v>
      </c>
    </row>
    <row r="271" spans="1:4" x14ac:dyDescent="0.2">
      <c r="A271" t="s">
        <v>296</v>
      </c>
      <c r="B271" s="16">
        <v>498298</v>
      </c>
      <c r="C271" s="16">
        <v>126643</v>
      </c>
      <c r="D271" s="16">
        <v>108173</v>
      </c>
    </row>
    <row r="272" spans="1:4" x14ac:dyDescent="0.2">
      <c r="A272" t="s">
        <v>297</v>
      </c>
      <c r="B272" s="16">
        <v>455590</v>
      </c>
      <c r="C272" s="16">
        <v>103947</v>
      </c>
      <c r="D272" s="16">
        <v>77410</v>
      </c>
    </row>
    <row r="273" spans="1:4" x14ac:dyDescent="0.2">
      <c r="A273" t="s">
        <v>298</v>
      </c>
      <c r="B273" s="16">
        <v>462236</v>
      </c>
      <c r="C273" s="16">
        <v>126459</v>
      </c>
      <c r="D273" s="16">
        <v>83839</v>
      </c>
    </row>
    <row r="274" spans="1:4" x14ac:dyDescent="0.2">
      <c r="A274" t="s">
        <v>299</v>
      </c>
      <c r="B274" s="16">
        <v>479944</v>
      </c>
      <c r="C274" s="16">
        <v>162564</v>
      </c>
      <c r="D274" s="16">
        <v>108342</v>
      </c>
    </row>
    <row r="275" spans="1:4" x14ac:dyDescent="0.2">
      <c r="A275" t="s">
        <v>300</v>
      </c>
      <c r="B275" s="16">
        <v>457904</v>
      </c>
      <c r="C275" s="16">
        <v>202606</v>
      </c>
      <c r="D275" s="16">
        <v>100831</v>
      </c>
    </row>
    <row r="276" spans="1:4" x14ac:dyDescent="0.2">
      <c r="A276" t="s">
        <v>301</v>
      </c>
      <c r="B276" s="16">
        <v>419568</v>
      </c>
      <c r="C276" s="16">
        <v>104982</v>
      </c>
      <c r="D276" s="16">
        <v>80850</v>
      </c>
    </row>
    <row r="277" spans="1:4" x14ac:dyDescent="0.2">
      <c r="A277" t="s">
        <v>302</v>
      </c>
      <c r="B277" s="16">
        <v>348394</v>
      </c>
      <c r="C277" s="16">
        <v>18360</v>
      </c>
      <c r="D277" s="16">
        <v>84079</v>
      </c>
    </row>
    <row r="278" spans="1:4" x14ac:dyDescent="0.2">
      <c r="A278" t="s">
        <v>303</v>
      </c>
      <c r="B278" s="16">
        <v>646364</v>
      </c>
      <c r="C278" s="16">
        <v>383954</v>
      </c>
      <c r="D278" s="16">
        <v>227486</v>
      </c>
    </row>
    <row r="279" spans="1:4" x14ac:dyDescent="0.2">
      <c r="A279" t="s">
        <v>304</v>
      </c>
      <c r="B279" s="16">
        <v>565332</v>
      </c>
      <c r="C279" s="16">
        <v>273951</v>
      </c>
      <c r="D279" s="16">
        <v>155697</v>
      </c>
    </row>
    <row r="280" spans="1:4" x14ac:dyDescent="0.2">
      <c r="A280" t="s">
        <v>305</v>
      </c>
      <c r="B280" s="16">
        <v>560194</v>
      </c>
      <c r="C280" s="16">
        <v>277089</v>
      </c>
      <c r="D280" s="16">
        <v>142006</v>
      </c>
    </row>
    <row r="281" spans="1:4" x14ac:dyDescent="0.2">
      <c r="A281" t="s">
        <v>306</v>
      </c>
      <c r="B281" s="16">
        <v>579464</v>
      </c>
      <c r="C281" s="16">
        <v>262339</v>
      </c>
      <c r="D281" s="16">
        <v>134239</v>
      </c>
    </row>
    <row r="282" spans="1:4" x14ac:dyDescent="0.2">
      <c r="A282" t="s">
        <v>307</v>
      </c>
      <c r="B282" s="16">
        <v>492328</v>
      </c>
      <c r="C282" s="16">
        <v>218180</v>
      </c>
      <c r="D282" s="16">
        <v>91243</v>
      </c>
    </row>
    <row r="283" spans="1:4" x14ac:dyDescent="0.2">
      <c r="A283" t="s">
        <v>308</v>
      </c>
      <c r="B283" s="16">
        <v>426088</v>
      </c>
      <c r="C283" s="16">
        <v>121940</v>
      </c>
      <c r="D283" s="16">
        <v>80602</v>
      </c>
    </row>
    <row r="284" spans="1:4" x14ac:dyDescent="0.2">
      <c r="A284" t="s">
        <v>309</v>
      </c>
      <c r="B284" s="16">
        <v>373264</v>
      </c>
      <c r="C284" s="16">
        <v>11867</v>
      </c>
      <c r="D284" s="16">
        <v>60984</v>
      </c>
    </row>
    <row r="285" spans="1:4" x14ac:dyDescent="0.2">
      <c r="A285" t="s">
        <v>310</v>
      </c>
      <c r="B285" s="16">
        <v>642638</v>
      </c>
      <c r="C285" s="16">
        <v>287677</v>
      </c>
      <c r="D285" s="16">
        <v>170168</v>
      </c>
    </row>
    <row r="286" spans="1:4" x14ac:dyDescent="0.2">
      <c r="A286" t="s">
        <v>311</v>
      </c>
      <c r="B286" s="16">
        <v>563402</v>
      </c>
      <c r="C286" s="16">
        <v>226717</v>
      </c>
      <c r="D286" s="16">
        <v>109207</v>
      </c>
    </row>
    <row r="287" spans="1:4" x14ac:dyDescent="0.2">
      <c r="A287" t="s">
        <v>312</v>
      </c>
      <c r="B287" s="16">
        <v>569204</v>
      </c>
      <c r="C287" s="16">
        <v>224896</v>
      </c>
      <c r="D287" s="16">
        <v>116695</v>
      </c>
    </row>
    <row r="288" spans="1:4" x14ac:dyDescent="0.2">
      <c r="A288" t="s">
        <v>313</v>
      </c>
      <c r="B288" s="16">
        <v>534830</v>
      </c>
      <c r="C288" s="16">
        <v>188551</v>
      </c>
      <c r="D288" s="16">
        <v>104299</v>
      </c>
    </row>
    <row r="289" spans="1:4" x14ac:dyDescent="0.2">
      <c r="A289" t="s">
        <v>314</v>
      </c>
      <c r="B289" s="16">
        <v>478080</v>
      </c>
      <c r="C289" s="16">
        <v>143394</v>
      </c>
      <c r="D289" s="16">
        <v>72240</v>
      </c>
    </row>
    <row r="290" spans="1:4" x14ac:dyDescent="0.2">
      <c r="A290" t="s">
        <v>315</v>
      </c>
      <c r="B290" s="16">
        <v>414048</v>
      </c>
      <c r="C290" s="16">
        <v>63376</v>
      </c>
      <c r="D290" s="16">
        <v>57932</v>
      </c>
    </row>
    <row r="291" spans="1:4" x14ac:dyDescent="0.2">
      <c r="A291" t="s">
        <v>316</v>
      </c>
      <c r="B291" s="16">
        <v>310516</v>
      </c>
      <c r="C291" s="16">
        <v>6334</v>
      </c>
      <c r="D291" s="16">
        <v>36668</v>
      </c>
    </row>
    <row r="292" spans="1:4" x14ac:dyDescent="0.2">
      <c r="A292" t="s">
        <v>317</v>
      </c>
      <c r="B292" s="16">
        <v>556702</v>
      </c>
      <c r="C292" s="16">
        <v>154040</v>
      </c>
      <c r="D292" s="16">
        <v>85659</v>
      </c>
    </row>
    <row r="293" spans="1:4" x14ac:dyDescent="0.2">
      <c r="A293" t="s">
        <v>318</v>
      </c>
      <c r="B293" s="16">
        <v>335730</v>
      </c>
      <c r="C293" s="16">
        <v>0</v>
      </c>
      <c r="D293" s="16">
        <v>29055</v>
      </c>
    </row>
    <row r="294" spans="1:4" x14ac:dyDescent="0.2">
      <c r="A294" t="s">
        <v>319</v>
      </c>
      <c r="B294" s="16">
        <v>370666</v>
      </c>
      <c r="C294" s="16">
        <v>0</v>
      </c>
      <c r="D294" s="16">
        <v>79929</v>
      </c>
    </row>
    <row r="295" spans="1:4" x14ac:dyDescent="0.2">
      <c r="A295" t="s">
        <v>320</v>
      </c>
      <c r="B295" s="16">
        <v>532458</v>
      </c>
      <c r="C295" s="16">
        <v>209318</v>
      </c>
      <c r="D295" s="16">
        <v>96455</v>
      </c>
    </row>
    <row r="296" spans="1:4" x14ac:dyDescent="0.2">
      <c r="A296" t="s">
        <v>321</v>
      </c>
      <c r="B296" s="16">
        <v>435690</v>
      </c>
      <c r="C296" s="16">
        <v>120488</v>
      </c>
      <c r="D296" s="16">
        <v>66071</v>
      </c>
    </row>
    <row r="297" spans="1:4" x14ac:dyDescent="0.2">
      <c r="A297" t="s">
        <v>322</v>
      </c>
      <c r="B297" s="16">
        <v>369440</v>
      </c>
      <c r="C297" s="16">
        <v>52027</v>
      </c>
      <c r="D297" s="16">
        <v>50409</v>
      </c>
    </row>
    <row r="298" spans="1:4" x14ac:dyDescent="0.2">
      <c r="A298" t="s">
        <v>323</v>
      </c>
      <c r="B298" s="16">
        <v>283532</v>
      </c>
      <c r="C298" s="16">
        <v>7157</v>
      </c>
      <c r="D298" s="16">
        <v>44539</v>
      </c>
    </row>
    <row r="299" spans="1:4" x14ac:dyDescent="0.2">
      <c r="A299" t="s">
        <v>324</v>
      </c>
      <c r="B299" s="16">
        <v>549844</v>
      </c>
      <c r="C299" s="16">
        <v>169761</v>
      </c>
      <c r="D299" s="16">
        <v>114373</v>
      </c>
    </row>
    <row r="300" spans="1:4" x14ac:dyDescent="0.2">
      <c r="A300" t="s">
        <v>325</v>
      </c>
      <c r="B300" s="16">
        <v>493738</v>
      </c>
      <c r="C300" s="16">
        <v>143324</v>
      </c>
      <c r="D300" s="16">
        <v>81508</v>
      </c>
    </row>
    <row r="301" spans="1:4" x14ac:dyDescent="0.2">
      <c r="A301" t="s">
        <v>326</v>
      </c>
      <c r="B301" s="16">
        <v>501074</v>
      </c>
      <c r="C301" s="16">
        <v>146578</v>
      </c>
      <c r="D301" s="16">
        <v>98014</v>
      </c>
    </row>
    <row r="302" spans="1:4" x14ac:dyDescent="0.2">
      <c r="A302" t="s">
        <v>327</v>
      </c>
      <c r="B302" s="16">
        <v>497094</v>
      </c>
      <c r="C302" s="16">
        <v>145665</v>
      </c>
      <c r="D302" s="16">
        <v>104978</v>
      </c>
    </row>
    <row r="303" spans="1:4" x14ac:dyDescent="0.2">
      <c r="A303" t="s">
        <v>328</v>
      </c>
      <c r="B303" s="16">
        <v>449484</v>
      </c>
      <c r="C303" s="16">
        <v>144566</v>
      </c>
      <c r="D303" s="16">
        <v>84865</v>
      </c>
    </row>
    <row r="304" spans="1:4" x14ac:dyDescent="0.2">
      <c r="A304" t="s">
        <v>329</v>
      </c>
      <c r="B304" s="16">
        <v>403666</v>
      </c>
      <c r="C304" s="16">
        <v>101626</v>
      </c>
      <c r="D304" s="16">
        <v>76124</v>
      </c>
    </row>
    <row r="305" spans="1:4" x14ac:dyDescent="0.2">
      <c r="A305" t="s">
        <v>330</v>
      </c>
      <c r="B305" s="16">
        <v>330058</v>
      </c>
      <c r="C305" s="16">
        <v>9429</v>
      </c>
      <c r="D305" s="16">
        <v>81693</v>
      </c>
    </row>
    <row r="306" spans="1:4" x14ac:dyDescent="0.2">
      <c r="A306" t="s">
        <v>331</v>
      </c>
      <c r="B306" s="16">
        <v>592552</v>
      </c>
      <c r="C306" s="16">
        <v>339820</v>
      </c>
      <c r="D306" s="16">
        <v>211578</v>
      </c>
    </row>
    <row r="307" spans="1:4" x14ac:dyDescent="0.2">
      <c r="A307" t="s">
        <v>332</v>
      </c>
      <c r="B307" s="16">
        <v>523998</v>
      </c>
      <c r="C307" s="16">
        <v>267974</v>
      </c>
      <c r="D307" s="16">
        <v>138307</v>
      </c>
    </row>
    <row r="308" spans="1:4" x14ac:dyDescent="0.2">
      <c r="A308" t="s">
        <v>333</v>
      </c>
      <c r="B308" s="16">
        <v>518536</v>
      </c>
      <c r="C308" s="16">
        <v>303381</v>
      </c>
      <c r="D308" s="16">
        <v>170402</v>
      </c>
    </row>
    <row r="309" spans="1:4" x14ac:dyDescent="0.2">
      <c r="A309" t="s">
        <v>334</v>
      </c>
      <c r="B309" s="16">
        <v>525160</v>
      </c>
      <c r="C309" s="16">
        <v>278004</v>
      </c>
      <c r="D309" s="16">
        <v>173767</v>
      </c>
    </row>
    <row r="310" spans="1:4" x14ac:dyDescent="0.2">
      <c r="A310" t="s">
        <v>335</v>
      </c>
      <c r="B310" s="16">
        <v>474702</v>
      </c>
      <c r="C310" s="16">
        <v>233047</v>
      </c>
      <c r="D310" s="16">
        <v>114763</v>
      </c>
    </row>
    <row r="311" spans="1:4" x14ac:dyDescent="0.2">
      <c r="A311" t="s">
        <v>336</v>
      </c>
      <c r="B311" s="16">
        <v>373934</v>
      </c>
      <c r="C311" s="16">
        <v>0</v>
      </c>
      <c r="D311" s="16">
        <v>88387</v>
      </c>
    </row>
    <row r="312" spans="1:4" x14ac:dyDescent="0.2">
      <c r="A312" t="s">
        <v>337</v>
      </c>
      <c r="B312" s="16">
        <v>352806</v>
      </c>
      <c r="C312" s="16">
        <v>18083</v>
      </c>
      <c r="D312" s="16">
        <v>114644</v>
      </c>
    </row>
    <row r="313" spans="1:4" x14ac:dyDescent="0.2">
      <c r="A313" t="s">
        <v>338</v>
      </c>
      <c r="B313" s="16">
        <v>601610</v>
      </c>
      <c r="C313" s="16">
        <v>421256</v>
      </c>
      <c r="D313" s="16">
        <v>253864</v>
      </c>
    </row>
    <row r="314" spans="1:4" x14ac:dyDescent="0.2">
      <c r="A314" t="s">
        <v>339</v>
      </c>
      <c r="B314" s="16">
        <v>504764</v>
      </c>
      <c r="C314" s="16">
        <v>251598</v>
      </c>
      <c r="D314" s="16">
        <v>125597</v>
      </c>
    </row>
    <row r="315" spans="1:4" x14ac:dyDescent="0.2">
      <c r="A315" t="s">
        <v>340</v>
      </c>
      <c r="B315" s="16">
        <v>517128</v>
      </c>
      <c r="C315" s="16">
        <v>229259</v>
      </c>
      <c r="D315" s="16">
        <v>122921</v>
      </c>
    </row>
    <row r="316" spans="1:4" x14ac:dyDescent="0.2">
      <c r="A316" t="s">
        <v>341</v>
      </c>
      <c r="B316" s="16">
        <v>498774</v>
      </c>
      <c r="C316" s="16">
        <v>206726</v>
      </c>
      <c r="D316" s="16">
        <v>138582</v>
      </c>
    </row>
    <row r="317" spans="1:4" x14ac:dyDescent="0.2">
      <c r="A317" t="s">
        <v>342</v>
      </c>
      <c r="B317" s="16">
        <v>446886</v>
      </c>
      <c r="C317" s="16">
        <v>150682</v>
      </c>
      <c r="D317" s="16">
        <v>94402</v>
      </c>
    </row>
    <row r="318" spans="1:4" x14ac:dyDescent="0.2">
      <c r="A318" t="s">
        <v>343</v>
      </c>
      <c r="B318" s="16">
        <v>422298</v>
      </c>
      <c r="C318" s="16">
        <v>82971</v>
      </c>
      <c r="D318" s="16">
        <v>66351</v>
      </c>
    </row>
    <row r="319" spans="1:4" x14ac:dyDescent="0.2">
      <c r="A319" t="s">
        <v>344</v>
      </c>
      <c r="B319" s="16">
        <v>340998</v>
      </c>
      <c r="C319" s="16">
        <v>10905</v>
      </c>
      <c r="D319" s="16">
        <v>69114</v>
      </c>
    </row>
    <row r="320" spans="1:4" x14ac:dyDescent="0.2">
      <c r="A320" t="s">
        <v>345</v>
      </c>
      <c r="B320" s="16">
        <v>568924</v>
      </c>
      <c r="C320" s="16">
        <v>242648</v>
      </c>
      <c r="D320" s="16">
        <v>181706</v>
      </c>
    </row>
    <row r="321" spans="1:4" x14ac:dyDescent="0.2">
      <c r="A321" t="s">
        <v>346</v>
      </c>
      <c r="B321" s="16">
        <v>513278</v>
      </c>
      <c r="C321" s="16">
        <v>132729</v>
      </c>
      <c r="D321" s="16">
        <v>99729</v>
      </c>
    </row>
    <row r="322" spans="1:4" x14ac:dyDescent="0.2">
      <c r="A322" t="s">
        <v>347</v>
      </c>
      <c r="B322" s="16">
        <v>534350</v>
      </c>
      <c r="C322" s="16">
        <v>107656</v>
      </c>
      <c r="D322" s="16">
        <v>73537</v>
      </c>
    </row>
    <row r="323" spans="1:4" x14ac:dyDescent="0.2">
      <c r="A323" t="s">
        <v>348</v>
      </c>
      <c r="B323" s="16">
        <v>360124</v>
      </c>
      <c r="C323" s="16">
        <v>0</v>
      </c>
      <c r="D323" s="16">
        <v>53979</v>
      </c>
    </row>
    <row r="324" spans="1:4" x14ac:dyDescent="0.2">
      <c r="A324" t="s">
        <v>349</v>
      </c>
      <c r="B324" s="16">
        <v>433838</v>
      </c>
      <c r="C324" s="16">
        <v>109677</v>
      </c>
      <c r="D324" s="16">
        <v>65144</v>
      </c>
    </row>
    <row r="325" spans="1:4" x14ac:dyDescent="0.2">
      <c r="A325" t="s">
        <v>350</v>
      </c>
      <c r="B325" s="16">
        <v>391550</v>
      </c>
      <c r="C325" s="16">
        <v>63403</v>
      </c>
      <c r="D325" s="16">
        <v>63514</v>
      </c>
    </row>
    <row r="326" spans="1:4" x14ac:dyDescent="0.2">
      <c r="A326" t="s">
        <v>351</v>
      </c>
      <c r="B326" s="16">
        <v>336460</v>
      </c>
      <c r="C326" s="16">
        <v>11126</v>
      </c>
      <c r="D326" s="16">
        <v>70700</v>
      </c>
    </row>
    <row r="327" spans="1:4" x14ac:dyDescent="0.2">
      <c r="A327" t="s">
        <v>352</v>
      </c>
      <c r="B327" s="16">
        <v>538826</v>
      </c>
      <c r="C327" s="16">
        <v>242498</v>
      </c>
      <c r="D327" s="16">
        <v>153229</v>
      </c>
    </row>
    <row r="328" spans="1:4" x14ac:dyDescent="0.2">
      <c r="A328" t="s">
        <v>353</v>
      </c>
      <c r="B328" s="16">
        <v>434830</v>
      </c>
      <c r="C328" s="16">
        <v>120127</v>
      </c>
      <c r="D328" s="16">
        <v>92182</v>
      </c>
    </row>
    <row r="329" spans="1:4" x14ac:dyDescent="0.2">
      <c r="A329" t="s">
        <v>354</v>
      </c>
      <c r="B329" s="16">
        <v>459576</v>
      </c>
      <c r="C329" s="16">
        <v>127274</v>
      </c>
      <c r="D329" s="16">
        <v>103555</v>
      </c>
    </row>
    <row r="330" spans="1:4" x14ac:dyDescent="0.2">
      <c r="A330" t="s">
        <v>355</v>
      </c>
      <c r="B330" s="16">
        <v>455798</v>
      </c>
      <c r="C330" s="16">
        <v>111484</v>
      </c>
      <c r="D330" s="16">
        <v>76635</v>
      </c>
    </row>
    <row r="331" spans="1:4" x14ac:dyDescent="0.2">
      <c r="A331" t="s">
        <v>356</v>
      </c>
      <c r="B331" s="16">
        <v>433802</v>
      </c>
      <c r="C331" s="16">
        <v>101425</v>
      </c>
      <c r="D331" s="16">
        <v>54733</v>
      </c>
    </row>
    <row r="332" spans="1:4" x14ac:dyDescent="0.2">
      <c r="A332" t="s">
        <v>357</v>
      </c>
      <c r="B332" s="16">
        <v>409950</v>
      </c>
      <c r="C332" s="16">
        <v>73298</v>
      </c>
      <c r="D332" s="16">
        <v>59980</v>
      </c>
    </row>
    <row r="333" spans="1:4" x14ac:dyDescent="0.2">
      <c r="A333" t="s">
        <v>358</v>
      </c>
      <c r="B333" s="16">
        <v>322756</v>
      </c>
      <c r="C333" s="16">
        <v>11872</v>
      </c>
      <c r="D333" s="16">
        <v>68924</v>
      </c>
    </row>
    <row r="334" spans="1:4" x14ac:dyDescent="0.2">
      <c r="A334" t="s">
        <v>359</v>
      </c>
      <c r="B334" s="16">
        <v>558824</v>
      </c>
      <c r="C334" s="16">
        <v>245757</v>
      </c>
      <c r="D334" s="16">
        <v>170131</v>
      </c>
    </row>
    <row r="335" spans="1:4" x14ac:dyDescent="0.2">
      <c r="A335" t="s">
        <v>360</v>
      </c>
      <c r="B335" s="16">
        <v>500308</v>
      </c>
      <c r="C335" s="16">
        <v>216477</v>
      </c>
      <c r="D335" s="16">
        <v>83570</v>
      </c>
    </row>
    <row r="336" spans="1:4" x14ac:dyDescent="0.2">
      <c r="A336" t="s">
        <v>361</v>
      </c>
      <c r="B336" s="16">
        <v>527948</v>
      </c>
      <c r="C336" s="16">
        <v>264392</v>
      </c>
      <c r="D336" s="16">
        <v>142618</v>
      </c>
    </row>
    <row r="337" spans="1:4" x14ac:dyDescent="0.2">
      <c r="A337" t="s">
        <v>362</v>
      </c>
      <c r="B337" s="16">
        <v>468244</v>
      </c>
      <c r="C337" s="16">
        <v>248261</v>
      </c>
      <c r="D337" s="16">
        <v>154239</v>
      </c>
    </row>
    <row r="338" spans="1:4" x14ac:dyDescent="0.2">
      <c r="A338" t="s">
        <v>363</v>
      </c>
      <c r="B338" s="16">
        <v>475290</v>
      </c>
      <c r="C338" s="16">
        <v>237936</v>
      </c>
      <c r="D338" s="16">
        <v>108953</v>
      </c>
    </row>
    <row r="339" spans="1:4" x14ac:dyDescent="0.2">
      <c r="A339" t="s">
        <v>364</v>
      </c>
      <c r="B339" s="16">
        <v>452488</v>
      </c>
      <c r="C339" s="16">
        <v>130834</v>
      </c>
      <c r="D339" s="16">
        <v>109211</v>
      </c>
    </row>
    <row r="340" spans="1:4" x14ac:dyDescent="0.2">
      <c r="A340" t="s">
        <v>365</v>
      </c>
      <c r="B340" s="16">
        <v>386384</v>
      </c>
      <c r="C340" s="16">
        <v>27697</v>
      </c>
      <c r="D340" s="16">
        <v>128723</v>
      </c>
    </row>
    <row r="341" spans="1:4" x14ac:dyDescent="0.2">
      <c r="A341" t="s">
        <v>366</v>
      </c>
      <c r="B341" s="16">
        <v>595646</v>
      </c>
      <c r="C341" s="16">
        <v>418281</v>
      </c>
      <c r="D341" s="16">
        <v>265631</v>
      </c>
    </row>
    <row r="342" spans="1:4" x14ac:dyDescent="0.2">
      <c r="A342" t="s">
        <v>367</v>
      </c>
      <c r="B342" s="16">
        <v>501028</v>
      </c>
      <c r="C342" s="16">
        <v>256268</v>
      </c>
      <c r="D342" s="16">
        <v>162781</v>
      </c>
    </row>
    <row r="343" spans="1:4" x14ac:dyDescent="0.2">
      <c r="A343" t="s">
        <v>368</v>
      </c>
      <c r="B343" s="16">
        <v>499560</v>
      </c>
      <c r="C343" s="16">
        <v>256194</v>
      </c>
      <c r="D343" s="16">
        <v>155373</v>
      </c>
    </row>
    <row r="344" spans="1:4" x14ac:dyDescent="0.2">
      <c r="A344" t="s">
        <v>369</v>
      </c>
      <c r="B344" s="16">
        <v>497564</v>
      </c>
      <c r="C344" s="16">
        <v>231371</v>
      </c>
      <c r="D344" s="16">
        <v>156109</v>
      </c>
    </row>
    <row r="345" spans="1:4" x14ac:dyDescent="0.2">
      <c r="A345" t="s">
        <v>370</v>
      </c>
      <c r="B345" s="16">
        <v>448936</v>
      </c>
      <c r="C345" s="16">
        <v>162708</v>
      </c>
      <c r="D345" s="16">
        <v>90343</v>
      </c>
    </row>
    <row r="346" spans="1:4" x14ac:dyDescent="0.2">
      <c r="A346" t="s">
        <v>371</v>
      </c>
      <c r="B346" s="16">
        <v>423476</v>
      </c>
      <c r="C346" s="16">
        <v>91963</v>
      </c>
      <c r="D346" s="16">
        <v>84356</v>
      </c>
    </row>
    <row r="347" spans="1:4" x14ac:dyDescent="0.2">
      <c r="A347" t="s">
        <v>372</v>
      </c>
      <c r="B347" s="16">
        <v>361116</v>
      </c>
      <c r="C347" s="16">
        <v>17744</v>
      </c>
      <c r="D347" s="16">
        <v>89677</v>
      </c>
    </row>
    <row r="348" spans="1:4" x14ac:dyDescent="0.2">
      <c r="A348" t="s">
        <v>373</v>
      </c>
      <c r="B348" s="16">
        <v>546292</v>
      </c>
      <c r="C348" s="16">
        <v>292021</v>
      </c>
      <c r="D348" s="16">
        <v>185820</v>
      </c>
    </row>
    <row r="349" spans="1:4" x14ac:dyDescent="0.2">
      <c r="A349" t="s">
        <v>374</v>
      </c>
      <c r="B349" s="16">
        <v>476778</v>
      </c>
      <c r="C349" s="16">
        <v>171040</v>
      </c>
      <c r="D349" s="16">
        <v>105204</v>
      </c>
    </row>
    <row r="350" spans="1:4" x14ac:dyDescent="0.2">
      <c r="A350" t="s">
        <v>375</v>
      </c>
      <c r="B350" s="16">
        <v>482604</v>
      </c>
      <c r="C350" s="16">
        <v>162974</v>
      </c>
      <c r="D350" s="16">
        <v>102375</v>
      </c>
    </row>
    <row r="351" spans="1:4" x14ac:dyDescent="0.2">
      <c r="A351" t="s">
        <v>376</v>
      </c>
      <c r="B351" s="16">
        <v>466220</v>
      </c>
      <c r="C351" s="16">
        <v>133523</v>
      </c>
      <c r="D351" s="16">
        <v>96824</v>
      </c>
    </row>
    <row r="352" spans="1:4" x14ac:dyDescent="0.2">
      <c r="A352" t="s">
        <v>377</v>
      </c>
      <c r="B352" s="16">
        <v>430344</v>
      </c>
      <c r="C352" s="16">
        <v>87149</v>
      </c>
      <c r="D352" s="16">
        <v>61709</v>
      </c>
    </row>
    <row r="353" spans="1:4" x14ac:dyDescent="0.2">
      <c r="A353" t="s">
        <v>378</v>
      </c>
      <c r="B353" s="16">
        <v>406464</v>
      </c>
      <c r="C353" s="16">
        <v>53703</v>
      </c>
      <c r="D353" s="16">
        <v>56325</v>
      </c>
    </row>
    <row r="354" spans="1:4" x14ac:dyDescent="0.2">
      <c r="A354" t="s">
        <v>379</v>
      </c>
      <c r="B354" s="16">
        <v>341756</v>
      </c>
      <c r="C354" s="16">
        <v>13974</v>
      </c>
      <c r="D354" s="16">
        <v>58634</v>
      </c>
    </row>
    <row r="355" spans="1:4" x14ac:dyDescent="0.2">
      <c r="A355" t="s">
        <v>380</v>
      </c>
      <c r="B355" s="16">
        <v>503168</v>
      </c>
      <c r="C355" s="16">
        <v>152400</v>
      </c>
      <c r="D355" s="16">
        <v>126692</v>
      </c>
    </row>
    <row r="356" spans="1:4" x14ac:dyDescent="0.2">
      <c r="A356" t="s">
        <v>381</v>
      </c>
      <c r="B356" s="16">
        <v>447850</v>
      </c>
      <c r="C356" s="16">
        <v>105382</v>
      </c>
      <c r="D356" s="16">
        <v>71657</v>
      </c>
    </row>
    <row r="357" spans="1:4" x14ac:dyDescent="0.2">
      <c r="A357" t="s">
        <v>382</v>
      </c>
      <c r="B357" s="16">
        <v>407668</v>
      </c>
      <c r="C357" s="16">
        <v>99911</v>
      </c>
      <c r="D357" s="16">
        <v>70267</v>
      </c>
    </row>
    <row r="358" spans="1:4" x14ac:dyDescent="0.2">
      <c r="A358" t="s">
        <v>383</v>
      </c>
      <c r="B358" s="16">
        <v>450692</v>
      </c>
      <c r="C358" s="16">
        <v>90262</v>
      </c>
      <c r="D358" s="16">
        <v>76180</v>
      </c>
    </row>
    <row r="359" spans="1:4" x14ac:dyDescent="0.2">
      <c r="A359" t="s">
        <v>384</v>
      </c>
      <c r="B359" s="16">
        <v>403858</v>
      </c>
      <c r="C359" s="16">
        <v>69237</v>
      </c>
      <c r="D359" s="16">
        <v>49096</v>
      </c>
    </row>
    <row r="360" spans="1:4" x14ac:dyDescent="0.2">
      <c r="A360" t="s">
        <v>385</v>
      </c>
      <c r="B360" s="16">
        <v>309744</v>
      </c>
      <c r="C360" s="16">
        <v>42061</v>
      </c>
      <c r="D360" s="16">
        <v>44634</v>
      </c>
    </row>
    <row r="361" spans="1:4" x14ac:dyDescent="0.2">
      <c r="A361" t="s">
        <v>386</v>
      </c>
      <c r="B361" s="16">
        <v>317706</v>
      </c>
      <c r="C361" s="16">
        <v>10914</v>
      </c>
      <c r="D361" s="16">
        <v>55079</v>
      </c>
    </row>
    <row r="362" spans="1:4" x14ac:dyDescent="0.2">
      <c r="A362" t="s">
        <v>387</v>
      </c>
      <c r="B362" s="16">
        <v>497536</v>
      </c>
      <c r="C362" s="16">
        <v>135345</v>
      </c>
      <c r="D362" s="16">
        <v>110663</v>
      </c>
    </row>
    <row r="363" spans="1:4" x14ac:dyDescent="0.2">
      <c r="A363" t="s">
        <v>388</v>
      </c>
      <c r="B363" s="16">
        <v>464990</v>
      </c>
      <c r="C363" s="16">
        <v>89686</v>
      </c>
      <c r="D363" s="16">
        <v>75343</v>
      </c>
    </row>
    <row r="364" spans="1:4" x14ac:dyDescent="0.2">
      <c r="A364" t="s">
        <v>389</v>
      </c>
      <c r="B364" s="16">
        <v>491954</v>
      </c>
      <c r="C364" s="16">
        <v>110067</v>
      </c>
      <c r="D364" s="16">
        <v>84881</v>
      </c>
    </row>
    <row r="365" spans="1:4" x14ac:dyDescent="0.2">
      <c r="A365" t="s">
        <v>390</v>
      </c>
      <c r="B365" s="16">
        <v>499404</v>
      </c>
      <c r="C365" s="16">
        <v>125542</v>
      </c>
      <c r="D365" s="16">
        <v>97699</v>
      </c>
    </row>
    <row r="366" spans="1:4" x14ac:dyDescent="0.2">
      <c r="A366" t="s">
        <v>391</v>
      </c>
      <c r="B366" s="16">
        <v>430152</v>
      </c>
      <c r="C366" s="16">
        <v>133785</v>
      </c>
      <c r="D366" s="16">
        <v>74945</v>
      </c>
    </row>
    <row r="367" spans="1:4" x14ac:dyDescent="0.2">
      <c r="A367" t="s">
        <v>392</v>
      </c>
      <c r="B367" s="16">
        <v>378554</v>
      </c>
      <c r="C367" s="16">
        <v>0</v>
      </c>
      <c r="D367" s="16">
        <v>93067</v>
      </c>
    </row>
    <row r="368" spans="1:4" x14ac:dyDescent="0.2">
      <c r="A368" t="s">
        <v>393</v>
      </c>
      <c r="B368" s="16">
        <v>352588</v>
      </c>
      <c r="C368" s="16">
        <v>19962</v>
      </c>
      <c r="D368" s="16">
        <v>126897</v>
      </c>
    </row>
    <row r="369" spans="1:4" x14ac:dyDescent="0.2">
      <c r="A369" t="s">
        <v>394</v>
      </c>
      <c r="B369" s="16">
        <v>566234</v>
      </c>
      <c r="C369" s="16">
        <v>469594</v>
      </c>
      <c r="D369" s="16">
        <v>303982</v>
      </c>
    </row>
    <row r="370" spans="1:4" x14ac:dyDescent="0.2">
      <c r="A370" t="s">
        <v>395</v>
      </c>
      <c r="B370" s="16">
        <v>454748</v>
      </c>
      <c r="C370" s="16">
        <v>267209</v>
      </c>
      <c r="D370" s="16">
        <v>151106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C0B7-A9A7-424C-8CE2-2B5F474311B6}">
  <dimension ref="A1:J370"/>
  <sheetViews>
    <sheetView topLeftCell="A348" workbookViewId="0">
      <selection activeCell="M364" sqref="M364"/>
    </sheetView>
  </sheetViews>
  <sheetFormatPr baseColWidth="10" defaultRowHeight="12.75" x14ac:dyDescent="0.2"/>
  <cols>
    <col min="2" max="2" width="17.5703125" bestFit="1" customWidth="1"/>
    <col min="4" max="4" width="11.42578125" style="19"/>
    <col min="5" max="5" width="16.5703125" bestFit="1" customWidth="1"/>
    <col min="7" max="7" width="11.42578125" style="19"/>
    <col min="8" max="8" width="16.5703125" bestFit="1" customWidth="1"/>
    <col min="10" max="10" width="11.42578125" style="19"/>
  </cols>
  <sheetData>
    <row r="1" spans="1:10" ht="15" x14ac:dyDescent="0.2">
      <c r="A1" s="2" t="s">
        <v>0</v>
      </c>
      <c r="B1" s="2" t="s">
        <v>399</v>
      </c>
      <c r="C1" s="15" t="s">
        <v>402</v>
      </c>
      <c r="D1" s="17" t="s">
        <v>396</v>
      </c>
      <c r="E1" s="2" t="s">
        <v>400</v>
      </c>
      <c r="F1" s="15" t="s">
        <v>403</v>
      </c>
      <c r="G1" s="17" t="s">
        <v>397</v>
      </c>
      <c r="H1" s="2" t="s">
        <v>401</v>
      </c>
      <c r="I1" s="15" t="s">
        <v>404</v>
      </c>
      <c r="J1" s="17" t="s">
        <v>398</v>
      </c>
    </row>
    <row r="2" spans="1:10" x14ac:dyDescent="0.2">
      <c r="A2" s="4">
        <v>44197</v>
      </c>
      <c r="B2" s="5">
        <v>147294</v>
      </c>
      <c r="C2" s="16">
        <v>147294</v>
      </c>
      <c r="D2" s="18">
        <f>B2-C2</f>
        <v>0</v>
      </c>
      <c r="E2" s="5"/>
      <c r="F2" s="16">
        <v>0</v>
      </c>
      <c r="G2" s="18">
        <f>E2-F2</f>
        <v>0</v>
      </c>
      <c r="H2" s="5">
        <v>33030</v>
      </c>
      <c r="I2" s="16">
        <v>33030</v>
      </c>
      <c r="J2" s="18">
        <f>H2-I2</f>
        <v>0</v>
      </c>
    </row>
    <row r="3" spans="1:10" x14ac:dyDescent="0.2">
      <c r="A3" s="4">
        <v>44198</v>
      </c>
      <c r="B3" s="7">
        <v>246972</v>
      </c>
      <c r="C3" s="16">
        <v>246972</v>
      </c>
      <c r="D3" s="18">
        <f t="shared" ref="D3:D66" si="0">B3-C3</f>
        <v>0</v>
      </c>
      <c r="E3" s="7">
        <v>47265</v>
      </c>
      <c r="F3" s="16">
        <v>47265</v>
      </c>
      <c r="G3" s="18">
        <f t="shared" ref="G3:G66" si="1">E3-F3</f>
        <v>0</v>
      </c>
      <c r="H3" s="7">
        <v>74899</v>
      </c>
      <c r="I3" s="16">
        <v>74899</v>
      </c>
      <c r="J3" s="18">
        <f t="shared" ref="J3:J66" si="2">H3-I3</f>
        <v>0</v>
      </c>
    </row>
    <row r="4" spans="1:10" x14ac:dyDescent="0.2">
      <c r="A4" s="4">
        <v>44199</v>
      </c>
      <c r="B4" s="5">
        <v>234790</v>
      </c>
      <c r="C4" s="16">
        <v>234790</v>
      </c>
      <c r="D4" s="18">
        <f t="shared" si="0"/>
        <v>0</v>
      </c>
      <c r="E4" s="5">
        <v>9032</v>
      </c>
      <c r="F4" s="16">
        <v>9032</v>
      </c>
      <c r="G4" s="18">
        <f t="shared" si="1"/>
        <v>0</v>
      </c>
      <c r="H4" s="5">
        <v>79803</v>
      </c>
      <c r="I4" s="16">
        <v>79803</v>
      </c>
      <c r="J4" s="18">
        <f t="shared" si="2"/>
        <v>0</v>
      </c>
    </row>
    <row r="5" spans="1:10" x14ac:dyDescent="0.2">
      <c r="A5" s="4">
        <v>44200</v>
      </c>
      <c r="B5" s="7">
        <v>406566</v>
      </c>
      <c r="C5" s="16">
        <v>406566</v>
      </c>
      <c r="D5" s="18">
        <f t="shared" si="0"/>
        <v>0</v>
      </c>
      <c r="E5" s="7">
        <v>213215</v>
      </c>
      <c r="F5" s="16">
        <v>213215</v>
      </c>
      <c r="G5" s="18">
        <f t="shared" si="1"/>
        <v>0</v>
      </c>
      <c r="H5" s="7">
        <v>194116</v>
      </c>
      <c r="I5" s="16">
        <v>194116</v>
      </c>
      <c r="J5" s="18">
        <f t="shared" si="2"/>
        <v>0</v>
      </c>
    </row>
    <row r="6" spans="1:10" x14ac:dyDescent="0.2">
      <c r="A6" s="4">
        <v>44201</v>
      </c>
      <c r="B6" s="5">
        <v>297904</v>
      </c>
      <c r="C6" s="16">
        <v>297904</v>
      </c>
      <c r="D6" s="18">
        <f t="shared" si="0"/>
        <v>0</v>
      </c>
      <c r="E6" s="5">
        <v>125316</v>
      </c>
      <c r="F6" s="16">
        <v>125316</v>
      </c>
      <c r="G6" s="18">
        <f t="shared" si="1"/>
        <v>0</v>
      </c>
      <c r="H6" s="5">
        <v>93179</v>
      </c>
      <c r="I6" s="16">
        <v>93179</v>
      </c>
      <c r="J6" s="18">
        <f t="shared" si="2"/>
        <v>0</v>
      </c>
    </row>
    <row r="7" spans="1:10" x14ac:dyDescent="0.2">
      <c r="A7" s="4">
        <v>44202</v>
      </c>
      <c r="B7" s="7">
        <v>276894</v>
      </c>
      <c r="C7" s="16">
        <v>276894</v>
      </c>
      <c r="D7" s="18">
        <f t="shared" si="0"/>
        <v>0</v>
      </c>
      <c r="E7" s="7">
        <v>109569</v>
      </c>
      <c r="F7" s="16">
        <v>109569</v>
      </c>
      <c r="G7" s="18">
        <f t="shared" si="1"/>
        <v>0</v>
      </c>
      <c r="H7" s="7">
        <v>94159</v>
      </c>
      <c r="I7" s="16">
        <v>94159</v>
      </c>
      <c r="J7" s="18">
        <f t="shared" si="2"/>
        <v>0</v>
      </c>
    </row>
    <row r="8" spans="1:10" x14ac:dyDescent="0.2">
      <c r="A8" s="4">
        <v>44203</v>
      </c>
      <c r="B8" s="5">
        <v>247154</v>
      </c>
      <c r="C8" s="16">
        <v>247154</v>
      </c>
      <c r="D8" s="18">
        <f t="shared" si="0"/>
        <v>0</v>
      </c>
      <c r="E8" s="5">
        <v>79471</v>
      </c>
      <c r="F8" s="16">
        <v>79471</v>
      </c>
      <c r="G8" s="18">
        <f t="shared" si="1"/>
        <v>0</v>
      </c>
      <c r="H8" s="5">
        <v>75746</v>
      </c>
      <c r="I8" s="16">
        <v>75746</v>
      </c>
      <c r="J8" s="18">
        <f t="shared" si="2"/>
        <v>0</v>
      </c>
    </row>
    <row r="9" spans="1:10" x14ac:dyDescent="0.2">
      <c r="A9" s="4">
        <v>44204</v>
      </c>
      <c r="B9" s="7">
        <v>178736</v>
      </c>
      <c r="C9" s="16">
        <v>178736</v>
      </c>
      <c r="D9" s="18">
        <f t="shared" si="0"/>
        <v>0</v>
      </c>
      <c r="E9" s="7">
        <v>58062</v>
      </c>
      <c r="F9" s="16">
        <v>58062</v>
      </c>
      <c r="G9" s="18">
        <f t="shared" si="1"/>
        <v>0</v>
      </c>
      <c r="H9" s="7">
        <v>50764</v>
      </c>
      <c r="I9" s="16">
        <v>50764</v>
      </c>
      <c r="J9" s="18">
        <f t="shared" si="2"/>
        <v>0</v>
      </c>
    </row>
    <row r="10" spans="1:10" x14ac:dyDescent="0.2">
      <c r="A10" s="4">
        <v>44205</v>
      </c>
      <c r="B10" s="5">
        <v>213920</v>
      </c>
      <c r="C10" s="16">
        <v>213920</v>
      </c>
      <c r="D10" s="18">
        <f t="shared" si="0"/>
        <v>0</v>
      </c>
      <c r="E10" s="5">
        <v>38280</v>
      </c>
      <c r="F10" s="16">
        <v>38280</v>
      </c>
      <c r="G10" s="18">
        <f t="shared" si="1"/>
        <v>0</v>
      </c>
      <c r="H10" s="5">
        <v>51056</v>
      </c>
      <c r="I10" s="16">
        <v>51056</v>
      </c>
      <c r="J10" s="18">
        <f t="shared" si="2"/>
        <v>0</v>
      </c>
    </row>
    <row r="11" spans="1:10" x14ac:dyDescent="0.2">
      <c r="A11" s="4">
        <v>44206</v>
      </c>
      <c r="B11" s="7">
        <v>133490</v>
      </c>
      <c r="C11" s="16">
        <v>133490</v>
      </c>
      <c r="D11" s="18">
        <f t="shared" si="0"/>
        <v>0</v>
      </c>
      <c r="E11" s="7">
        <v>3568</v>
      </c>
      <c r="F11" s="16">
        <v>3568</v>
      </c>
      <c r="G11" s="18">
        <f t="shared" si="1"/>
        <v>0</v>
      </c>
      <c r="H11" s="7">
        <v>29435</v>
      </c>
      <c r="I11" s="16">
        <v>29435</v>
      </c>
      <c r="J11" s="18">
        <f t="shared" si="2"/>
        <v>0</v>
      </c>
    </row>
    <row r="12" spans="1:10" x14ac:dyDescent="0.2">
      <c r="A12" s="4">
        <v>44207</v>
      </c>
      <c r="B12" s="5">
        <v>209714</v>
      </c>
      <c r="C12" s="16">
        <v>209714</v>
      </c>
      <c r="D12" s="18">
        <f t="shared" si="0"/>
        <v>0</v>
      </c>
      <c r="E12" s="5"/>
      <c r="F12" s="16">
        <v>0</v>
      </c>
      <c r="G12" s="18">
        <f t="shared" si="1"/>
        <v>0</v>
      </c>
      <c r="H12" s="5">
        <v>107608</v>
      </c>
      <c r="I12" s="16">
        <v>107608</v>
      </c>
      <c r="J12" s="18">
        <f t="shared" si="2"/>
        <v>0</v>
      </c>
    </row>
    <row r="13" spans="1:10" x14ac:dyDescent="0.2">
      <c r="A13" s="4">
        <v>44208</v>
      </c>
      <c r="B13" s="7">
        <v>383776</v>
      </c>
      <c r="C13" s="16">
        <v>383776</v>
      </c>
      <c r="D13" s="18">
        <f t="shared" si="0"/>
        <v>0</v>
      </c>
      <c r="E13" s="7">
        <v>172954</v>
      </c>
      <c r="F13" s="16">
        <v>172954</v>
      </c>
      <c r="G13" s="18">
        <f t="shared" si="1"/>
        <v>0</v>
      </c>
      <c r="H13" s="7">
        <v>158041</v>
      </c>
      <c r="I13" s="16">
        <v>158041</v>
      </c>
      <c r="J13" s="18">
        <f t="shared" si="2"/>
        <v>0</v>
      </c>
    </row>
    <row r="14" spans="1:10" x14ac:dyDescent="0.2">
      <c r="A14" s="4">
        <v>44209</v>
      </c>
      <c r="B14" s="5">
        <v>356206</v>
      </c>
      <c r="C14" s="16">
        <v>356206</v>
      </c>
      <c r="D14" s="18">
        <f t="shared" si="0"/>
        <v>0</v>
      </c>
      <c r="E14" s="5">
        <v>124257</v>
      </c>
      <c r="F14" s="16">
        <v>124257</v>
      </c>
      <c r="G14" s="18">
        <f t="shared" si="1"/>
        <v>0</v>
      </c>
      <c r="H14" s="5">
        <v>111582</v>
      </c>
      <c r="I14" s="16">
        <v>111582</v>
      </c>
      <c r="J14" s="18">
        <f t="shared" si="2"/>
        <v>0</v>
      </c>
    </row>
    <row r="15" spans="1:10" x14ac:dyDescent="0.2">
      <c r="A15" s="4">
        <v>44210</v>
      </c>
      <c r="B15" s="7">
        <v>340052</v>
      </c>
      <c r="C15" s="16">
        <v>340052</v>
      </c>
      <c r="D15" s="18">
        <f t="shared" si="0"/>
        <v>0</v>
      </c>
      <c r="E15" s="7">
        <v>93882</v>
      </c>
      <c r="F15" s="16">
        <v>93882</v>
      </c>
      <c r="G15" s="18">
        <f t="shared" si="1"/>
        <v>0</v>
      </c>
      <c r="H15" s="7">
        <v>98037</v>
      </c>
      <c r="I15" s="16">
        <v>98037</v>
      </c>
      <c r="J15" s="18">
        <f t="shared" si="2"/>
        <v>0</v>
      </c>
    </row>
    <row r="16" spans="1:10" x14ac:dyDescent="0.2">
      <c r="A16" s="4">
        <v>44211</v>
      </c>
      <c r="B16" s="5">
        <v>295160</v>
      </c>
      <c r="C16" s="16">
        <v>295160</v>
      </c>
      <c r="D16" s="18">
        <f t="shared" si="0"/>
        <v>0</v>
      </c>
      <c r="E16" s="5">
        <v>64504</v>
      </c>
      <c r="F16" s="16">
        <v>64504</v>
      </c>
      <c r="G16" s="18">
        <f t="shared" si="1"/>
        <v>0</v>
      </c>
      <c r="H16" s="5">
        <v>63384</v>
      </c>
      <c r="I16" s="16">
        <v>63384</v>
      </c>
      <c r="J16" s="18">
        <f t="shared" si="2"/>
        <v>0</v>
      </c>
    </row>
    <row r="17" spans="1:10" x14ac:dyDescent="0.2">
      <c r="A17" s="4">
        <v>44212</v>
      </c>
      <c r="B17" s="7">
        <v>300028</v>
      </c>
      <c r="C17" s="16">
        <v>300028</v>
      </c>
      <c r="D17" s="18">
        <f t="shared" si="0"/>
        <v>0</v>
      </c>
      <c r="E17" s="7">
        <v>36515</v>
      </c>
      <c r="F17" s="16">
        <v>36515</v>
      </c>
      <c r="G17" s="18">
        <f t="shared" si="1"/>
        <v>0</v>
      </c>
      <c r="H17" s="7">
        <v>58065</v>
      </c>
      <c r="I17" s="16">
        <v>58065</v>
      </c>
      <c r="J17" s="18">
        <f t="shared" si="2"/>
        <v>0</v>
      </c>
    </row>
    <row r="18" spans="1:10" x14ac:dyDescent="0.2">
      <c r="A18" s="4">
        <v>44213</v>
      </c>
      <c r="B18" s="5">
        <v>228038</v>
      </c>
      <c r="C18" s="16">
        <v>228038</v>
      </c>
      <c r="D18" s="18">
        <f t="shared" si="0"/>
        <v>0</v>
      </c>
      <c r="E18" s="5">
        <v>4534</v>
      </c>
      <c r="F18" s="16">
        <v>4534</v>
      </c>
      <c r="G18" s="18">
        <f t="shared" si="1"/>
        <v>0</v>
      </c>
      <c r="H18" s="5">
        <v>50620</v>
      </c>
      <c r="I18" s="16">
        <v>50620</v>
      </c>
      <c r="J18" s="18">
        <f t="shared" si="2"/>
        <v>0</v>
      </c>
    </row>
    <row r="19" spans="1:10" x14ac:dyDescent="0.2">
      <c r="A19" s="4">
        <v>44214</v>
      </c>
      <c r="B19" s="7">
        <v>376578</v>
      </c>
      <c r="C19" s="16">
        <v>376578</v>
      </c>
      <c r="D19" s="18">
        <f t="shared" si="0"/>
        <v>0</v>
      </c>
      <c r="E19" s="7">
        <v>102448</v>
      </c>
      <c r="F19" s="16">
        <v>102448</v>
      </c>
      <c r="G19" s="18">
        <f t="shared" si="1"/>
        <v>0</v>
      </c>
      <c r="H19" s="7">
        <v>94916</v>
      </c>
      <c r="I19" s="16">
        <v>94916</v>
      </c>
      <c r="J19" s="18">
        <f t="shared" si="2"/>
        <v>0</v>
      </c>
    </row>
    <row r="20" spans="1:10" x14ac:dyDescent="0.2">
      <c r="A20" s="4">
        <v>44215</v>
      </c>
      <c r="B20" s="5">
        <v>352088</v>
      </c>
      <c r="C20" s="16">
        <v>352088</v>
      </c>
      <c r="D20" s="18">
        <f t="shared" si="0"/>
        <v>0</v>
      </c>
      <c r="E20" s="5">
        <v>67802</v>
      </c>
      <c r="F20" s="16">
        <v>67802</v>
      </c>
      <c r="G20" s="18">
        <f t="shared" si="1"/>
        <v>0</v>
      </c>
      <c r="H20" s="5">
        <v>58976</v>
      </c>
      <c r="I20" s="16">
        <v>58976</v>
      </c>
      <c r="J20" s="18">
        <f t="shared" si="2"/>
        <v>0</v>
      </c>
    </row>
    <row r="21" spans="1:10" x14ac:dyDescent="0.2">
      <c r="A21" s="4">
        <v>44216</v>
      </c>
      <c r="B21" s="7">
        <v>375956</v>
      </c>
      <c r="C21" s="16">
        <v>375956</v>
      </c>
      <c r="D21" s="18">
        <f t="shared" si="0"/>
        <v>0</v>
      </c>
      <c r="E21" s="7">
        <v>95152</v>
      </c>
      <c r="F21" s="16">
        <v>95152</v>
      </c>
      <c r="G21" s="18">
        <f t="shared" si="1"/>
        <v>0</v>
      </c>
      <c r="H21" s="7">
        <v>96706</v>
      </c>
      <c r="I21" s="16">
        <v>96706</v>
      </c>
      <c r="J21" s="18">
        <f t="shared" si="2"/>
        <v>0</v>
      </c>
    </row>
    <row r="22" spans="1:10" x14ac:dyDescent="0.2">
      <c r="A22" s="4">
        <v>44217</v>
      </c>
      <c r="B22" s="5">
        <v>393640</v>
      </c>
      <c r="C22" s="16">
        <v>393640</v>
      </c>
      <c r="D22" s="18">
        <f t="shared" si="0"/>
        <v>0</v>
      </c>
      <c r="E22" s="5">
        <v>84684</v>
      </c>
      <c r="F22" s="16">
        <v>84684</v>
      </c>
      <c r="G22" s="18">
        <f t="shared" si="1"/>
        <v>0</v>
      </c>
      <c r="H22" s="5">
        <v>82749</v>
      </c>
      <c r="I22" s="16">
        <v>82749</v>
      </c>
      <c r="J22" s="18">
        <f t="shared" si="2"/>
        <v>0</v>
      </c>
    </row>
    <row r="23" spans="1:10" x14ac:dyDescent="0.2">
      <c r="A23" s="4">
        <v>44218</v>
      </c>
      <c r="B23" s="7">
        <v>336846</v>
      </c>
      <c r="C23" s="16">
        <v>336846</v>
      </c>
      <c r="D23" s="18">
        <f t="shared" si="0"/>
        <v>0</v>
      </c>
      <c r="E23" s="7">
        <v>59228</v>
      </c>
      <c r="F23" s="16">
        <v>59228</v>
      </c>
      <c r="G23" s="18">
        <f t="shared" si="1"/>
        <v>0</v>
      </c>
      <c r="H23" s="7">
        <v>52775</v>
      </c>
      <c r="I23" s="16">
        <v>52775</v>
      </c>
      <c r="J23" s="18">
        <f t="shared" si="2"/>
        <v>0</v>
      </c>
    </row>
    <row r="24" spans="1:10" x14ac:dyDescent="0.2">
      <c r="A24" s="4">
        <v>44219</v>
      </c>
      <c r="B24" s="5">
        <v>342502</v>
      </c>
      <c r="C24" s="16">
        <v>342502</v>
      </c>
      <c r="D24" s="18">
        <f t="shared" si="0"/>
        <v>0</v>
      </c>
      <c r="E24" s="5">
        <v>28377</v>
      </c>
      <c r="F24" s="16">
        <v>28377</v>
      </c>
      <c r="G24" s="18">
        <f t="shared" si="1"/>
        <v>0</v>
      </c>
      <c r="H24" s="5">
        <v>51144</v>
      </c>
      <c r="I24" s="16">
        <v>51144</v>
      </c>
      <c r="J24" s="18">
        <f t="shared" si="2"/>
        <v>0</v>
      </c>
    </row>
    <row r="25" spans="1:10" x14ac:dyDescent="0.2">
      <c r="A25" s="4">
        <v>44220</v>
      </c>
      <c r="B25" s="7">
        <v>280594</v>
      </c>
      <c r="C25" s="16">
        <v>280594</v>
      </c>
      <c r="D25" s="18">
        <f t="shared" si="0"/>
        <v>0</v>
      </c>
      <c r="E25" s="7">
        <v>6576</v>
      </c>
      <c r="F25" s="16">
        <v>6576</v>
      </c>
      <c r="G25" s="18">
        <f t="shared" si="1"/>
        <v>0</v>
      </c>
      <c r="H25" s="7">
        <v>35699</v>
      </c>
      <c r="I25" s="16">
        <v>35699</v>
      </c>
      <c r="J25" s="18">
        <f t="shared" si="2"/>
        <v>0</v>
      </c>
    </row>
    <row r="26" spans="1:10" x14ac:dyDescent="0.2">
      <c r="A26" s="4">
        <v>44221</v>
      </c>
      <c r="B26" s="5">
        <v>441004</v>
      </c>
      <c r="C26" s="16">
        <v>441004</v>
      </c>
      <c r="D26" s="18">
        <f t="shared" si="0"/>
        <v>0</v>
      </c>
      <c r="E26" s="5">
        <v>98993</v>
      </c>
      <c r="F26" s="16">
        <v>98993</v>
      </c>
      <c r="G26" s="18">
        <f t="shared" si="1"/>
        <v>0</v>
      </c>
      <c r="H26" s="5">
        <v>71502</v>
      </c>
      <c r="I26" s="16">
        <v>71502</v>
      </c>
      <c r="J26" s="18">
        <f t="shared" si="2"/>
        <v>0</v>
      </c>
    </row>
    <row r="27" spans="1:10" x14ac:dyDescent="0.2">
      <c r="A27" s="4">
        <v>44222</v>
      </c>
      <c r="B27" s="7">
        <v>418572</v>
      </c>
      <c r="C27" s="16">
        <v>418572</v>
      </c>
      <c r="D27" s="18">
        <f t="shared" si="0"/>
        <v>0</v>
      </c>
      <c r="E27" s="7">
        <v>60060</v>
      </c>
      <c r="F27" s="16">
        <v>60060</v>
      </c>
      <c r="G27" s="18">
        <f t="shared" si="1"/>
        <v>0</v>
      </c>
      <c r="H27" s="7">
        <v>57503</v>
      </c>
      <c r="I27" s="16">
        <v>57503</v>
      </c>
      <c r="J27" s="18">
        <f t="shared" si="2"/>
        <v>0</v>
      </c>
    </row>
    <row r="28" spans="1:10" x14ac:dyDescent="0.2">
      <c r="A28" s="4">
        <v>44223</v>
      </c>
      <c r="B28" s="5">
        <v>432606</v>
      </c>
      <c r="C28" s="16">
        <v>432606</v>
      </c>
      <c r="D28" s="18">
        <f t="shared" si="0"/>
        <v>0</v>
      </c>
      <c r="E28" s="5">
        <v>61524</v>
      </c>
      <c r="F28" s="16">
        <v>61524</v>
      </c>
      <c r="G28" s="18">
        <f t="shared" si="1"/>
        <v>0</v>
      </c>
      <c r="H28" s="5">
        <v>58062</v>
      </c>
      <c r="I28" s="16">
        <v>58062</v>
      </c>
      <c r="J28" s="18">
        <f t="shared" si="2"/>
        <v>0</v>
      </c>
    </row>
    <row r="29" spans="1:10" x14ac:dyDescent="0.2">
      <c r="A29" s="4">
        <v>44224</v>
      </c>
      <c r="B29" s="7">
        <v>427358</v>
      </c>
      <c r="C29" s="16">
        <v>427358</v>
      </c>
      <c r="D29" s="18">
        <f t="shared" si="0"/>
        <v>0</v>
      </c>
      <c r="E29" s="7">
        <v>69349</v>
      </c>
      <c r="F29" s="16">
        <v>69349</v>
      </c>
      <c r="G29" s="18">
        <f t="shared" si="1"/>
        <v>0</v>
      </c>
      <c r="H29" s="7">
        <v>64388</v>
      </c>
      <c r="I29" s="16">
        <v>64388</v>
      </c>
      <c r="J29" s="18">
        <f t="shared" si="2"/>
        <v>0</v>
      </c>
    </row>
    <row r="30" spans="1:10" x14ac:dyDescent="0.2">
      <c r="A30" s="4">
        <v>44225</v>
      </c>
      <c r="B30" s="5">
        <v>367238</v>
      </c>
      <c r="C30" s="16">
        <v>367238</v>
      </c>
      <c r="D30" s="18">
        <f t="shared" si="0"/>
        <v>0</v>
      </c>
      <c r="E30" s="5">
        <v>64950</v>
      </c>
      <c r="F30" s="16">
        <v>64950</v>
      </c>
      <c r="G30" s="18">
        <f t="shared" si="1"/>
        <v>0</v>
      </c>
      <c r="H30" s="5">
        <v>45660</v>
      </c>
      <c r="I30" s="16">
        <v>45660</v>
      </c>
      <c r="J30" s="18">
        <f t="shared" si="2"/>
        <v>0</v>
      </c>
    </row>
    <row r="31" spans="1:10" x14ac:dyDescent="0.2">
      <c r="A31" s="4">
        <v>44226</v>
      </c>
      <c r="B31" s="7">
        <v>368330</v>
      </c>
      <c r="C31" s="16">
        <v>368330</v>
      </c>
      <c r="D31" s="18">
        <f t="shared" si="0"/>
        <v>0</v>
      </c>
      <c r="E31" s="7">
        <v>48816</v>
      </c>
      <c r="F31" s="16">
        <v>48816</v>
      </c>
      <c r="G31" s="18">
        <f t="shared" si="1"/>
        <v>0</v>
      </c>
      <c r="H31" s="7">
        <v>50411</v>
      </c>
      <c r="I31" s="16">
        <v>50411</v>
      </c>
      <c r="J31" s="18">
        <f t="shared" si="2"/>
        <v>0</v>
      </c>
    </row>
    <row r="32" spans="1:10" x14ac:dyDescent="0.2">
      <c r="A32" s="4">
        <v>44227</v>
      </c>
      <c r="B32" s="5">
        <v>313926</v>
      </c>
      <c r="C32" s="16">
        <v>313926</v>
      </c>
      <c r="D32" s="18">
        <f t="shared" si="0"/>
        <v>0</v>
      </c>
      <c r="E32" s="5">
        <v>11956</v>
      </c>
      <c r="F32" s="16">
        <v>11956</v>
      </c>
      <c r="G32" s="18">
        <f t="shared" si="1"/>
        <v>0</v>
      </c>
      <c r="H32" s="5">
        <v>43474</v>
      </c>
      <c r="I32" s="16">
        <v>43474</v>
      </c>
      <c r="J32" s="18">
        <f t="shared" si="2"/>
        <v>0</v>
      </c>
    </row>
    <row r="33" spans="1:10" x14ac:dyDescent="0.2">
      <c r="A33" s="4">
        <v>44228</v>
      </c>
      <c r="B33" s="7">
        <v>490240</v>
      </c>
      <c r="C33" s="16">
        <v>490240</v>
      </c>
      <c r="D33" s="18">
        <f t="shared" si="0"/>
        <v>0</v>
      </c>
      <c r="E33" s="7">
        <v>249001</v>
      </c>
      <c r="F33" s="16">
        <v>249001</v>
      </c>
      <c r="G33" s="18">
        <f t="shared" si="1"/>
        <v>0</v>
      </c>
      <c r="H33" s="7">
        <v>189603</v>
      </c>
      <c r="I33" s="16">
        <v>189603</v>
      </c>
      <c r="J33" s="18">
        <f t="shared" si="2"/>
        <v>0</v>
      </c>
    </row>
    <row r="34" spans="1:10" x14ac:dyDescent="0.2">
      <c r="A34" s="4">
        <v>44229</v>
      </c>
      <c r="B34" s="5">
        <v>437590</v>
      </c>
      <c r="C34" s="16">
        <v>437590</v>
      </c>
      <c r="D34" s="18">
        <f t="shared" si="0"/>
        <v>0</v>
      </c>
      <c r="E34" s="5">
        <v>185131</v>
      </c>
      <c r="F34" s="16">
        <v>185131</v>
      </c>
      <c r="G34" s="18">
        <f t="shared" si="1"/>
        <v>0</v>
      </c>
      <c r="H34" s="5">
        <v>138324</v>
      </c>
      <c r="I34" s="16">
        <v>138324</v>
      </c>
      <c r="J34" s="18">
        <f t="shared" si="2"/>
        <v>0</v>
      </c>
    </row>
    <row r="35" spans="1:10" x14ac:dyDescent="0.2">
      <c r="A35" s="4">
        <v>44230</v>
      </c>
      <c r="B35" s="7">
        <v>430472</v>
      </c>
      <c r="C35" s="16">
        <v>430472</v>
      </c>
      <c r="D35" s="18">
        <f t="shared" si="0"/>
        <v>0</v>
      </c>
      <c r="E35" s="7">
        <v>183311</v>
      </c>
      <c r="F35" s="16">
        <v>183311</v>
      </c>
      <c r="G35" s="18">
        <f t="shared" si="1"/>
        <v>0</v>
      </c>
      <c r="H35" s="7">
        <v>128026</v>
      </c>
      <c r="I35" s="16">
        <v>128026</v>
      </c>
      <c r="J35" s="18">
        <f t="shared" si="2"/>
        <v>0</v>
      </c>
    </row>
    <row r="36" spans="1:10" x14ac:dyDescent="0.2">
      <c r="A36" s="4">
        <v>44231</v>
      </c>
      <c r="B36" s="5">
        <v>432916</v>
      </c>
      <c r="C36" s="16">
        <v>432916</v>
      </c>
      <c r="D36" s="18">
        <f t="shared" si="0"/>
        <v>0</v>
      </c>
      <c r="E36" s="5">
        <v>158234</v>
      </c>
      <c r="F36" s="16">
        <v>158234</v>
      </c>
      <c r="G36" s="18">
        <f t="shared" si="1"/>
        <v>0</v>
      </c>
      <c r="H36" s="5">
        <v>143004</v>
      </c>
      <c r="I36" s="16">
        <v>143004</v>
      </c>
      <c r="J36" s="18">
        <f t="shared" si="2"/>
        <v>0</v>
      </c>
    </row>
    <row r="37" spans="1:10" x14ac:dyDescent="0.2">
      <c r="A37" s="4">
        <v>44232</v>
      </c>
      <c r="B37" s="7">
        <v>362764</v>
      </c>
      <c r="C37" s="16">
        <v>362764</v>
      </c>
      <c r="D37" s="18">
        <f t="shared" si="0"/>
        <v>0</v>
      </c>
      <c r="E37" s="7">
        <v>118587</v>
      </c>
      <c r="F37" s="16">
        <v>118587</v>
      </c>
      <c r="G37" s="18">
        <f t="shared" si="1"/>
        <v>0</v>
      </c>
      <c r="H37" s="7">
        <v>74255</v>
      </c>
      <c r="I37" s="16">
        <v>74255</v>
      </c>
      <c r="J37" s="18">
        <f t="shared" si="2"/>
        <v>0</v>
      </c>
    </row>
    <row r="38" spans="1:10" x14ac:dyDescent="0.2">
      <c r="A38" s="4">
        <v>44233</v>
      </c>
      <c r="B38" s="5">
        <v>317272</v>
      </c>
      <c r="C38" s="16">
        <v>317272</v>
      </c>
      <c r="D38" s="18">
        <f t="shared" si="0"/>
        <v>0</v>
      </c>
      <c r="E38" s="5">
        <v>57210</v>
      </c>
      <c r="F38" s="16">
        <v>57210</v>
      </c>
      <c r="G38" s="18">
        <f t="shared" si="1"/>
        <v>0</v>
      </c>
      <c r="H38" s="5">
        <v>71907</v>
      </c>
      <c r="I38" s="16">
        <v>71907</v>
      </c>
      <c r="J38" s="18">
        <f t="shared" si="2"/>
        <v>0</v>
      </c>
    </row>
    <row r="39" spans="1:10" x14ac:dyDescent="0.2">
      <c r="A39" s="4">
        <v>44234</v>
      </c>
      <c r="B39" s="7">
        <v>273252</v>
      </c>
      <c r="C39" s="16">
        <v>273252</v>
      </c>
      <c r="D39" s="18">
        <f t="shared" si="0"/>
        <v>0</v>
      </c>
      <c r="E39" s="7">
        <v>9796</v>
      </c>
      <c r="F39" s="16">
        <v>9796</v>
      </c>
      <c r="G39" s="18">
        <f t="shared" si="1"/>
        <v>0</v>
      </c>
      <c r="H39" s="7">
        <v>78017</v>
      </c>
      <c r="I39" s="16">
        <v>78017</v>
      </c>
      <c r="J39" s="18">
        <f t="shared" si="2"/>
        <v>0</v>
      </c>
    </row>
    <row r="40" spans="1:10" x14ac:dyDescent="0.2">
      <c r="A40" s="4">
        <v>44235</v>
      </c>
      <c r="B40" s="5">
        <v>461058</v>
      </c>
      <c r="C40" s="16">
        <v>461058</v>
      </c>
      <c r="D40" s="18">
        <f t="shared" si="0"/>
        <v>0</v>
      </c>
      <c r="E40" s="5">
        <v>177766</v>
      </c>
      <c r="F40" s="16">
        <v>177766</v>
      </c>
      <c r="G40" s="18">
        <f t="shared" si="1"/>
        <v>0</v>
      </c>
      <c r="H40" s="5">
        <v>163672</v>
      </c>
      <c r="I40" s="16">
        <v>163672</v>
      </c>
      <c r="J40" s="18">
        <f t="shared" si="2"/>
        <v>0</v>
      </c>
    </row>
    <row r="41" spans="1:10" x14ac:dyDescent="0.2">
      <c r="A41" s="4">
        <v>44236</v>
      </c>
      <c r="B41" s="7">
        <v>419198</v>
      </c>
      <c r="C41" s="16">
        <v>419198</v>
      </c>
      <c r="D41" s="18">
        <f t="shared" si="0"/>
        <v>0</v>
      </c>
      <c r="E41" s="7">
        <v>113951</v>
      </c>
      <c r="F41" s="16">
        <v>113951</v>
      </c>
      <c r="G41" s="18">
        <f t="shared" si="1"/>
        <v>0</v>
      </c>
      <c r="H41" s="7">
        <v>83624</v>
      </c>
      <c r="I41" s="16">
        <v>83624</v>
      </c>
      <c r="J41" s="18">
        <f t="shared" si="2"/>
        <v>0</v>
      </c>
    </row>
    <row r="42" spans="1:10" x14ac:dyDescent="0.2">
      <c r="A42" s="4">
        <v>44237</v>
      </c>
      <c r="B42" s="5">
        <v>406428</v>
      </c>
      <c r="C42" s="16">
        <v>406428</v>
      </c>
      <c r="D42" s="18">
        <f t="shared" si="0"/>
        <v>0</v>
      </c>
      <c r="E42" s="5">
        <v>93166</v>
      </c>
      <c r="F42" s="16">
        <v>93166</v>
      </c>
      <c r="G42" s="18">
        <f t="shared" si="1"/>
        <v>0</v>
      </c>
      <c r="H42" s="5">
        <v>77359</v>
      </c>
      <c r="I42" s="16">
        <v>77359</v>
      </c>
      <c r="J42" s="18">
        <f t="shared" si="2"/>
        <v>0</v>
      </c>
    </row>
    <row r="43" spans="1:10" x14ac:dyDescent="0.2">
      <c r="A43" s="4">
        <v>44238</v>
      </c>
      <c r="B43" s="7">
        <v>393798</v>
      </c>
      <c r="C43" s="16">
        <v>393798</v>
      </c>
      <c r="D43" s="18">
        <f t="shared" si="0"/>
        <v>0</v>
      </c>
      <c r="E43" s="7">
        <v>92493</v>
      </c>
      <c r="F43" s="16">
        <v>92493</v>
      </c>
      <c r="G43" s="18">
        <f t="shared" si="1"/>
        <v>0</v>
      </c>
      <c r="H43" s="7">
        <v>100380</v>
      </c>
      <c r="I43" s="16">
        <v>100380</v>
      </c>
      <c r="J43" s="18">
        <f t="shared" si="2"/>
        <v>0</v>
      </c>
    </row>
    <row r="44" spans="1:10" x14ac:dyDescent="0.2">
      <c r="A44" s="4">
        <v>44239</v>
      </c>
      <c r="B44" s="5">
        <v>375100</v>
      </c>
      <c r="C44" s="16">
        <v>375100</v>
      </c>
      <c r="D44" s="18">
        <f t="shared" si="0"/>
        <v>0</v>
      </c>
      <c r="E44" s="5">
        <v>91327</v>
      </c>
      <c r="F44" s="16">
        <v>91327</v>
      </c>
      <c r="G44" s="18">
        <f t="shared" si="1"/>
        <v>0</v>
      </c>
      <c r="H44" s="5">
        <v>79533</v>
      </c>
      <c r="I44" s="16">
        <v>79533</v>
      </c>
      <c r="J44" s="18">
        <f t="shared" si="2"/>
        <v>0</v>
      </c>
    </row>
    <row r="45" spans="1:10" x14ac:dyDescent="0.2">
      <c r="A45" s="4">
        <v>44240</v>
      </c>
      <c r="B45" s="7">
        <v>369886</v>
      </c>
      <c r="C45" s="16">
        <v>369886</v>
      </c>
      <c r="D45" s="18">
        <f t="shared" si="0"/>
        <v>0</v>
      </c>
      <c r="E45" s="7">
        <v>53199</v>
      </c>
      <c r="F45" s="16">
        <v>53199</v>
      </c>
      <c r="G45" s="18">
        <f t="shared" si="1"/>
        <v>0</v>
      </c>
      <c r="H45" s="7">
        <v>58787</v>
      </c>
      <c r="I45" s="16">
        <v>58787</v>
      </c>
      <c r="J45" s="18">
        <f t="shared" si="2"/>
        <v>0</v>
      </c>
    </row>
    <row r="46" spans="1:10" x14ac:dyDescent="0.2">
      <c r="A46" s="4">
        <v>44241</v>
      </c>
      <c r="B46" s="5">
        <v>302148</v>
      </c>
      <c r="C46" s="16">
        <v>302148</v>
      </c>
      <c r="D46" s="18">
        <f t="shared" si="0"/>
        <v>0</v>
      </c>
      <c r="E46" s="5">
        <v>11180</v>
      </c>
      <c r="F46" s="16">
        <v>11180</v>
      </c>
      <c r="G46" s="18">
        <f t="shared" si="1"/>
        <v>0</v>
      </c>
      <c r="H46" s="5">
        <v>51144</v>
      </c>
      <c r="I46" s="16">
        <v>51144</v>
      </c>
      <c r="J46" s="18">
        <f t="shared" si="2"/>
        <v>0</v>
      </c>
    </row>
    <row r="47" spans="1:10" x14ac:dyDescent="0.2">
      <c r="A47" s="4">
        <v>44242</v>
      </c>
      <c r="B47" s="7">
        <v>477172</v>
      </c>
      <c r="C47" s="16">
        <v>477172</v>
      </c>
      <c r="D47" s="18">
        <f t="shared" si="0"/>
        <v>0</v>
      </c>
      <c r="E47" s="7">
        <v>185322</v>
      </c>
      <c r="F47" s="16">
        <v>185322</v>
      </c>
      <c r="G47" s="18">
        <f t="shared" si="1"/>
        <v>0</v>
      </c>
      <c r="H47" s="7">
        <v>132553</v>
      </c>
      <c r="I47" s="16">
        <v>132553</v>
      </c>
      <c r="J47" s="18">
        <f t="shared" si="2"/>
        <v>0</v>
      </c>
    </row>
    <row r="48" spans="1:10" x14ac:dyDescent="0.2">
      <c r="A48" s="4">
        <v>44243</v>
      </c>
      <c r="B48" s="5">
        <v>406418</v>
      </c>
      <c r="C48" s="16">
        <v>406418</v>
      </c>
      <c r="D48" s="18">
        <f t="shared" si="0"/>
        <v>0</v>
      </c>
      <c r="E48" s="5">
        <v>93324</v>
      </c>
      <c r="F48" s="16">
        <v>93324</v>
      </c>
      <c r="G48" s="18">
        <f t="shared" si="1"/>
        <v>0</v>
      </c>
      <c r="H48" s="5">
        <v>104790</v>
      </c>
      <c r="I48" s="16">
        <v>104790</v>
      </c>
      <c r="J48" s="18">
        <f t="shared" si="2"/>
        <v>0</v>
      </c>
    </row>
    <row r="49" spans="1:10" x14ac:dyDescent="0.2">
      <c r="A49" s="4">
        <v>44244</v>
      </c>
      <c r="B49" s="7">
        <v>409928</v>
      </c>
      <c r="C49" s="16">
        <v>409928</v>
      </c>
      <c r="D49" s="18">
        <f t="shared" si="0"/>
        <v>0</v>
      </c>
      <c r="E49" s="7">
        <v>77401</v>
      </c>
      <c r="F49" s="16">
        <v>77401</v>
      </c>
      <c r="G49" s="18">
        <f t="shared" si="1"/>
        <v>0</v>
      </c>
      <c r="H49" s="7">
        <v>92731</v>
      </c>
      <c r="I49" s="16">
        <v>92731</v>
      </c>
      <c r="J49" s="18">
        <f t="shared" si="2"/>
        <v>0</v>
      </c>
    </row>
    <row r="50" spans="1:10" x14ac:dyDescent="0.2">
      <c r="A50" s="4">
        <v>44245</v>
      </c>
      <c r="B50" s="5">
        <v>394330</v>
      </c>
      <c r="C50" s="16">
        <v>394330</v>
      </c>
      <c r="D50" s="18">
        <f t="shared" si="0"/>
        <v>0</v>
      </c>
      <c r="E50" s="5">
        <v>70190</v>
      </c>
      <c r="F50" s="16">
        <v>70190</v>
      </c>
      <c r="G50" s="18">
        <f t="shared" si="1"/>
        <v>0</v>
      </c>
      <c r="H50" s="5">
        <v>76608</v>
      </c>
      <c r="I50" s="16">
        <v>76608</v>
      </c>
      <c r="J50" s="18">
        <f t="shared" si="2"/>
        <v>0</v>
      </c>
    </row>
    <row r="51" spans="1:10" x14ac:dyDescent="0.2">
      <c r="A51" s="4">
        <v>44246</v>
      </c>
      <c r="B51" s="7">
        <v>357268</v>
      </c>
      <c r="C51" s="16">
        <v>357268</v>
      </c>
      <c r="D51" s="18">
        <f t="shared" si="0"/>
        <v>0</v>
      </c>
      <c r="E51" s="7">
        <v>67596</v>
      </c>
      <c r="F51" s="16">
        <v>67596</v>
      </c>
      <c r="G51" s="18">
        <f t="shared" si="1"/>
        <v>0</v>
      </c>
      <c r="H51" s="7">
        <v>58929</v>
      </c>
      <c r="I51" s="16">
        <v>58929</v>
      </c>
      <c r="J51" s="18">
        <f t="shared" si="2"/>
        <v>0</v>
      </c>
    </row>
    <row r="52" spans="1:10" x14ac:dyDescent="0.2">
      <c r="A52" s="4">
        <v>44247</v>
      </c>
      <c r="B52" s="5">
        <v>342874</v>
      </c>
      <c r="C52" s="16">
        <v>342874</v>
      </c>
      <c r="D52" s="18">
        <f t="shared" si="0"/>
        <v>0</v>
      </c>
      <c r="E52" s="5">
        <v>36519</v>
      </c>
      <c r="F52" s="16">
        <v>36519</v>
      </c>
      <c r="G52" s="18">
        <f t="shared" si="1"/>
        <v>0</v>
      </c>
      <c r="H52" s="5">
        <v>51873</v>
      </c>
      <c r="I52" s="16">
        <v>51873</v>
      </c>
      <c r="J52" s="18">
        <f t="shared" si="2"/>
        <v>0</v>
      </c>
    </row>
    <row r="53" spans="1:10" x14ac:dyDescent="0.2">
      <c r="A53" s="4">
        <v>44248</v>
      </c>
      <c r="B53" s="7">
        <v>199212</v>
      </c>
      <c r="C53" s="16">
        <v>199212</v>
      </c>
      <c r="D53" s="18">
        <f t="shared" si="0"/>
        <v>0</v>
      </c>
      <c r="E53" s="7">
        <v>5852</v>
      </c>
      <c r="F53" s="16">
        <v>5852</v>
      </c>
      <c r="G53" s="18">
        <f t="shared" si="1"/>
        <v>0</v>
      </c>
      <c r="H53" s="7">
        <v>45994</v>
      </c>
      <c r="I53" s="16">
        <v>45994</v>
      </c>
      <c r="J53" s="18">
        <f t="shared" si="2"/>
        <v>0</v>
      </c>
    </row>
    <row r="54" spans="1:10" x14ac:dyDescent="0.2">
      <c r="A54" s="4">
        <v>44249</v>
      </c>
      <c r="B54" s="5">
        <v>467640</v>
      </c>
      <c r="C54" s="16">
        <v>467640</v>
      </c>
      <c r="D54" s="18">
        <f t="shared" si="0"/>
        <v>0</v>
      </c>
      <c r="E54" s="5">
        <v>125597</v>
      </c>
      <c r="F54" s="16">
        <v>125597</v>
      </c>
      <c r="G54" s="18">
        <f t="shared" si="1"/>
        <v>0</v>
      </c>
      <c r="H54" s="5">
        <v>128766</v>
      </c>
      <c r="I54" s="16">
        <v>128766</v>
      </c>
      <c r="J54" s="18">
        <f t="shared" si="2"/>
        <v>0</v>
      </c>
    </row>
    <row r="55" spans="1:10" x14ac:dyDescent="0.2">
      <c r="A55" s="4">
        <v>44250</v>
      </c>
      <c r="B55" s="7">
        <v>429406</v>
      </c>
      <c r="C55" s="16">
        <v>429406</v>
      </c>
      <c r="D55" s="18">
        <f t="shared" si="0"/>
        <v>0</v>
      </c>
      <c r="E55" s="7">
        <v>70983</v>
      </c>
      <c r="F55" s="16">
        <v>70983</v>
      </c>
      <c r="G55" s="18">
        <f t="shared" si="1"/>
        <v>0</v>
      </c>
      <c r="H55" s="7">
        <v>72319</v>
      </c>
      <c r="I55" s="16">
        <v>72319</v>
      </c>
      <c r="J55" s="18">
        <f t="shared" si="2"/>
        <v>0</v>
      </c>
    </row>
    <row r="56" spans="1:10" x14ac:dyDescent="0.2">
      <c r="A56" s="4">
        <v>44251</v>
      </c>
      <c r="B56" s="5">
        <v>425986</v>
      </c>
      <c r="C56" s="16">
        <v>425986</v>
      </c>
      <c r="D56" s="18">
        <f t="shared" si="0"/>
        <v>0</v>
      </c>
      <c r="E56" s="5">
        <v>68380</v>
      </c>
      <c r="F56" s="16">
        <v>68380</v>
      </c>
      <c r="G56" s="18">
        <f t="shared" si="1"/>
        <v>0</v>
      </c>
      <c r="H56" s="5">
        <v>65887</v>
      </c>
      <c r="I56" s="16">
        <v>65887</v>
      </c>
      <c r="J56" s="18">
        <f t="shared" si="2"/>
        <v>0</v>
      </c>
    </row>
    <row r="57" spans="1:10" x14ac:dyDescent="0.2">
      <c r="A57" s="4">
        <v>44252</v>
      </c>
      <c r="B57" s="7">
        <v>420058</v>
      </c>
      <c r="C57" s="16">
        <v>420058</v>
      </c>
      <c r="D57" s="18">
        <f t="shared" si="0"/>
        <v>0</v>
      </c>
      <c r="E57" s="7">
        <v>65875</v>
      </c>
      <c r="F57" s="16">
        <v>65875</v>
      </c>
      <c r="G57" s="18">
        <f t="shared" si="1"/>
        <v>0</v>
      </c>
      <c r="H57" s="7">
        <v>63898</v>
      </c>
      <c r="I57" s="16">
        <v>63898</v>
      </c>
      <c r="J57" s="18">
        <f t="shared" si="2"/>
        <v>0</v>
      </c>
    </row>
    <row r="58" spans="1:10" x14ac:dyDescent="0.2">
      <c r="A58" s="4">
        <v>44253</v>
      </c>
      <c r="B58" s="5">
        <v>366524</v>
      </c>
      <c r="C58" s="16">
        <v>366524</v>
      </c>
      <c r="D58" s="18">
        <f t="shared" si="0"/>
        <v>0</v>
      </c>
      <c r="E58" s="5">
        <v>53310</v>
      </c>
      <c r="F58" s="16">
        <v>53310</v>
      </c>
      <c r="G58" s="18">
        <f t="shared" si="1"/>
        <v>0</v>
      </c>
      <c r="H58" s="5">
        <v>53963</v>
      </c>
      <c r="I58" s="16">
        <v>53963</v>
      </c>
      <c r="J58" s="18">
        <f t="shared" si="2"/>
        <v>0</v>
      </c>
    </row>
    <row r="59" spans="1:10" x14ac:dyDescent="0.2">
      <c r="A59" s="4">
        <v>44254</v>
      </c>
      <c r="B59" s="7">
        <v>339420</v>
      </c>
      <c r="C59" s="16">
        <v>339420</v>
      </c>
      <c r="D59" s="18">
        <f t="shared" si="0"/>
        <v>0</v>
      </c>
      <c r="E59" s="7">
        <v>39915</v>
      </c>
      <c r="F59" s="16">
        <v>39915</v>
      </c>
      <c r="G59" s="18">
        <f t="shared" si="1"/>
        <v>0</v>
      </c>
      <c r="H59" s="7">
        <v>56184</v>
      </c>
      <c r="I59" s="16">
        <v>56184</v>
      </c>
      <c r="J59" s="18">
        <f t="shared" si="2"/>
        <v>0</v>
      </c>
    </row>
    <row r="60" spans="1:10" x14ac:dyDescent="0.2">
      <c r="A60" s="4">
        <v>44255</v>
      </c>
      <c r="B60" s="5">
        <v>275214</v>
      </c>
      <c r="C60" s="16">
        <v>275214</v>
      </c>
      <c r="D60" s="18">
        <f t="shared" si="0"/>
        <v>0</v>
      </c>
      <c r="E60" s="5">
        <v>6812</v>
      </c>
      <c r="F60" s="16">
        <v>6812</v>
      </c>
      <c r="G60" s="18">
        <f t="shared" si="1"/>
        <v>0</v>
      </c>
      <c r="H60" s="5">
        <v>51692</v>
      </c>
      <c r="I60" s="16">
        <v>51692</v>
      </c>
      <c r="J60" s="18">
        <f t="shared" si="2"/>
        <v>0</v>
      </c>
    </row>
    <row r="61" spans="1:10" x14ac:dyDescent="0.2">
      <c r="A61" s="4">
        <v>44256</v>
      </c>
      <c r="B61" s="7">
        <v>494120</v>
      </c>
      <c r="C61" s="16">
        <v>494120</v>
      </c>
      <c r="D61" s="18">
        <f t="shared" si="0"/>
        <v>0</v>
      </c>
      <c r="E61" s="7">
        <v>189096</v>
      </c>
      <c r="F61" s="16">
        <v>189096</v>
      </c>
      <c r="G61" s="18">
        <f t="shared" si="1"/>
        <v>0</v>
      </c>
      <c r="H61" s="7">
        <v>146411</v>
      </c>
      <c r="I61" s="16">
        <v>146411</v>
      </c>
      <c r="J61" s="18">
        <f t="shared" si="2"/>
        <v>0</v>
      </c>
    </row>
    <row r="62" spans="1:10" x14ac:dyDescent="0.2">
      <c r="A62" s="4">
        <v>44257</v>
      </c>
      <c r="B62" s="5">
        <v>458322</v>
      </c>
      <c r="C62" s="16">
        <v>458322</v>
      </c>
      <c r="D62" s="18">
        <f t="shared" si="0"/>
        <v>0</v>
      </c>
      <c r="E62" s="5">
        <v>153514</v>
      </c>
      <c r="F62" s="16">
        <v>153514</v>
      </c>
      <c r="G62" s="18">
        <f t="shared" si="1"/>
        <v>0</v>
      </c>
      <c r="H62" s="5">
        <v>111837</v>
      </c>
      <c r="I62" s="16">
        <v>111837</v>
      </c>
      <c r="J62" s="18">
        <f t="shared" si="2"/>
        <v>0</v>
      </c>
    </row>
    <row r="63" spans="1:10" x14ac:dyDescent="0.2">
      <c r="A63" s="4">
        <v>44258</v>
      </c>
      <c r="B63" s="7">
        <v>462642</v>
      </c>
      <c r="C63" s="16">
        <v>462642</v>
      </c>
      <c r="D63" s="18">
        <f t="shared" si="0"/>
        <v>0</v>
      </c>
      <c r="E63" s="7">
        <v>171616</v>
      </c>
      <c r="F63" s="16">
        <v>171616</v>
      </c>
      <c r="G63" s="18">
        <f t="shared" si="1"/>
        <v>0</v>
      </c>
      <c r="H63" s="7">
        <v>122385</v>
      </c>
      <c r="I63" s="16">
        <v>122385</v>
      </c>
      <c r="J63" s="18">
        <f t="shared" si="2"/>
        <v>0</v>
      </c>
    </row>
    <row r="64" spans="1:10" x14ac:dyDescent="0.2">
      <c r="A64" s="4">
        <v>44259</v>
      </c>
      <c r="B64" s="5">
        <v>460400</v>
      </c>
      <c r="C64" s="16">
        <v>460400</v>
      </c>
      <c r="D64" s="18">
        <f t="shared" si="0"/>
        <v>0</v>
      </c>
      <c r="E64" s="5">
        <v>152514</v>
      </c>
      <c r="F64" s="16">
        <v>152514</v>
      </c>
      <c r="G64" s="18">
        <f t="shared" si="1"/>
        <v>0</v>
      </c>
      <c r="H64" s="5">
        <v>133388</v>
      </c>
      <c r="I64" s="16">
        <v>133388</v>
      </c>
      <c r="J64" s="18">
        <f t="shared" si="2"/>
        <v>0</v>
      </c>
    </row>
    <row r="65" spans="1:10" x14ac:dyDescent="0.2">
      <c r="A65" s="4">
        <v>44260</v>
      </c>
      <c r="B65" s="7">
        <v>368720</v>
      </c>
      <c r="C65" s="16">
        <v>368720</v>
      </c>
      <c r="D65" s="18">
        <f t="shared" si="0"/>
        <v>0</v>
      </c>
      <c r="E65" s="7">
        <v>118133</v>
      </c>
      <c r="F65" s="16">
        <v>118133</v>
      </c>
      <c r="G65" s="18">
        <f t="shared" si="1"/>
        <v>0</v>
      </c>
      <c r="H65" s="7">
        <v>72602</v>
      </c>
      <c r="I65" s="16">
        <v>72602</v>
      </c>
      <c r="J65" s="18">
        <f t="shared" si="2"/>
        <v>0</v>
      </c>
    </row>
    <row r="66" spans="1:10" x14ac:dyDescent="0.2">
      <c r="A66" s="4">
        <v>44261</v>
      </c>
      <c r="B66" s="5">
        <v>364188</v>
      </c>
      <c r="C66" s="16">
        <v>364188</v>
      </c>
      <c r="D66" s="18">
        <f t="shared" si="0"/>
        <v>0</v>
      </c>
      <c r="E66" s="5">
        <v>85778</v>
      </c>
      <c r="F66" s="16">
        <v>85778</v>
      </c>
      <c r="G66" s="18">
        <f t="shared" si="1"/>
        <v>0</v>
      </c>
      <c r="H66" s="5">
        <v>62055</v>
      </c>
      <c r="I66" s="16">
        <v>62055</v>
      </c>
      <c r="J66" s="18">
        <f t="shared" si="2"/>
        <v>0</v>
      </c>
    </row>
    <row r="67" spans="1:10" x14ac:dyDescent="0.2">
      <c r="A67" s="4">
        <v>44262</v>
      </c>
      <c r="B67" s="7">
        <v>257822</v>
      </c>
      <c r="C67" s="16">
        <v>257822</v>
      </c>
      <c r="D67" s="18">
        <f t="shared" ref="D67:D130" si="3">B67-C67</f>
        <v>0</v>
      </c>
      <c r="E67" s="7">
        <v>9897</v>
      </c>
      <c r="F67" s="16">
        <v>9897</v>
      </c>
      <c r="G67" s="18">
        <f t="shared" ref="G67:G130" si="4">E67-F67</f>
        <v>0</v>
      </c>
      <c r="H67" s="7">
        <v>64008</v>
      </c>
      <c r="I67" s="16">
        <v>64008</v>
      </c>
      <c r="J67" s="18">
        <f t="shared" ref="J67:J130" si="5">H67-I67</f>
        <v>0</v>
      </c>
    </row>
    <row r="68" spans="1:10" x14ac:dyDescent="0.2">
      <c r="A68" s="4">
        <v>44263</v>
      </c>
      <c r="B68" s="5">
        <v>491524</v>
      </c>
      <c r="C68" s="16">
        <v>491524</v>
      </c>
      <c r="D68" s="18">
        <f t="shared" si="3"/>
        <v>0</v>
      </c>
      <c r="E68" s="5">
        <v>246782</v>
      </c>
      <c r="F68" s="16">
        <v>246782</v>
      </c>
      <c r="G68" s="18">
        <f t="shared" si="4"/>
        <v>0</v>
      </c>
      <c r="H68" s="5">
        <v>167544</v>
      </c>
      <c r="I68" s="16">
        <v>167544</v>
      </c>
      <c r="J68" s="18">
        <f t="shared" si="5"/>
        <v>0</v>
      </c>
    </row>
    <row r="69" spans="1:10" x14ac:dyDescent="0.2">
      <c r="A69" s="4">
        <v>44264</v>
      </c>
      <c r="B69" s="7">
        <v>424584</v>
      </c>
      <c r="C69" s="16">
        <v>424584</v>
      </c>
      <c r="D69" s="18">
        <f t="shared" si="3"/>
        <v>0</v>
      </c>
      <c r="E69" s="7">
        <v>135503</v>
      </c>
      <c r="F69" s="16">
        <v>135503</v>
      </c>
      <c r="G69" s="18">
        <f t="shared" si="4"/>
        <v>0</v>
      </c>
      <c r="H69" s="7">
        <v>117427</v>
      </c>
      <c r="I69" s="16">
        <v>117427</v>
      </c>
      <c r="J69" s="18">
        <f t="shared" si="5"/>
        <v>0</v>
      </c>
    </row>
    <row r="70" spans="1:10" x14ac:dyDescent="0.2">
      <c r="A70" s="4">
        <v>44265</v>
      </c>
      <c r="B70" s="5">
        <v>452792</v>
      </c>
      <c r="C70" s="16">
        <v>452792</v>
      </c>
      <c r="D70" s="18">
        <f t="shared" si="3"/>
        <v>0</v>
      </c>
      <c r="E70" s="5">
        <v>136768</v>
      </c>
      <c r="F70" s="16">
        <v>136768</v>
      </c>
      <c r="G70" s="18">
        <f t="shared" si="4"/>
        <v>0</v>
      </c>
      <c r="H70" s="5">
        <v>86281</v>
      </c>
      <c r="I70" s="16">
        <v>86281</v>
      </c>
      <c r="J70" s="18">
        <f t="shared" si="5"/>
        <v>0</v>
      </c>
    </row>
    <row r="71" spans="1:10" x14ac:dyDescent="0.2">
      <c r="A71" s="4">
        <v>44266</v>
      </c>
      <c r="B71" s="7">
        <v>441378</v>
      </c>
      <c r="C71" s="16">
        <v>441378</v>
      </c>
      <c r="D71" s="18">
        <f t="shared" si="3"/>
        <v>0</v>
      </c>
      <c r="E71" s="7">
        <v>107831</v>
      </c>
      <c r="F71" s="16">
        <v>107831</v>
      </c>
      <c r="G71" s="18">
        <f t="shared" si="4"/>
        <v>0</v>
      </c>
      <c r="H71" s="7">
        <v>91283</v>
      </c>
      <c r="I71" s="16">
        <v>91283</v>
      </c>
      <c r="J71" s="18">
        <f t="shared" si="5"/>
        <v>0</v>
      </c>
    </row>
    <row r="72" spans="1:10" x14ac:dyDescent="0.2">
      <c r="A72" s="4">
        <v>44267</v>
      </c>
      <c r="B72" s="5">
        <v>373514</v>
      </c>
      <c r="C72" s="16">
        <v>373514</v>
      </c>
      <c r="D72" s="18">
        <f t="shared" si="3"/>
        <v>0</v>
      </c>
      <c r="E72" s="5">
        <v>70618</v>
      </c>
      <c r="F72" s="16">
        <v>70618</v>
      </c>
      <c r="G72" s="18">
        <f t="shared" si="4"/>
        <v>0</v>
      </c>
      <c r="H72" s="5">
        <v>75308</v>
      </c>
      <c r="I72" s="16">
        <v>75308</v>
      </c>
      <c r="J72" s="18">
        <f t="shared" si="5"/>
        <v>0</v>
      </c>
    </row>
    <row r="73" spans="1:10" x14ac:dyDescent="0.2">
      <c r="A73" s="4">
        <v>44268</v>
      </c>
      <c r="B73" s="7">
        <v>367110</v>
      </c>
      <c r="C73" s="16">
        <v>367110</v>
      </c>
      <c r="D73" s="18">
        <f t="shared" si="3"/>
        <v>0</v>
      </c>
      <c r="E73" s="7">
        <v>43288</v>
      </c>
      <c r="F73" s="16">
        <v>43288</v>
      </c>
      <c r="G73" s="18">
        <f t="shared" si="4"/>
        <v>0</v>
      </c>
      <c r="H73" s="7">
        <v>73468</v>
      </c>
      <c r="I73" s="16">
        <v>73468</v>
      </c>
      <c r="J73" s="18">
        <f t="shared" si="5"/>
        <v>0</v>
      </c>
    </row>
    <row r="74" spans="1:10" x14ac:dyDescent="0.2">
      <c r="A74" s="4">
        <v>44269</v>
      </c>
      <c r="B74" s="5">
        <v>335252</v>
      </c>
      <c r="C74" s="16">
        <v>335252</v>
      </c>
      <c r="D74" s="18">
        <f t="shared" si="3"/>
        <v>0</v>
      </c>
      <c r="E74" s="5">
        <v>7866</v>
      </c>
      <c r="F74" s="16">
        <v>7866</v>
      </c>
      <c r="G74" s="18">
        <f t="shared" si="4"/>
        <v>0</v>
      </c>
      <c r="H74" s="5">
        <v>50780</v>
      </c>
      <c r="I74" s="16">
        <v>50780</v>
      </c>
      <c r="J74" s="18">
        <f t="shared" si="5"/>
        <v>0</v>
      </c>
    </row>
    <row r="75" spans="1:10" x14ac:dyDescent="0.2">
      <c r="A75" s="4">
        <v>44270</v>
      </c>
      <c r="B75" s="7">
        <v>474538</v>
      </c>
      <c r="C75" s="16">
        <v>474538</v>
      </c>
      <c r="D75" s="18">
        <f t="shared" si="3"/>
        <v>0</v>
      </c>
      <c r="E75" s="7">
        <v>138782</v>
      </c>
      <c r="F75" s="16">
        <v>138782</v>
      </c>
      <c r="G75" s="18">
        <f t="shared" si="4"/>
        <v>0</v>
      </c>
      <c r="H75" s="7">
        <v>105323</v>
      </c>
      <c r="I75" s="16">
        <v>105323</v>
      </c>
      <c r="J75" s="18">
        <f t="shared" si="5"/>
        <v>0</v>
      </c>
    </row>
    <row r="76" spans="1:10" x14ac:dyDescent="0.2">
      <c r="A76" s="4">
        <v>44271</v>
      </c>
      <c r="B76" s="5">
        <v>448370</v>
      </c>
      <c r="C76" s="16">
        <v>448370</v>
      </c>
      <c r="D76" s="18">
        <f t="shared" si="3"/>
        <v>0</v>
      </c>
      <c r="E76" s="5">
        <v>99797</v>
      </c>
      <c r="F76" s="16">
        <v>99797</v>
      </c>
      <c r="G76" s="18">
        <f t="shared" si="4"/>
        <v>0</v>
      </c>
      <c r="H76" s="5">
        <v>73127</v>
      </c>
      <c r="I76" s="16">
        <v>73127</v>
      </c>
      <c r="J76" s="18">
        <f t="shared" si="5"/>
        <v>0</v>
      </c>
    </row>
    <row r="77" spans="1:10" x14ac:dyDescent="0.2">
      <c r="A77" s="4">
        <v>44272</v>
      </c>
      <c r="B77" s="7">
        <v>435376</v>
      </c>
      <c r="C77" s="16">
        <v>435376</v>
      </c>
      <c r="D77" s="18">
        <f t="shared" si="3"/>
        <v>0</v>
      </c>
      <c r="E77" s="7">
        <v>92724</v>
      </c>
      <c r="F77" s="16">
        <v>92724</v>
      </c>
      <c r="G77" s="18">
        <f t="shared" si="4"/>
        <v>0</v>
      </c>
      <c r="H77" s="7">
        <v>100440</v>
      </c>
      <c r="I77" s="16">
        <v>100440</v>
      </c>
      <c r="J77" s="18">
        <f t="shared" si="5"/>
        <v>0</v>
      </c>
    </row>
    <row r="78" spans="1:10" x14ac:dyDescent="0.2">
      <c r="A78" s="4">
        <v>44273</v>
      </c>
      <c r="B78" s="5">
        <v>438028</v>
      </c>
      <c r="C78" s="16">
        <v>438028</v>
      </c>
      <c r="D78" s="18">
        <f t="shared" si="3"/>
        <v>0</v>
      </c>
      <c r="E78" s="5">
        <v>68802</v>
      </c>
      <c r="F78" s="16">
        <v>68802</v>
      </c>
      <c r="G78" s="18">
        <f t="shared" si="4"/>
        <v>0</v>
      </c>
      <c r="H78" s="5">
        <v>99002</v>
      </c>
      <c r="I78" s="16">
        <v>99002</v>
      </c>
      <c r="J78" s="18">
        <f t="shared" si="5"/>
        <v>0</v>
      </c>
    </row>
    <row r="79" spans="1:10" x14ac:dyDescent="0.2">
      <c r="A79" s="4">
        <v>44274</v>
      </c>
      <c r="B79" s="7">
        <v>356744</v>
      </c>
      <c r="C79" s="16">
        <v>356744</v>
      </c>
      <c r="D79" s="18">
        <f t="shared" si="3"/>
        <v>0</v>
      </c>
      <c r="E79" s="7">
        <v>61879</v>
      </c>
      <c r="F79" s="16">
        <v>61879</v>
      </c>
      <c r="G79" s="18">
        <f t="shared" si="4"/>
        <v>0</v>
      </c>
      <c r="H79" s="7">
        <v>69247</v>
      </c>
      <c r="I79" s="16">
        <v>69247</v>
      </c>
      <c r="J79" s="18">
        <f t="shared" si="5"/>
        <v>0</v>
      </c>
    </row>
    <row r="80" spans="1:10" x14ac:dyDescent="0.2">
      <c r="A80" s="4">
        <v>44275</v>
      </c>
      <c r="B80" s="5">
        <v>323590</v>
      </c>
      <c r="C80" s="16">
        <v>323590</v>
      </c>
      <c r="D80" s="18">
        <f t="shared" si="3"/>
        <v>0</v>
      </c>
      <c r="E80" s="5">
        <v>43488</v>
      </c>
      <c r="F80" s="16">
        <v>43488</v>
      </c>
      <c r="G80" s="18">
        <f t="shared" si="4"/>
        <v>0</v>
      </c>
      <c r="H80" s="5">
        <v>72789</v>
      </c>
      <c r="I80" s="16">
        <v>72789</v>
      </c>
      <c r="J80" s="18">
        <f t="shared" si="5"/>
        <v>0</v>
      </c>
    </row>
    <row r="81" spans="1:10" x14ac:dyDescent="0.2">
      <c r="A81" s="4">
        <v>44276</v>
      </c>
      <c r="B81" s="7">
        <v>288678</v>
      </c>
      <c r="C81" s="16">
        <v>288678</v>
      </c>
      <c r="D81" s="18">
        <f t="shared" si="3"/>
        <v>0</v>
      </c>
      <c r="E81" s="7">
        <v>10010</v>
      </c>
      <c r="F81" s="16">
        <v>10010</v>
      </c>
      <c r="G81" s="18">
        <f t="shared" si="4"/>
        <v>0</v>
      </c>
      <c r="H81" s="7">
        <v>49955</v>
      </c>
      <c r="I81" s="16">
        <v>49955</v>
      </c>
      <c r="J81" s="18">
        <f t="shared" si="5"/>
        <v>0</v>
      </c>
    </row>
    <row r="82" spans="1:10" x14ac:dyDescent="0.2">
      <c r="A82" s="4">
        <v>44277</v>
      </c>
      <c r="B82" s="5">
        <v>454782</v>
      </c>
      <c r="C82" s="16">
        <v>454782</v>
      </c>
      <c r="D82" s="18">
        <f t="shared" si="3"/>
        <v>0</v>
      </c>
      <c r="E82" s="5">
        <v>180681</v>
      </c>
      <c r="F82" s="16">
        <v>180681</v>
      </c>
      <c r="G82" s="18">
        <f t="shared" si="4"/>
        <v>0</v>
      </c>
      <c r="H82" s="5">
        <v>192706</v>
      </c>
      <c r="I82" s="16">
        <v>192706</v>
      </c>
      <c r="J82" s="18">
        <f t="shared" si="5"/>
        <v>0</v>
      </c>
    </row>
    <row r="83" spans="1:10" x14ac:dyDescent="0.2">
      <c r="A83" s="4">
        <v>44278</v>
      </c>
      <c r="B83" s="7">
        <v>422212</v>
      </c>
      <c r="C83" s="16">
        <v>422212</v>
      </c>
      <c r="D83" s="18">
        <f t="shared" si="3"/>
        <v>0</v>
      </c>
      <c r="E83" s="7">
        <v>102551</v>
      </c>
      <c r="F83" s="16">
        <v>102551</v>
      </c>
      <c r="G83" s="18">
        <f t="shared" si="4"/>
        <v>0</v>
      </c>
      <c r="H83" s="7">
        <v>100485</v>
      </c>
      <c r="I83" s="16">
        <v>100485</v>
      </c>
      <c r="J83" s="18">
        <f t="shared" si="5"/>
        <v>0</v>
      </c>
    </row>
    <row r="84" spans="1:10" x14ac:dyDescent="0.2">
      <c r="A84" s="4">
        <v>44279</v>
      </c>
      <c r="B84" s="5">
        <v>423284</v>
      </c>
      <c r="C84" s="16">
        <v>423284</v>
      </c>
      <c r="D84" s="18">
        <f t="shared" si="3"/>
        <v>0</v>
      </c>
      <c r="E84" s="5">
        <v>100574</v>
      </c>
      <c r="F84" s="16">
        <v>100574</v>
      </c>
      <c r="G84" s="18">
        <f t="shared" si="4"/>
        <v>0</v>
      </c>
      <c r="H84" s="5">
        <v>88671</v>
      </c>
      <c r="I84" s="16">
        <v>88671</v>
      </c>
      <c r="J84" s="18">
        <f t="shared" si="5"/>
        <v>0</v>
      </c>
    </row>
    <row r="85" spans="1:10" x14ac:dyDescent="0.2">
      <c r="A85" s="4">
        <v>44280</v>
      </c>
      <c r="B85" s="7">
        <v>410640</v>
      </c>
      <c r="C85" s="16">
        <v>410640</v>
      </c>
      <c r="D85" s="18">
        <f t="shared" si="3"/>
        <v>0</v>
      </c>
      <c r="E85" s="7">
        <v>82167</v>
      </c>
      <c r="F85" s="16">
        <v>82167</v>
      </c>
      <c r="G85" s="18">
        <f t="shared" si="4"/>
        <v>0</v>
      </c>
      <c r="H85" s="7">
        <v>87474</v>
      </c>
      <c r="I85" s="16">
        <v>87474</v>
      </c>
      <c r="J85" s="18">
        <f t="shared" si="5"/>
        <v>0</v>
      </c>
    </row>
    <row r="86" spans="1:10" x14ac:dyDescent="0.2">
      <c r="A86" s="4">
        <v>44281</v>
      </c>
      <c r="B86" s="5">
        <v>367140</v>
      </c>
      <c r="C86" s="16">
        <v>367140</v>
      </c>
      <c r="D86" s="18">
        <f t="shared" si="3"/>
        <v>0</v>
      </c>
      <c r="E86" s="5">
        <v>53705</v>
      </c>
      <c r="F86" s="16">
        <v>53705</v>
      </c>
      <c r="G86" s="18">
        <f t="shared" si="4"/>
        <v>0</v>
      </c>
      <c r="H86" s="5">
        <v>59051</v>
      </c>
      <c r="I86" s="16">
        <v>59051</v>
      </c>
      <c r="J86" s="18">
        <f t="shared" si="5"/>
        <v>0</v>
      </c>
    </row>
    <row r="87" spans="1:10" x14ac:dyDescent="0.2">
      <c r="A87" s="4">
        <v>44282</v>
      </c>
      <c r="B87" s="7">
        <v>340820</v>
      </c>
      <c r="C87" s="16">
        <v>340820</v>
      </c>
      <c r="D87" s="18">
        <f t="shared" si="3"/>
        <v>0</v>
      </c>
      <c r="E87" s="7">
        <v>37012</v>
      </c>
      <c r="F87" s="16">
        <v>37012</v>
      </c>
      <c r="G87" s="18">
        <f t="shared" si="4"/>
        <v>0</v>
      </c>
      <c r="H87" s="7">
        <v>53492</v>
      </c>
      <c r="I87" s="16">
        <v>53492</v>
      </c>
      <c r="J87" s="18">
        <f t="shared" si="5"/>
        <v>0</v>
      </c>
    </row>
    <row r="88" spans="1:10" x14ac:dyDescent="0.2">
      <c r="A88" s="4">
        <v>44283</v>
      </c>
      <c r="B88" s="5">
        <v>282102</v>
      </c>
      <c r="C88" s="16">
        <v>282102</v>
      </c>
      <c r="D88" s="18">
        <f t="shared" si="3"/>
        <v>0</v>
      </c>
      <c r="E88" s="5">
        <v>6198</v>
      </c>
      <c r="F88" s="16">
        <v>6198</v>
      </c>
      <c r="G88" s="18">
        <f t="shared" si="4"/>
        <v>0</v>
      </c>
      <c r="H88" s="5">
        <v>48572</v>
      </c>
      <c r="I88" s="16">
        <v>48572</v>
      </c>
      <c r="J88" s="18">
        <f t="shared" si="5"/>
        <v>0</v>
      </c>
    </row>
    <row r="89" spans="1:10" x14ac:dyDescent="0.2">
      <c r="A89" s="4">
        <v>44284</v>
      </c>
      <c r="B89" s="7">
        <v>444180</v>
      </c>
      <c r="C89" s="16">
        <v>444180</v>
      </c>
      <c r="D89" s="18">
        <f t="shared" si="3"/>
        <v>0</v>
      </c>
      <c r="E89" s="7">
        <v>124827</v>
      </c>
      <c r="F89" s="16">
        <v>124827</v>
      </c>
      <c r="G89" s="18">
        <f t="shared" si="4"/>
        <v>0</v>
      </c>
      <c r="H89" s="7">
        <v>121544</v>
      </c>
      <c r="I89" s="16">
        <v>121544</v>
      </c>
      <c r="J89" s="18">
        <f t="shared" si="5"/>
        <v>0</v>
      </c>
    </row>
    <row r="90" spans="1:10" x14ac:dyDescent="0.2">
      <c r="A90" s="4">
        <v>44285</v>
      </c>
      <c r="B90" s="5">
        <v>424584</v>
      </c>
      <c r="C90" s="16">
        <v>424584</v>
      </c>
      <c r="D90" s="18">
        <f t="shared" si="3"/>
        <v>0</v>
      </c>
      <c r="E90" s="5">
        <v>84131</v>
      </c>
      <c r="F90" s="16">
        <v>84131</v>
      </c>
      <c r="G90" s="18">
        <f t="shared" si="4"/>
        <v>0</v>
      </c>
      <c r="H90" s="5">
        <v>83696</v>
      </c>
      <c r="I90" s="16">
        <v>83696</v>
      </c>
      <c r="J90" s="18">
        <f t="shared" si="5"/>
        <v>0</v>
      </c>
    </row>
    <row r="91" spans="1:10" x14ac:dyDescent="0.2">
      <c r="A91" s="4">
        <v>44286</v>
      </c>
      <c r="B91" s="7">
        <v>424450</v>
      </c>
      <c r="C91" s="16">
        <v>424450</v>
      </c>
      <c r="D91" s="18">
        <f t="shared" si="3"/>
        <v>0</v>
      </c>
      <c r="E91" s="7">
        <v>125380</v>
      </c>
      <c r="F91" s="16">
        <v>125380</v>
      </c>
      <c r="G91" s="18">
        <f t="shared" si="4"/>
        <v>0</v>
      </c>
      <c r="H91" s="7">
        <v>111966</v>
      </c>
      <c r="I91" s="16">
        <v>111966</v>
      </c>
      <c r="J91" s="18">
        <f t="shared" si="5"/>
        <v>0</v>
      </c>
    </row>
    <row r="92" spans="1:10" x14ac:dyDescent="0.2">
      <c r="A92" s="4">
        <v>44287</v>
      </c>
      <c r="B92" s="5">
        <v>445344</v>
      </c>
      <c r="C92" s="16">
        <v>445344</v>
      </c>
      <c r="D92" s="18">
        <f t="shared" si="3"/>
        <v>0</v>
      </c>
      <c r="E92" s="5">
        <v>147025</v>
      </c>
      <c r="F92" s="16">
        <v>147025</v>
      </c>
      <c r="G92" s="18">
        <f t="shared" si="4"/>
        <v>0</v>
      </c>
      <c r="H92" s="5">
        <v>107180</v>
      </c>
      <c r="I92" s="16">
        <v>107180</v>
      </c>
      <c r="J92" s="18">
        <f t="shared" si="5"/>
        <v>0</v>
      </c>
    </row>
    <row r="93" spans="1:10" x14ac:dyDescent="0.2">
      <c r="A93" s="4">
        <v>44288</v>
      </c>
      <c r="B93" s="7">
        <v>388844</v>
      </c>
      <c r="C93" s="16">
        <v>388844</v>
      </c>
      <c r="D93" s="18">
        <f t="shared" si="3"/>
        <v>0</v>
      </c>
      <c r="E93" s="7">
        <v>119408</v>
      </c>
      <c r="F93" s="16">
        <v>119408</v>
      </c>
      <c r="G93" s="18">
        <f t="shared" si="4"/>
        <v>0</v>
      </c>
      <c r="H93" s="7">
        <v>87060</v>
      </c>
      <c r="I93" s="16">
        <v>87060</v>
      </c>
      <c r="J93" s="18">
        <f t="shared" si="5"/>
        <v>0</v>
      </c>
    </row>
    <row r="94" spans="1:10" x14ac:dyDescent="0.2">
      <c r="A94" s="4">
        <v>44289</v>
      </c>
      <c r="B94" s="5">
        <v>380846</v>
      </c>
      <c r="C94" s="16">
        <v>380846</v>
      </c>
      <c r="D94" s="18">
        <f t="shared" si="3"/>
        <v>0</v>
      </c>
      <c r="E94" s="5">
        <v>70569</v>
      </c>
      <c r="F94" s="16">
        <v>70569</v>
      </c>
      <c r="G94" s="18">
        <f t="shared" si="4"/>
        <v>0</v>
      </c>
      <c r="H94" s="5">
        <v>87022</v>
      </c>
      <c r="I94" s="16">
        <v>87022</v>
      </c>
      <c r="J94" s="18">
        <f t="shared" si="5"/>
        <v>0</v>
      </c>
    </row>
    <row r="95" spans="1:10" x14ac:dyDescent="0.2">
      <c r="A95" s="4">
        <v>44290</v>
      </c>
      <c r="B95" s="7">
        <v>316676</v>
      </c>
      <c r="C95" s="16">
        <v>316676</v>
      </c>
      <c r="D95" s="18">
        <f t="shared" si="3"/>
        <v>0</v>
      </c>
      <c r="E95" s="7">
        <v>13102</v>
      </c>
      <c r="F95" s="16">
        <v>13102</v>
      </c>
      <c r="G95" s="18">
        <f t="shared" si="4"/>
        <v>0</v>
      </c>
      <c r="H95" s="7">
        <v>67850</v>
      </c>
      <c r="I95" s="16">
        <v>67850</v>
      </c>
      <c r="J95" s="18">
        <f t="shared" si="5"/>
        <v>0</v>
      </c>
    </row>
    <row r="96" spans="1:10" x14ac:dyDescent="0.2">
      <c r="A96" s="4">
        <v>44291</v>
      </c>
      <c r="B96" s="5">
        <v>496014</v>
      </c>
      <c r="C96" s="16">
        <v>496014</v>
      </c>
      <c r="D96" s="18">
        <f t="shared" si="3"/>
        <v>0</v>
      </c>
      <c r="E96" s="5">
        <v>244098</v>
      </c>
      <c r="F96" s="16">
        <v>244098</v>
      </c>
      <c r="G96" s="18">
        <f t="shared" si="4"/>
        <v>0</v>
      </c>
      <c r="H96" s="5">
        <v>194282</v>
      </c>
      <c r="I96" s="16">
        <v>194282</v>
      </c>
      <c r="J96" s="18">
        <f t="shared" si="5"/>
        <v>0</v>
      </c>
    </row>
    <row r="97" spans="1:10" x14ac:dyDescent="0.2">
      <c r="A97" s="4">
        <v>44292</v>
      </c>
      <c r="B97" s="7">
        <v>450326</v>
      </c>
      <c r="C97" s="16">
        <v>450326</v>
      </c>
      <c r="D97" s="18">
        <f t="shared" si="3"/>
        <v>0</v>
      </c>
      <c r="E97" s="7">
        <v>160890</v>
      </c>
      <c r="F97" s="16">
        <v>160890</v>
      </c>
      <c r="G97" s="18">
        <f t="shared" si="4"/>
        <v>0</v>
      </c>
      <c r="H97" s="7">
        <v>115989</v>
      </c>
      <c r="I97" s="16">
        <v>115989</v>
      </c>
      <c r="J97" s="18">
        <f t="shared" si="5"/>
        <v>0</v>
      </c>
    </row>
    <row r="98" spans="1:10" x14ac:dyDescent="0.2">
      <c r="A98" s="4">
        <v>44293</v>
      </c>
      <c r="B98" s="5">
        <v>455968</v>
      </c>
      <c r="C98" s="16">
        <v>455968</v>
      </c>
      <c r="D98" s="18">
        <f t="shared" si="3"/>
        <v>0</v>
      </c>
      <c r="E98" s="5">
        <v>163213</v>
      </c>
      <c r="F98" s="16">
        <v>163213</v>
      </c>
      <c r="G98" s="18">
        <f t="shared" si="4"/>
        <v>0</v>
      </c>
      <c r="H98" s="5">
        <v>111943</v>
      </c>
      <c r="I98" s="16">
        <v>111943</v>
      </c>
      <c r="J98" s="18">
        <f t="shared" si="5"/>
        <v>0</v>
      </c>
    </row>
    <row r="99" spans="1:10" x14ac:dyDescent="0.2">
      <c r="A99" s="4">
        <v>44294</v>
      </c>
      <c r="B99" s="7">
        <v>502778</v>
      </c>
      <c r="C99" s="16">
        <v>502778</v>
      </c>
      <c r="D99" s="18">
        <f t="shared" si="3"/>
        <v>0</v>
      </c>
      <c r="E99" s="7">
        <v>144425</v>
      </c>
      <c r="F99" s="16">
        <v>144425</v>
      </c>
      <c r="G99" s="18">
        <f t="shared" si="4"/>
        <v>0</v>
      </c>
      <c r="H99" s="7">
        <v>119560</v>
      </c>
      <c r="I99" s="16">
        <v>119560</v>
      </c>
      <c r="J99" s="18">
        <f t="shared" si="5"/>
        <v>0</v>
      </c>
    </row>
    <row r="100" spans="1:10" x14ac:dyDescent="0.2">
      <c r="A100" s="4">
        <v>44295</v>
      </c>
      <c r="B100" s="5">
        <v>437424</v>
      </c>
      <c r="C100" s="16">
        <v>437424</v>
      </c>
      <c r="D100" s="18">
        <f t="shared" si="3"/>
        <v>0</v>
      </c>
      <c r="E100" s="5">
        <v>93216</v>
      </c>
      <c r="F100" s="16">
        <v>93216</v>
      </c>
      <c r="G100" s="18">
        <f t="shared" si="4"/>
        <v>0</v>
      </c>
      <c r="H100" s="5">
        <v>88015</v>
      </c>
      <c r="I100" s="16">
        <v>88015</v>
      </c>
      <c r="J100" s="18">
        <f t="shared" si="5"/>
        <v>0</v>
      </c>
    </row>
    <row r="101" spans="1:10" x14ac:dyDescent="0.2">
      <c r="A101" s="4">
        <v>44296</v>
      </c>
      <c r="B101" s="7">
        <v>425814</v>
      </c>
      <c r="C101" s="16">
        <v>425814</v>
      </c>
      <c r="D101" s="18">
        <f t="shared" si="3"/>
        <v>0</v>
      </c>
      <c r="E101" s="7">
        <v>55976</v>
      </c>
      <c r="F101" s="16">
        <v>55976</v>
      </c>
      <c r="G101" s="18">
        <f t="shared" si="4"/>
        <v>0</v>
      </c>
      <c r="H101" s="7">
        <v>68008</v>
      </c>
      <c r="I101" s="16">
        <v>68008</v>
      </c>
      <c r="J101" s="18">
        <f t="shared" si="5"/>
        <v>0</v>
      </c>
    </row>
    <row r="102" spans="1:10" x14ac:dyDescent="0.2">
      <c r="A102" s="4">
        <v>44297</v>
      </c>
      <c r="B102" s="5">
        <v>341220</v>
      </c>
      <c r="C102" s="16">
        <v>341220</v>
      </c>
      <c r="D102" s="18">
        <f t="shared" si="3"/>
        <v>0</v>
      </c>
      <c r="E102" s="5">
        <v>11979</v>
      </c>
      <c r="F102" s="16">
        <v>11979</v>
      </c>
      <c r="G102" s="18">
        <f t="shared" si="4"/>
        <v>0</v>
      </c>
      <c r="H102" s="5">
        <v>55933</v>
      </c>
      <c r="I102" s="16">
        <v>55933</v>
      </c>
      <c r="J102" s="18">
        <f t="shared" si="5"/>
        <v>0</v>
      </c>
    </row>
    <row r="103" spans="1:10" x14ac:dyDescent="0.2">
      <c r="A103" s="4">
        <v>44298</v>
      </c>
      <c r="B103" s="7">
        <v>556984</v>
      </c>
      <c r="C103" s="16">
        <v>556984</v>
      </c>
      <c r="D103" s="18">
        <f t="shared" si="3"/>
        <v>0</v>
      </c>
      <c r="E103" s="7">
        <v>173408</v>
      </c>
      <c r="F103" s="16">
        <v>173408</v>
      </c>
      <c r="G103" s="18">
        <f t="shared" si="4"/>
        <v>0</v>
      </c>
      <c r="H103" s="7">
        <v>178234</v>
      </c>
      <c r="I103" s="16">
        <v>178234</v>
      </c>
      <c r="J103" s="18">
        <f t="shared" si="5"/>
        <v>0</v>
      </c>
    </row>
    <row r="104" spans="1:10" x14ac:dyDescent="0.2">
      <c r="A104" s="4">
        <v>44299</v>
      </c>
      <c r="B104" s="5">
        <v>455992</v>
      </c>
      <c r="C104" s="16">
        <v>455992</v>
      </c>
      <c r="D104" s="18">
        <f t="shared" si="3"/>
        <v>0</v>
      </c>
      <c r="E104" s="5">
        <v>113354</v>
      </c>
      <c r="F104" s="16">
        <v>113354</v>
      </c>
      <c r="G104" s="18">
        <f t="shared" si="4"/>
        <v>0</v>
      </c>
      <c r="H104" s="5">
        <v>81096</v>
      </c>
      <c r="I104" s="16">
        <v>81096</v>
      </c>
      <c r="J104" s="18">
        <f t="shared" si="5"/>
        <v>0</v>
      </c>
    </row>
    <row r="105" spans="1:10" x14ac:dyDescent="0.2">
      <c r="A105" s="4">
        <v>44300</v>
      </c>
      <c r="B105" s="7">
        <v>326582</v>
      </c>
      <c r="C105" s="16">
        <v>326582</v>
      </c>
      <c r="D105" s="18">
        <f t="shared" si="3"/>
        <v>0</v>
      </c>
      <c r="E105" s="7">
        <v>91846</v>
      </c>
      <c r="F105" s="16">
        <v>91846</v>
      </c>
      <c r="G105" s="18">
        <f t="shared" si="4"/>
        <v>0</v>
      </c>
      <c r="H105" s="7">
        <v>97845</v>
      </c>
      <c r="I105" s="16">
        <v>97845</v>
      </c>
      <c r="J105" s="18">
        <f t="shared" si="5"/>
        <v>0</v>
      </c>
    </row>
    <row r="106" spans="1:10" x14ac:dyDescent="0.2">
      <c r="A106" s="4">
        <v>44301</v>
      </c>
      <c r="B106" s="5">
        <v>340500</v>
      </c>
      <c r="C106" s="16">
        <v>340500</v>
      </c>
      <c r="D106" s="18">
        <f t="shared" si="3"/>
        <v>0</v>
      </c>
      <c r="E106" s="5">
        <v>87367</v>
      </c>
      <c r="F106" s="16">
        <v>87367</v>
      </c>
      <c r="G106" s="18">
        <f t="shared" si="4"/>
        <v>0</v>
      </c>
      <c r="H106" s="5">
        <v>85774</v>
      </c>
      <c r="I106" s="16">
        <v>85774</v>
      </c>
      <c r="J106" s="18">
        <f t="shared" si="5"/>
        <v>0</v>
      </c>
    </row>
    <row r="107" spans="1:10" x14ac:dyDescent="0.2">
      <c r="A107" s="4">
        <v>44302</v>
      </c>
      <c r="B107" s="7">
        <v>315268</v>
      </c>
      <c r="C107" s="16">
        <v>315268</v>
      </c>
      <c r="D107" s="18">
        <f t="shared" si="3"/>
        <v>0</v>
      </c>
      <c r="E107" s="7">
        <v>78283</v>
      </c>
      <c r="F107" s="16">
        <v>78283</v>
      </c>
      <c r="G107" s="18">
        <f t="shared" si="4"/>
        <v>0</v>
      </c>
      <c r="H107" s="7">
        <v>56304</v>
      </c>
      <c r="I107" s="16">
        <v>56304</v>
      </c>
      <c r="J107" s="18">
        <f t="shared" si="5"/>
        <v>0</v>
      </c>
    </row>
    <row r="108" spans="1:10" x14ac:dyDescent="0.2">
      <c r="A108" s="4">
        <v>44303</v>
      </c>
      <c r="B108" s="5">
        <v>249672</v>
      </c>
      <c r="C108" s="16">
        <v>249672</v>
      </c>
      <c r="D108" s="18">
        <f t="shared" si="3"/>
        <v>0</v>
      </c>
      <c r="E108" s="5">
        <v>39381</v>
      </c>
      <c r="F108" s="16">
        <v>39381</v>
      </c>
      <c r="G108" s="18">
        <f t="shared" si="4"/>
        <v>0</v>
      </c>
      <c r="H108" s="5">
        <v>53304</v>
      </c>
      <c r="I108" s="16">
        <v>53304</v>
      </c>
      <c r="J108" s="18">
        <f t="shared" si="5"/>
        <v>0</v>
      </c>
    </row>
    <row r="109" spans="1:10" x14ac:dyDescent="0.2">
      <c r="A109" s="4">
        <v>44304</v>
      </c>
      <c r="B109" s="7">
        <v>179446</v>
      </c>
      <c r="C109" s="16">
        <v>179446</v>
      </c>
      <c r="D109" s="18">
        <f t="shared" si="3"/>
        <v>0</v>
      </c>
      <c r="E109" s="7">
        <v>5366</v>
      </c>
      <c r="F109" s="16">
        <v>5366</v>
      </c>
      <c r="G109" s="18">
        <f t="shared" si="4"/>
        <v>0</v>
      </c>
      <c r="H109" s="7">
        <v>44740</v>
      </c>
      <c r="I109" s="16">
        <v>44740</v>
      </c>
      <c r="J109" s="18">
        <f t="shared" si="5"/>
        <v>0</v>
      </c>
    </row>
    <row r="110" spans="1:10" x14ac:dyDescent="0.2">
      <c r="A110" s="4">
        <v>44305</v>
      </c>
      <c r="B110" s="5">
        <v>391522</v>
      </c>
      <c r="C110" s="16">
        <v>391522</v>
      </c>
      <c r="D110" s="18">
        <f t="shared" si="3"/>
        <v>0</v>
      </c>
      <c r="E110" s="5">
        <v>114405</v>
      </c>
      <c r="F110" s="16">
        <v>114405</v>
      </c>
      <c r="G110" s="18">
        <f t="shared" si="4"/>
        <v>0</v>
      </c>
      <c r="H110" s="5">
        <v>129178</v>
      </c>
      <c r="I110" s="16">
        <v>129178</v>
      </c>
      <c r="J110" s="18">
        <f t="shared" si="5"/>
        <v>0</v>
      </c>
    </row>
    <row r="111" spans="1:10" x14ac:dyDescent="0.2">
      <c r="A111" s="4">
        <v>44306</v>
      </c>
      <c r="B111" s="7">
        <v>350470</v>
      </c>
      <c r="C111" s="16">
        <v>350470</v>
      </c>
      <c r="D111" s="18">
        <f t="shared" si="3"/>
        <v>0</v>
      </c>
      <c r="E111" s="7">
        <v>85112</v>
      </c>
      <c r="F111" s="16">
        <v>85112</v>
      </c>
      <c r="G111" s="18">
        <f t="shared" si="4"/>
        <v>0</v>
      </c>
      <c r="H111" s="7">
        <v>87574</v>
      </c>
      <c r="I111" s="16">
        <v>87574</v>
      </c>
      <c r="J111" s="18">
        <f t="shared" si="5"/>
        <v>0</v>
      </c>
    </row>
    <row r="112" spans="1:10" x14ac:dyDescent="0.2">
      <c r="A112" s="4">
        <v>44307</v>
      </c>
      <c r="B112" s="5">
        <v>349620</v>
      </c>
      <c r="C112" s="16">
        <v>349620</v>
      </c>
      <c r="D112" s="18">
        <f t="shared" si="3"/>
        <v>0</v>
      </c>
      <c r="E112" s="5">
        <v>98376</v>
      </c>
      <c r="F112" s="16">
        <v>98376</v>
      </c>
      <c r="G112" s="18">
        <f t="shared" si="4"/>
        <v>0</v>
      </c>
      <c r="H112" s="5">
        <v>95134</v>
      </c>
      <c r="I112" s="16">
        <v>95134</v>
      </c>
      <c r="J112" s="18">
        <f t="shared" si="5"/>
        <v>0</v>
      </c>
    </row>
    <row r="113" spans="1:10" x14ac:dyDescent="0.2">
      <c r="A113" s="4">
        <v>44308</v>
      </c>
      <c r="B113" s="7">
        <v>345836</v>
      </c>
      <c r="C113" s="16">
        <v>345836</v>
      </c>
      <c r="D113" s="18">
        <f t="shared" si="3"/>
        <v>0</v>
      </c>
      <c r="E113" s="7">
        <v>86519</v>
      </c>
      <c r="F113" s="16">
        <v>86519</v>
      </c>
      <c r="G113" s="18">
        <f t="shared" si="4"/>
        <v>0</v>
      </c>
      <c r="H113" s="7">
        <v>103025</v>
      </c>
      <c r="I113" s="16">
        <v>103025</v>
      </c>
      <c r="J113" s="18">
        <f t="shared" si="5"/>
        <v>0</v>
      </c>
    </row>
    <row r="114" spans="1:10" x14ac:dyDescent="0.2">
      <c r="A114" s="4">
        <v>44309</v>
      </c>
      <c r="B114" s="5">
        <v>319650</v>
      </c>
      <c r="C114" s="16">
        <v>319650</v>
      </c>
      <c r="D114" s="18">
        <f t="shared" si="3"/>
        <v>0</v>
      </c>
      <c r="E114" s="5">
        <v>65696</v>
      </c>
      <c r="F114" s="16">
        <v>65696</v>
      </c>
      <c r="G114" s="18">
        <f t="shared" si="4"/>
        <v>0</v>
      </c>
      <c r="H114" s="5">
        <v>59790</v>
      </c>
      <c r="I114" s="16">
        <v>59790</v>
      </c>
      <c r="J114" s="18">
        <f t="shared" si="5"/>
        <v>0</v>
      </c>
    </row>
    <row r="115" spans="1:10" x14ac:dyDescent="0.2">
      <c r="A115" s="4">
        <v>44310</v>
      </c>
      <c r="B115" s="7">
        <v>273886</v>
      </c>
      <c r="C115" s="16">
        <v>273886</v>
      </c>
      <c r="D115" s="18">
        <f t="shared" si="3"/>
        <v>0</v>
      </c>
      <c r="E115" s="7">
        <v>33805</v>
      </c>
      <c r="F115" s="16">
        <v>33805</v>
      </c>
      <c r="G115" s="18">
        <f t="shared" si="4"/>
        <v>0</v>
      </c>
      <c r="H115" s="7">
        <v>57779</v>
      </c>
      <c r="I115" s="16">
        <v>57779</v>
      </c>
      <c r="J115" s="18">
        <f t="shared" si="5"/>
        <v>0</v>
      </c>
    </row>
    <row r="116" spans="1:10" x14ac:dyDescent="0.2">
      <c r="A116" s="4">
        <v>44311</v>
      </c>
      <c r="B116" s="5">
        <v>192122</v>
      </c>
      <c r="C116" s="16">
        <v>192122</v>
      </c>
      <c r="D116" s="18">
        <f t="shared" si="3"/>
        <v>0</v>
      </c>
      <c r="E116" s="5">
        <v>4608</v>
      </c>
      <c r="F116" s="16">
        <v>4608</v>
      </c>
      <c r="G116" s="18">
        <f t="shared" si="4"/>
        <v>0</v>
      </c>
      <c r="H116" s="5">
        <v>49924</v>
      </c>
      <c r="I116" s="16">
        <v>49924</v>
      </c>
      <c r="J116" s="18">
        <f t="shared" si="5"/>
        <v>0</v>
      </c>
    </row>
    <row r="117" spans="1:10" x14ac:dyDescent="0.2">
      <c r="A117" s="4">
        <v>44312</v>
      </c>
      <c r="B117" s="7">
        <v>384042</v>
      </c>
      <c r="C117" s="16">
        <v>384042</v>
      </c>
      <c r="D117" s="18">
        <f t="shared" si="3"/>
        <v>0</v>
      </c>
      <c r="E117" s="7">
        <v>108507</v>
      </c>
      <c r="F117" s="16">
        <v>108507</v>
      </c>
      <c r="G117" s="18">
        <f t="shared" si="4"/>
        <v>0</v>
      </c>
      <c r="H117" s="7">
        <v>127274</v>
      </c>
      <c r="I117" s="16">
        <v>127274</v>
      </c>
      <c r="J117" s="18">
        <f t="shared" si="5"/>
        <v>0</v>
      </c>
    </row>
    <row r="118" spans="1:10" x14ac:dyDescent="0.2">
      <c r="A118" s="4">
        <v>44313</v>
      </c>
      <c r="B118" s="5">
        <v>351350</v>
      </c>
      <c r="C118" s="16">
        <v>351350</v>
      </c>
      <c r="D118" s="18">
        <f t="shared" si="3"/>
        <v>0</v>
      </c>
      <c r="E118" s="5">
        <v>63993</v>
      </c>
      <c r="F118" s="16">
        <v>63993</v>
      </c>
      <c r="G118" s="18">
        <f t="shared" si="4"/>
        <v>0</v>
      </c>
      <c r="H118" s="5">
        <v>74569</v>
      </c>
      <c r="I118" s="16">
        <v>74569</v>
      </c>
      <c r="J118" s="18">
        <f t="shared" si="5"/>
        <v>0</v>
      </c>
    </row>
    <row r="119" spans="1:10" x14ac:dyDescent="0.2">
      <c r="A119" s="4">
        <v>44314</v>
      </c>
      <c r="B119" s="7">
        <v>356566</v>
      </c>
      <c r="C119" s="16">
        <v>356566</v>
      </c>
      <c r="D119" s="18">
        <f t="shared" si="3"/>
        <v>0</v>
      </c>
      <c r="E119" s="7">
        <v>68067</v>
      </c>
      <c r="F119" s="16">
        <v>68067</v>
      </c>
      <c r="G119" s="18">
        <f t="shared" si="4"/>
        <v>0</v>
      </c>
      <c r="H119" s="7">
        <v>74760</v>
      </c>
      <c r="I119" s="16">
        <v>74760</v>
      </c>
      <c r="J119" s="18">
        <f t="shared" si="5"/>
        <v>0</v>
      </c>
    </row>
    <row r="120" spans="1:10" x14ac:dyDescent="0.2">
      <c r="A120" s="4">
        <v>44315</v>
      </c>
      <c r="B120" s="5">
        <v>358656</v>
      </c>
      <c r="C120" s="16">
        <v>358656</v>
      </c>
      <c r="D120" s="18">
        <f t="shared" si="3"/>
        <v>0</v>
      </c>
      <c r="E120" s="5">
        <v>81393</v>
      </c>
      <c r="F120" s="16">
        <v>81393</v>
      </c>
      <c r="G120" s="18">
        <f t="shared" si="4"/>
        <v>0</v>
      </c>
      <c r="H120" s="5">
        <v>72904</v>
      </c>
      <c r="I120" s="16">
        <v>72904</v>
      </c>
      <c r="J120" s="18">
        <f t="shared" si="5"/>
        <v>0</v>
      </c>
    </row>
    <row r="121" spans="1:10" x14ac:dyDescent="0.2">
      <c r="A121" s="4">
        <v>44316</v>
      </c>
      <c r="B121" s="7">
        <v>324292</v>
      </c>
      <c r="C121" s="16">
        <v>324292</v>
      </c>
      <c r="D121" s="18">
        <f t="shared" si="3"/>
        <v>0</v>
      </c>
      <c r="E121" s="7">
        <v>81343</v>
      </c>
      <c r="F121" s="16">
        <v>81343</v>
      </c>
      <c r="G121" s="18">
        <f t="shared" si="4"/>
        <v>0</v>
      </c>
      <c r="H121" s="7">
        <v>61760</v>
      </c>
      <c r="I121" s="16">
        <v>61760</v>
      </c>
      <c r="J121" s="18">
        <f t="shared" si="5"/>
        <v>0</v>
      </c>
    </row>
    <row r="122" spans="1:10" x14ac:dyDescent="0.2">
      <c r="A122" s="4">
        <v>44317</v>
      </c>
      <c r="B122" s="5">
        <v>297454</v>
      </c>
      <c r="C122" s="16">
        <v>297454</v>
      </c>
      <c r="D122" s="18">
        <f t="shared" si="3"/>
        <v>0</v>
      </c>
      <c r="E122" s="5"/>
      <c r="F122" s="16">
        <v>0</v>
      </c>
      <c r="G122" s="18">
        <f t="shared" si="4"/>
        <v>0</v>
      </c>
      <c r="H122" s="5">
        <v>62754</v>
      </c>
      <c r="I122" s="16">
        <v>62754</v>
      </c>
      <c r="J122" s="18">
        <f t="shared" si="5"/>
        <v>0</v>
      </c>
    </row>
    <row r="123" spans="1:10" x14ac:dyDescent="0.2">
      <c r="A123" s="4">
        <v>44318</v>
      </c>
      <c r="B123" s="7">
        <v>233368</v>
      </c>
      <c r="C123" s="16">
        <v>233368</v>
      </c>
      <c r="D123" s="18">
        <f t="shared" si="3"/>
        <v>0</v>
      </c>
      <c r="E123" s="7">
        <v>6309</v>
      </c>
      <c r="F123" s="16">
        <v>6309</v>
      </c>
      <c r="G123" s="18">
        <f t="shared" si="4"/>
        <v>0</v>
      </c>
      <c r="H123" s="7">
        <v>75515</v>
      </c>
      <c r="I123" s="16">
        <v>75515</v>
      </c>
      <c r="J123" s="18">
        <f t="shared" si="5"/>
        <v>0</v>
      </c>
    </row>
    <row r="124" spans="1:10" x14ac:dyDescent="0.2">
      <c r="A124" s="4">
        <v>44319</v>
      </c>
      <c r="B124" s="5">
        <v>478364</v>
      </c>
      <c r="C124" s="16">
        <v>478364</v>
      </c>
      <c r="D124" s="18">
        <f t="shared" si="3"/>
        <v>0</v>
      </c>
      <c r="E124" s="5">
        <v>231691</v>
      </c>
      <c r="F124" s="16">
        <v>231691</v>
      </c>
      <c r="G124" s="18">
        <f t="shared" si="4"/>
        <v>0</v>
      </c>
      <c r="H124" s="5">
        <v>169252</v>
      </c>
      <c r="I124" s="16">
        <v>169252</v>
      </c>
      <c r="J124" s="18">
        <f t="shared" si="5"/>
        <v>0</v>
      </c>
    </row>
    <row r="125" spans="1:10" x14ac:dyDescent="0.2">
      <c r="A125" s="4">
        <v>44320</v>
      </c>
      <c r="B125" s="7">
        <v>406368</v>
      </c>
      <c r="C125" s="16">
        <v>406368</v>
      </c>
      <c r="D125" s="18">
        <f t="shared" si="3"/>
        <v>0</v>
      </c>
      <c r="E125" s="7">
        <v>157616</v>
      </c>
      <c r="F125" s="16">
        <v>157616</v>
      </c>
      <c r="G125" s="18">
        <f t="shared" si="4"/>
        <v>0</v>
      </c>
      <c r="H125" s="7">
        <v>129848</v>
      </c>
      <c r="I125" s="16">
        <v>129848</v>
      </c>
      <c r="J125" s="18">
        <f t="shared" si="5"/>
        <v>0</v>
      </c>
    </row>
    <row r="126" spans="1:10" x14ac:dyDescent="0.2">
      <c r="A126" s="4">
        <v>44321</v>
      </c>
      <c r="B126" s="5">
        <v>415586</v>
      </c>
      <c r="C126" s="16">
        <v>415586</v>
      </c>
      <c r="D126" s="18">
        <f t="shared" si="3"/>
        <v>0</v>
      </c>
      <c r="E126" s="5">
        <v>143793</v>
      </c>
      <c r="F126" s="16">
        <v>143793</v>
      </c>
      <c r="G126" s="18">
        <f t="shared" si="4"/>
        <v>0</v>
      </c>
      <c r="H126" s="5">
        <v>129936</v>
      </c>
      <c r="I126" s="16">
        <v>129936</v>
      </c>
      <c r="J126" s="18">
        <f t="shared" si="5"/>
        <v>0</v>
      </c>
    </row>
    <row r="127" spans="1:10" x14ac:dyDescent="0.2">
      <c r="A127" s="4">
        <v>44322</v>
      </c>
      <c r="B127" s="7">
        <v>407588</v>
      </c>
      <c r="C127" s="16">
        <v>407588</v>
      </c>
      <c r="D127" s="18">
        <f t="shared" si="3"/>
        <v>0</v>
      </c>
      <c r="E127" s="7">
        <v>126052</v>
      </c>
      <c r="F127" s="16">
        <v>126052</v>
      </c>
      <c r="G127" s="18">
        <f t="shared" si="4"/>
        <v>0</v>
      </c>
      <c r="H127" s="7">
        <v>114980</v>
      </c>
      <c r="I127" s="16">
        <v>114980</v>
      </c>
      <c r="J127" s="18">
        <f t="shared" si="5"/>
        <v>0</v>
      </c>
    </row>
    <row r="128" spans="1:10" x14ac:dyDescent="0.2">
      <c r="A128" s="4">
        <v>44323</v>
      </c>
      <c r="B128" s="5">
        <v>359302</v>
      </c>
      <c r="C128" s="16">
        <v>359302</v>
      </c>
      <c r="D128" s="18">
        <f t="shared" si="3"/>
        <v>0</v>
      </c>
      <c r="E128" s="5">
        <v>105397</v>
      </c>
      <c r="F128" s="16">
        <v>105397</v>
      </c>
      <c r="G128" s="18">
        <f t="shared" si="4"/>
        <v>0</v>
      </c>
      <c r="H128" s="5">
        <v>81545</v>
      </c>
      <c r="I128" s="16">
        <v>81545</v>
      </c>
      <c r="J128" s="18">
        <f t="shared" si="5"/>
        <v>0</v>
      </c>
    </row>
    <row r="129" spans="1:10" x14ac:dyDescent="0.2">
      <c r="A129" s="4">
        <v>44324</v>
      </c>
      <c r="B129" s="7">
        <v>336950</v>
      </c>
      <c r="C129" s="16">
        <v>336950</v>
      </c>
      <c r="D129" s="18">
        <f t="shared" si="3"/>
        <v>0</v>
      </c>
      <c r="E129" s="7">
        <v>53253</v>
      </c>
      <c r="F129" s="16">
        <v>53253</v>
      </c>
      <c r="G129" s="18">
        <f t="shared" si="4"/>
        <v>0</v>
      </c>
      <c r="H129" s="7">
        <v>70601</v>
      </c>
      <c r="I129" s="16">
        <v>70601</v>
      </c>
      <c r="J129" s="18">
        <f t="shared" si="5"/>
        <v>0</v>
      </c>
    </row>
    <row r="130" spans="1:10" x14ac:dyDescent="0.2">
      <c r="A130" s="4">
        <v>44325</v>
      </c>
      <c r="B130" s="5">
        <v>254240</v>
      </c>
      <c r="C130" s="16">
        <v>254240</v>
      </c>
      <c r="D130" s="18">
        <f t="shared" si="3"/>
        <v>0</v>
      </c>
      <c r="E130" s="5">
        <v>7882</v>
      </c>
      <c r="F130" s="16">
        <v>7882</v>
      </c>
      <c r="G130" s="18">
        <f t="shared" si="4"/>
        <v>0</v>
      </c>
      <c r="H130" s="5">
        <v>57309</v>
      </c>
      <c r="I130" s="16">
        <v>57309</v>
      </c>
      <c r="J130" s="18">
        <f t="shared" si="5"/>
        <v>0</v>
      </c>
    </row>
    <row r="131" spans="1:10" x14ac:dyDescent="0.2">
      <c r="A131" s="4">
        <v>44326</v>
      </c>
      <c r="B131" s="7">
        <v>454228</v>
      </c>
      <c r="C131" s="16">
        <v>454228</v>
      </c>
      <c r="D131" s="18">
        <f t="shared" ref="D131:D194" si="6">B131-C131</f>
        <v>0</v>
      </c>
      <c r="E131" s="7">
        <v>111790</v>
      </c>
      <c r="F131" s="16">
        <v>111790</v>
      </c>
      <c r="G131" s="18">
        <f t="shared" ref="G131:G194" si="7">E131-F131</f>
        <v>0</v>
      </c>
      <c r="H131" s="7">
        <v>130543</v>
      </c>
      <c r="I131" s="16">
        <v>130543</v>
      </c>
      <c r="J131" s="18">
        <f t="shared" ref="J131:J194" si="8">H131-I131</f>
        <v>0</v>
      </c>
    </row>
    <row r="132" spans="1:10" x14ac:dyDescent="0.2">
      <c r="A132" s="4">
        <v>44327</v>
      </c>
      <c r="B132" s="5">
        <v>395958</v>
      </c>
      <c r="C132" s="16">
        <v>395958</v>
      </c>
      <c r="D132" s="18">
        <f t="shared" si="6"/>
        <v>0</v>
      </c>
      <c r="E132" s="5">
        <v>78610</v>
      </c>
      <c r="F132" s="16">
        <v>78610</v>
      </c>
      <c r="G132" s="18">
        <f t="shared" si="7"/>
        <v>0</v>
      </c>
      <c r="H132" s="5">
        <v>78719</v>
      </c>
      <c r="I132" s="16">
        <v>78719</v>
      </c>
      <c r="J132" s="18">
        <f t="shared" si="8"/>
        <v>0</v>
      </c>
    </row>
    <row r="133" spans="1:10" x14ac:dyDescent="0.2">
      <c r="A133" s="4">
        <v>44328</v>
      </c>
      <c r="B133" s="7">
        <v>349072</v>
      </c>
      <c r="C133" s="16">
        <v>349072</v>
      </c>
      <c r="D133" s="18">
        <f t="shared" si="6"/>
        <v>0</v>
      </c>
      <c r="E133" s="7">
        <v>73020</v>
      </c>
      <c r="F133" s="16">
        <v>73020</v>
      </c>
      <c r="G133" s="18">
        <f t="shared" si="7"/>
        <v>0</v>
      </c>
      <c r="H133" s="7">
        <v>64832</v>
      </c>
      <c r="I133" s="16">
        <v>64832</v>
      </c>
      <c r="J133" s="18">
        <f t="shared" si="8"/>
        <v>0</v>
      </c>
    </row>
    <row r="134" spans="1:10" x14ac:dyDescent="0.2">
      <c r="A134" s="4">
        <v>44329</v>
      </c>
      <c r="B134" s="5">
        <v>270022</v>
      </c>
      <c r="C134" s="16">
        <v>270022</v>
      </c>
      <c r="D134" s="18">
        <f t="shared" si="6"/>
        <v>0</v>
      </c>
      <c r="E134" s="5"/>
      <c r="F134" s="16">
        <v>0</v>
      </c>
      <c r="G134" s="18">
        <f t="shared" si="7"/>
        <v>0</v>
      </c>
      <c r="H134" s="5">
        <v>19631</v>
      </c>
      <c r="I134" s="16">
        <v>19631</v>
      </c>
      <c r="J134" s="18">
        <f t="shared" si="8"/>
        <v>0</v>
      </c>
    </row>
    <row r="135" spans="1:10" x14ac:dyDescent="0.2">
      <c r="A135" s="4">
        <v>44330</v>
      </c>
      <c r="B135" s="7">
        <v>271312</v>
      </c>
      <c r="C135" s="16">
        <v>271312</v>
      </c>
      <c r="D135" s="18">
        <f t="shared" si="6"/>
        <v>0</v>
      </c>
      <c r="E135" s="7"/>
      <c r="F135" s="16">
        <v>0</v>
      </c>
      <c r="G135" s="18">
        <f t="shared" si="7"/>
        <v>0</v>
      </c>
      <c r="H135" s="7">
        <v>54997</v>
      </c>
      <c r="I135" s="16">
        <v>54997</v>
      </c>
      <c r="J135" s="18">
        <f t="shared" si="8"/>
        <v>0</v>
      </c>
    </row>
    <row r="136" spans="1:10" x14ac:dyDescent="0.2">
      <c r="A136" s="4">
        <v>44331</v>
      </c>
      <c r="B136" s="5">
        <v>337034</v>
      </c>
      <c r="C136" s="16">
        <v>337034</v>
      </c>
      <c r="D136" s="18">
        <f t="shared" si="6"/>
        <v>0</v>
      </c>
      <c r="E136" s="5">
        <v>51533</v>
      </c>
      <c r="F136" s="16">
        <v>51533</v>
      </c>
      <c r="G136" s="18">
        <f t="shared" si="7"/>
        <v>0</v>
      </c>
      <c r="H136" s="5">
        <v>84322</v>
      </c>
      <c r="I136" s="16">
        <v>84322</v>
      </c>
      <c r="J136" s="18">
        <f t="shared" si="8"/>
        <v>0</v>
      </c>
    </row>
    <row r="137" spans="1:10" x14ac:dyDescent="0.2">
      <c r="A137" s="4">
        <v>44332</v>
      </c>
      <c r="B137" s="7">
        <v>267786</v>
      </c>
      <c r="C137" s="16">
        <v>267786</v>
      </c>
      <c r="D137" s="18">
        <f t="shared" si="6"/>
        <v>0</v>
      </c>
      <c r="E137" s="7">
        <v>12322</v>
      </c>
      <c r="F137" s="16">
        <v>12322</v>
      </c>
      <c r="G137" s="18">
        <f t="shared" si="7"/>
        <v>0</v>
      </c>
      <c r="H137" s="7">
        <v>109362</v>
      </c>
      <c r="I137" s="16">
        <v>109362</v>
      </c>
      <c r="J137" s="18">
        <f t="shared" si="8"/>
        <v>0</v>
      </c>
    </row>
    <row r="138" spans="1:10" x14ac:dyDescent="0.2">
      <c r="A138" s="4">
        <v>44333</v>
      </c>
      <c r="B138" s="5">
        <v>488144</v>
      </c>
      <c r="C138" s="16">
        <v>488144</v>
      </c>
      <c r="D138" s="18">
        <f t="shared" si="6"/>
        <v>0</v>
      </c>
      <c r="E138" s="5">
        <v>291138</v>
      </c>
      <c r="F138" s="16">
        <v>291138</v>
      </c>
      <c r="G138" s="18">
        <f t="shared" si="7"/>
        <v>0</v>
      </c>
      <c r="H138" s="5">
        <v>259752</v>
      </c>
      <c r="I138" s="16">
        <v>259752</v>
      </c>
      <c r="J138" s="18">
        <f t="shared" si="8"/>
        <v>0</v>
      </c>
    </row>
    <row r="139" spans="1:10" x14ac:dyDescent="0.2">
      <c r="A139" s="4">
        <v>44334</v>
      </c>
      <c r="B139" s="7">
        <v>410564</v>
      </c>
      <c r="C139" s="16">
        <v>410564</v>
      </c>
      <c r="D139" s="18">
        <f t="shared" si="6"/>
        <v>0</v>
      </c>
      <c r="E139" s="7">
        <v>137949</v>
      </c>
      <c r="F139" s="16">
        <v>137949</v>
      </c>
      <c r="G139" s="18">
        <f t="shared" si="7"/>
        <v>0</v>
      </c>
      <c r="H139" s="7">
        <v>131923</v>
      </c>
      <c r="I139" s="16">
        <v>131923</v>
      </c>
      <c r="J139" s="18">
        <f t="shared" si="8"/>
        <v>0</v>
      </c>
    </row>
    <row r="140" spans="1:10" x14ac:dyDescent="0.2">
      <c r="A140" s="4">
        <v>44335</v>
      </c>
      <c r="B140" s="5">
        <v>406058</v>
      </c>
      <c r="C140" s="16">
        <v>406058</v>
      </c>
      <c r="D140" s="18">
        <f t="shared" si="6"/>
        <v>0</v>
      </c>
      <c r="E140" s="5">
        <v>102230</v>
      </c>
      <c r="F140" s="16">
        <v>102230</v>
      </c>
      <c r="G140" s="18">
        <f t="shared" si="7"/>
        <v>0</v>
      </c>
      <c r="H140" s="5">
        <v>105698</v>
      </c>
      <c r="I140" s="16">
        <v>105698</v>
      </c>
      <c r="J140" s="18">
        <f t="shared" si="8"/>
        <v>0</v>
      </c>
    </row>
    <row r="141" spans="1:10" x14ac:dyDescent="0.2">
      <c r="A141" s="4">
        <v>44336</v>
      </c>
      <c r="B141" s="7">
        <v>407760</v>
      </c>
      <c r="C141" s="16">
        <v>407760</v>
      </c>
      <c r="D141" s="18">
        <f t="shared" si="6"/>
        <v>0</v>
      </c>
      <c r="E141" s="7">
        <v>80465</v>
      </c>
      <c r="F141" s="16">
        <v>80465</v>
      </c>
      <c r="G141" s="18">
        <f t="shared" si="7"/>
        <v>0</v>
      </c>
      <c r="H141" s="7">
        <v>89182</v>
      </c>
      <c r="I141" s="16">
        <v>89182</v>
      </c>
      <c r="J141" s="18">
        <f t="shared" si="8"/>
        <v>0</v>
      </c>
    </row>
    <row r="142" spans="1:10" x14ac:dyDescent="0.2">
      <c r="A142" s="4">
        <v>44337</v>
      </c>
      <c r="B142" s="5">
        <v>388166</v>
      </c>
      <c r="C142" s="16">
        <v>388166</v>
      </c>
      <c r="D142" s="18">
        <f t="shared" si="6"/>
        <v>0</v>
      </c>
      <c r="E142" s="5">
        <v>65634</v>
      </c>
      <c r="F142" s="16">
        <v>65634</v>
      </c>
      <c r="G142" s="18">
        <f t="shared" si="7"/>
        <v>0</v>
      </c>
      <c r="H142" s="5">
        <v>71408</v>
      </c>
      <c r="I142" s="16">
        <v>71408</v>
      </c>
      <c r="J142" s="18">
        <f t="shared" si="8"/>
        <v>0</v>
      </c>
    </row>
    <row r="143" spans="1:10" x14ac:dyDescent="0.2">
      <c r="A143" s="4">
        <v>44338</v>
      </c>
      <c r="B143" s="7">
        <v>382506</v>
      </c>
      <c r="C143" s="16">
        <v>382506</v>
      </c>
      <c r="D143" s="18">
        <f t="shared" si="6"/>
        <v>0</v>
      </c>
      <c r="E143" s="7">
        <v>42881</v>
      </c>
      <c r="F143" s="16">
        <v>42881</v>
      </c>
      <c r="G143" s="18">
        <f t="shared" si="7"/>
        <v>0</v>
      </c>
      <c r="H143" s="7">
        <v>70694</v>
      </c>
      <c r="I143" s="16">
        <v>70694</v>
      </c>
      <c r="J143" s="18">
        <f t="shared" si="8"/>
        <v>0</v>
      </c>
    </row>
    <row r="144" spans="1:10" x14ac:dyDescent="0.2">
      <c r="A144" s="4">
        <v>44339</v>
      </c>
      <c r="B144" s="5">
        <v>337346</v>
      </c>
      <c r="C144" s="16">
        <v>337346</v>
      </c>
      <c r="D144" s="18">
        <f t="shared" si="6"/>
        <v>0</v>
      </c>
      <c r="E144" s="5">
        <v>8414</v>
      </c>
      <c r="F144" s="16">
        <v>8414</v>
      </c>
      <c r="G144" s="18">
        <f t="shared" si="7"/>
        <v>0</v>
      </c>
      <c r="H144" s="5">
        <v>52500</v>
      </c>
      <c r="I144" s="16">
        <v>52500</v>
      </c>
      <c r="J144" s="18">
        <f t="shared" si="8"/>
        <v>0</v>
      </c>
    </row>
    <row r="145" spans="1:10" x14ac:dyDescent="0.2">
      <c r="A145" s="4">
        <v>44340</v>
      </c>
      <c r="B145" s="7">
        <v>511048</v>
      </c>
      <c r="C145" s="16">
        <v>511048</v>
      </c>
      <c r="D145" s="18">
        <f t="shared" si="6"/>
        <v>0</v>
      </c>
      <c r="E145" s="7">
        <v>162356</v>
      </c>
      <c r="F145" s="16">
        <v>162356</v>
      </c>
      <c r="G145" s="18">
        <f t="shared" si="7"/>
        <v>0</v>
      </c>
      <c r="H145" s="7">
        <v>91588</v>
      </c>
      <c r="I145" s="16">
        <v>91588</v>
      </c>
      <c r="J145" s="18">
        <f t="shared" si="8"/>
        <v>0</v>
      </c>
    </row>
    <row r="146" spans="1:10" x14ac:dyDescent="0.2">
      <c r="A146" s="4">
        <v>44341</v>
      </c>
      <c r="B146" s="5">
        <v>453960</v>
      </c>
      <c r="C146" s="16">
        <v>453960</v>
      </c>
      <c r="D146" s="18">
        <f t="shared" si="6"/>
        <v>0</v>
      </c>
      <c r="E146" s="5">
        <v>88432</v>
      </c>
      <c r="F146" s="16">
        <v>88432</v>
      </c>
      <c r="G146" s="18">
        <f t="shared" si="7"/>
        <v>0</v>
      </c>
      <c r="H146" s="5">
        <v>99957</v>
      </c>
      <c r="I146" s="16">
        <v>99957</v>
      </c>
      <c r="J146" s="18">
        <f t="shared" si="8"/>
        <v>0</v>
      </c>
    </row>
    <row r="147" spans="1:10" x14ac:dyDescent="0.2">
      <c r="A147" s="4">
        <v>44342</v>
      </c>
      <c r="B147" s="7">
        <v>438952</v>
      </c>
      <c r="C147" s="16">
        <v>438952</v>
      </c>
      <c r="D147" s="18">
        <f t="shared" si="6"/>
        <v>0</v>
      </c>
      <c r="E147" s="7">
        <v>78032</v>
      </c>
      <c r="F147" s="16">
        <v>78032</v>
      </c>
      <c r="G147" s="18">
        <f t="shared" si="7"/>
        <v>0</v>
      </c>
      <c r="H147" s="7">
        <v>101617</v>
      </c>
      <c r="I147" s="16">
        <v>101617</v>
      </c>
      <c r="J147" s="18">
        <f t="shared" si="8"/>
        <v>0</v>
      </c>
    </row>
    <row r="148" spans="1:10" x14ac:dyDescent="0.2">
      <c r="A148" s="4">
        <v>44343</v>
      </c>
      <c r="B148" s="5">
        <v>431960</v>
      </c>
      <c r="C148" s="16">
        <v>431960</v>
      </c>
      <c r="D148" s="18">
        <f t="shared" si="6"/>
        <v>0</v>
      </c>
      <c r="E148" s="5">
        <v>58951</v>
      </c>
      <c r="F148" s="16">
        <v>58951</v>
      </c>
      <c r="G148" s="18">
        <f t="shared" si="7"/>
        <v>0</v>
      </c>
      <c r="H148" s="5">
        <v>96691</v>
      </c>
      <c r="I148" s="16">
        <v>96691</v>
      </c>
      <c r="J148" s="18">
        <f t="shared" si="8"/>
        <v>0</v>
      </c>
    </row>
    <row r="149" spans="1:10" x14ac:dyDescent="0.2">
      <c r="A149" s="4">
        <v>44344</v>
      </c>
      <c r="B149" s="7">
        <v>401082</v>
      </c>
      <c r="C149" s="16">
        <v>401082</v>
      </c>
      <c r="D149" s="18">
        <f t="shared" si="6"/>
        <v>0</v>
      </c>
      <c r="E149" s="7">
        <v>60657</v>
      </c>
      <c r="F149" s="16">
        <v>60657</v>
      </c>
      <c r="G149" s="18">
        <f t="shared" si="7"/>
        <v>0</v>
      </c>
      <c r="H149" s="7">
        <v>75961</v>
      </c>
      <c r="I149" s="16">
        <v>75961</v>
      </c>
      <c r="J149" s="18">
        <f t="shared" si="8"/>
        <v>0</v>
      </c>
    </row>
    <row r="150" spans="1:10" x14ac:dyDescent="0.2">
      <c r="A150" s="4">
        <v>44345</v>
      </c>
      <c r="B150" s="5">
        <v>398772</v>
      </c>
      <c r="C150" s="16">
        <v>398772</v>
      </c>
      <c r="D150" s="18">
        <f t="shared" si="6"/>
        <v>0</v>
      </c>
      <c r="E150" s="5">
        <v>42083</v>
      </c>
      <c r="F150" s="16">
        <v>42083</v>
      </c>
      <c r="G150" s="18">
        <f t="shared" si="7"/>
        <v>0</v>
      </c>
      <c r="H150" s="5">
        <v>72309</v>
      </c>
      <c r="I150" s="16">
        <v>72309</v>
      </c>
      <c r="J150" s="18">
        <f t="shared" si="8"/>
        <v>0</v>
      </c>
    </row>
    <row r="151" spans="1:10" x14ac:dyDescent="0.2">
      <c r="A151" s="4">
        <v>44346</v>
      </c>
      <c r="B151" s="7">
        <v>329642</v>
      </c>
      <c r="C151" s="16">
        <v>329642</v>
      </c>
      <c r="D151" s="18">
        <f t="shared" si="6"/>
        <v>0</v>
      </c>
      <c r="E151" s="7">
        <v>9006</v>
      </c>
      <c r="F151" s="16">
        <v>9006</v>
      </c>
      <c r="G151" s="18">
        <f t="shared" si="7"/>
        <v>0</v>
      </c>
      <c r="H151" s="7">
        <v>63147</v>
      </c>
      <c r="I151" s="16">
        <v>63147</v>
      </c>
      <c r="J151" s="18">
        <f t="shared" si="8"/>
        <v>0</v>
      </c>
    </row>
    <row r="152" spans="1:10" x14ac:dyDescent="0.2">
      <c r="A152" s="4">
        <v>44347</v>
      </c>
      <c r="B152" s="5">
        <v>518320</v>
      </c>
      <c r="C152" s="16">
        <v>518320</v>
      </c>
      <c r="D152" s="18">
        <f t="shared" si="6"/>
        <v>0</v>
      </c>
      <c r="E152" s="5">
        <v>171327</v>
      </c>
      <c r="F152" s="16">
        <v>171327</v>
      </c>
      <c r="G152" s="18">
        <f t="shared" si="7"/>
        <v>0</v>
      </c>
      <c r="H152" s="5">
        <v>155010</v>
      </c>
      <c r="I152" s="16">
        <v>155010</v>
      </c>
      <c r="J152" s="18">
        <f t="shared" si="8"/>
        <v>0</v>
      </c>
    </row>
    <row r="153" spans="1:10" x14ac:dyDescent="0.2">
      <c r="A153" s="4">
        <v>44348</v>
      </c>
      <c r="B153" s="7">
        <v>485558</v>
      </c>
      <c r="C153" s="16">
        <v>485558</v>
      </c>
      <c r="D153" s="18">
        <f t="shared" si="6"/>
        <v>0</v>
      </c>
      <c r="E153" s="7">
        <v>133177</v>
      </c>
      <c r="F153" s="16">
        <v>133177</v>
      </c>
      <c r="G153" s="18">
        <f t="shared" si="7"/>
        <v>0</v>
      </c>
      <c r="H153" s="7">
        <v>138009</v>
      </c>
      <c r="I153" s="16">
        <v>138009</v>
      </c>
      <c r="J153" s="18">
        <f t="shared" si="8"/>
        <v>0</v>
      </c>
    </row>
    <row r="154" spans="1:10" x14ac:dyDescent="0.2">
      <c r="A154" s="4">
        <v>44349</v>
      </c>
      <c r="B154" s="5">
        <v>487702</v>
      </c>
      <c r="C154" s="16">
        <v>487702</v>
      </c>
      <c r="D154" s="18">
        <f t="shared" si="6"/>
        <v>0</v>
      </c>
      <c r="E154" s="5">
        <v>142155</v>
      </c>
      <c r="F154" s="16">
        <v>142155</v>
      </c>
      <c r="G154" s="18">
        <f t="shared" si="7"/>
        <v>0</v>
      </c>
      <c r="H154" s="5">
        <v>106807</v>
      </c>
      <c r="I154" s="16">
        <v>106807</v>
      </c>
      <c r="J154" s="18">
        <f t="shared" si="8"/>
        <v>0</v>
      </c>
    </row>
    <row r="155" spans="1:10" x14ac:dyDescent="0.2">
      <c r="A155" s="4">
        <v>44350</v>
      </c>
      <c r="B155" s="7">
        <v>476864</v>
      </c>
      <c r="C155" s="16">
        <v>476864</v>
      </c>
      <c r="D155" s="18">
        <f t="shared" si="6"/>
        <v>0</v>
      </c>
      <c r="E155" s="7">
        <v>141920</v>
      </c>
      <c r="F155" s="16">
        <v>141920</v>
      </c>
      <c r="G155" s="18">
        <f t="shared" si="7"/>
        <v>0</v>
      </c>
      <c r="H155" s="7">
        <v>137827</v>
      </c>
      <c r="I155" s="16">
        <v>137827</v>
      </c>
      <c r="J155" s="18">
        <f t="shared" si="8"/>
        <v>0</v>
      </c>
    </row>
    <row r="156" spans="1:10" x14ac:dyDescent="0.2">
      <c r="A156" s="4">
        <v>44351</v>
      </c>
      <c r="B156" s="5">
        <v>423878</v>
      </c>
      <c r="C156" s="16">
        <v>423878</v>
      </c>
      <c r="D156" s="18">
        <f t="shared" si="6"/>
        <v>0</v>
      </c>
      <c r="E156" s="5">
        <v>109028</v>
      </c>
      <c r="F156" s="16">
        <v>109028</v>
      </c>
      <c r="G156" s="18">
        <f t="shared" si="7"/>
        <v>0</v>
      </c>
      <c r="H156" s="5">
        <v>99617</v>
      </c>
      <c r="I156" s="16">
        <v>99617</v>
      </c>
      <c r="J156" s="18">
        <f t="shared" si="8"/>
        <v>0</v>
      </c>
    </row>
    <row r="157" spans="1:10" x14ac:dyDescent="0.2">
      <c r="A157" s="4">
        <v>44352</v>
      </c>
      <c r="B157" s="7">
        <v>430614</v>
      </c>
      <c r="C157" s="16">
        <v>430614</v>
      </c>
      <c r="D157" s="18">
        <f t="shared" si="6"/>
        <v>0</v>
      </c>
      <c r="E157" s="7">
        <v>66030</v>
      </c>
      <c r="F157" s="16">
        <v>66030</v>
      </c>
      <c r="G157" s="18">
        <f t="shared" si="7"/>
        <v>0</v>
      </c>
      <c r="H157" s="7">
        <v>94478</v>
      </c>
      <c r="I157" s="16">
        <v>94478</v>
      </c>
      <c r="J157" s="18">
        <f t="shared" si="8"/>
        <v>0</v>
      </c>
    </row>
    <row r="158" spans="1:10" x14ac:dyDescent="0.2">
      <c r="A158" s="4">
        <v>44353</v>
      </c>
      <c r="B158" s="5">
        <v>382280</v>
      </c>
      <c r="C158" s="16">
        <v>382280</v>
      </c>
      <c r="D158" s="18">
        <f t="shared" si="6"/>
        <v>0</v>
      </c>
      <c r="E158" s="5">
        <v>13480</v>
      </c>
      <c r="F158" s="16">
        <v>13480</v>
      </c>
      <c r="G158" s="18">
        <f t="shared" si="7"/>
        <v>0</v>
      </c>
      <c r="H158" s="5">
        <v>95971</v>
      </c>
      <c r="I158" s="16">
        <v>95971</v>
      </c>
      <c r="J158" s="18">
        <f t="shared" si="8"/>
        <v>0</v>
      </c>
    </row>
    <row r="159" spans="1:10" x14ac:dyDescent="0.2">
      <c r="A159" s="4">
        <v>44354</v>
      </c>
      <c r="B159" s="7">
        <v>527510</v>
      </c>
      <c r="C159" s="16">
        <v>527510</v>
      </c>
      <c r="D159" s="18">
        <f t="shared" si="6"/>
        <v>0</v>
      </c>
      <c r="E159" s="7">
        <v>192029</v>
      </c>
      <c r="F159" s="16">
        <v>192029</v>
      </c>
      <c r="G159" s="18">
        <f t="shared" si="7"/>
        <v>0</v>
      </c>
      <c r="H159" s="7">
        <v>181699</v>
      </c>
      <c r="I159" s="16">
        <v>181699</v>
      </c>
      <c r="J159" s="18">
        <f t="shared" si="8"/>
        <v>0</v>
      </c>
    </row>
    <row r="160" spans="1:10" x14ac:dyDescent="0.2">
      <c r="A160" s="4">
        <v>44355</v>
      </c>
      <c r="B160" s="5">
        <v>463882</v>
      </c>
      <c r="C160" s="16">
        <v>463882</v>
      </c>
      <c r="D160" s="18">
        <f t="shared" si="6"/>
        <v>0</v>
      </c>
      <c r="E160" s="5">
        <v>110035</v>
      </c>
      <c r="F160" s="16">
        <v>110035</v>
      </c>
      <c r="G160" s="18">
        <f t="shared" si="7"/>
        <v>0</v>
      </c>
      <c r="H160" s="5">
        <v>116297</v>
      </c>
      <c r="I160" s="16">
        <v>116297</v>
      </c>
      <c r="J160" s="18">
        <f t="shared" si="8"/>
        <v>0</v>
      </c>
    </row>
    <row r="161" spans="1:10" x14ac:dyDescent="0.2">
      <c r="A161" s="4">
        <v>44356</v>
      </c>
      <c r="B161" s="7">
        <v>458468</v>
      </c>
      <c r="C161" s="16">
        <v>458468</v>
      </c>
      <c r="D161" s="18">
        <f t="shared" si="6"/>
        <v>0</v>
      </c>
      <c r="E161" s="7">
        <v>108551</v>
      </c>
      <c r="F161" s="16">
        <v>108551</v>
      </c>
      <c r="G161" s="18">
        <f t="shared" si="7"/>
        <v>0</v>
      </c>
      <c r="H161" s="7">
        <v>115277</v>
      </c>
      <c r="I161" s="16">
        <v>115277</v>
      </c>
      <c r="J161" s="18">
        <f t="shared" si="8"/>
        <v>0</v>
      </c>
    </row>
    <row r="162" spans="1:10" x14ac:dyDescent="0.2">
      <c r="A162" s="4">
        <v>44357</v>
      </c>
      <c r="B162" s="5">
        <v>495182</v>
      </c>
      <c r="C162" s="16">
        <v>495182</v>
      </c>
      <c r="D162" s="18">
        <f t="shared" si="6"/>
        <v>0</v>
      </c>
      <c r="E162" s="5">
        <v>83582</v>
      </c>
      <c r="F162" s="16">
        <v>83582</v>
      </c>
      <c r="G162" s="18">
        <f t="shared" si="7"/>
        <v>0</v>
      </c>
      <c r="H162" s="5">
        <v>108652</v>
      </c>
      <c r="I162" s="16">
        <v>108652</v>
      </c>
      <c r="J162" s="18">
        <f t="shared" si="8"/>
        <v>0</v>
      </c>
    </row>
    <row r="163" spans="1:10" x14ac:dyDescent="0.2">
      <c r="A163" s="4">
        <v>44358</v>
      </c>
      <c r="B163" s="7">
        <v>444102</v>
      </c>
      <c r="C163" s="16">
        <v>444102</v>
      </c>
      <c r="D163" s="18">
        <f t="shared" si="6"/>
        <v>0</v>
      </c>
      <c r="E163" s="7">
        <v>57806</v>
      </c>
      <c r="F163" s="16">
        <v>57806</v>
      </c>
      <c r="G163" s="18">
        <f t="shared" si="7"/>
        <v>0</v>
      </c>
      <c r="H163" s="7">
        <v>70008</v>
      </c>
      <c r="I163" s="16">
        <v>70008</v>
      </c>
      <c r="J163" s="18">
        <f t="shared" si="8"/>
        <v>0</v>
      </c>
    </row>
    <row r="164" spans="1:10" x14ac:dyDescent="0.2">
      <c r="A164" s="4">
        <v>44359</v>
      </c>
      <c r="B164" s="5">
        <v>435812</v>
      </c>
      <c r="C164" s="16">
        <v>435812</v>
      </c>
      <c r="D164" s="18">
        <f t="shared" si="6"/>
        <v>0</v>
      </c>
      <c r="E164" s="5">
        <v>33849</v>
      </c>
      <c r="F164" s="16">
        <v>33849</v>
      </c>
      <c r="G164" s="18">
        <f t="shared" si="7"/>
        <v>0</v>
      </c>
      <c r="H164" s="5">
        <v>64965</v>
      </c>
      <c r="I164" s="16">
        <v>64965</v>
      </c>
      <c r="J164" s="18">
        <f t="shared" si="8"/>
        <v>0</v>
      </c>
    </row>
    <row r="165" spans="1:10" x14ac:dyDescent="0.2">
      <c r="A165" s="4">
        <v>44360</v>
      </c>
      <c r="B165" s="7">
        <v>395126</v>
      </c>
      <c r="C165" s="16">
        <v>395126</v>
      </c>
      <c r="D165" s="18">
        <f t="shared" si="6"/>
        <v>0</v>
      </c>
      <c r="E165" s="7">
        <v>6418</v>
      </c>
      <c r="F165" s="16">
        <v>6418</v>
      </c>
      <c r="G165" s="18">
        <f t="shared" si="7"/>
        <v>0</v>
      </c>
      <c r="H165" s="7">
        <v>57005</v>
      </c>
      <c r="I165" s="16">
        <v>57005</v>
      </c>
      <c r="J165" s="18">
        <f t="shared" si="8"/>
        <v>0</v>
      </c>
    </row>
    <row r="166" spans="1:10" x14ac:dyDescent="0.2">
      <c r="A166" s="4">
        <v>44361</v>
      </c>
      <c r="B166" s="5">
        <v>517368</v>
      </c>
      <c r="C166" s="16">
        <v>517368</v>
      </c>
      <c r="D166" s="18">
        <f t="shared" si="6"/>
        <v>0</v>
      </c>
      <c r="E166" s="5">
        <v>106181</v>
      </c>
      <c r="F166" s="16">
        <v>106181</v>
      </c>
      <c r="G166" s="18">
        <f t="shared" si="7"/>
        <v>0</v>
      </c>
      <c r="H166" s="5">
        <v>137518</v>
      </c>
      <c r="I166" s="16">
        <v>137518</v>
      </c>
      <c r="J166" s="18">
        <f t="shared" si="8"/>
        <v>0</v>
      </c>
    </row>
    <row r="167" spans="1:10" x14ac:dyDescent="0.2">
      <c r="A167" s="4">
        <v>44362</v>
      </c>
      <c r="B167" s="7">
        <v>484606</v>
      </c>
      <c r="C167" s="16">
        <v>484606</v>
      </c>
      <c r="D167" s="18">
        <f t="shared" si="6"/>
        <v>0</v>
      </c>
      <c r="E167" s="7">
        <v>86102</v>
      </c>
      <c r="F167" s="16">
        <v>86102</v>
      </c>
      <c r="G167" s="18">
        <f t="shared" si="7"/>
        <v>0</v>
      </c>
      <c r="H167" s="7">
        <v>100352</v>
      </c>
      <c r="I167" s="16">
        <v>100352</v>
      </c>
      <c r="J167" s="18">
        <f t="shared" si="8"/>
        <v>0</v>
      </c>
    </row>
    <row r="168" spans="1:10" x14ac:dyDescent="0.2">
      <c r="A168" s="4">
        <v>44363</v>
      </c>
      <c r="B168" s="5">
        <v>500004</v>
      </c>
      <c r="C168" s="16">
        <v>500004</v>
      </c>
      <c r="D168" s="18">
        <f t="shared" si="6"/>
        <v>0</v>
      </c>
      <c r="E168" s="5">
        <v>108312</v>
      </c>
      <c r="F168" s="16">
        <v>108312</v>
      </c>
      <c r="G168" s="18">
        <f t="shared" si="7"/>
        <v>0</v>
      </c>
      <c r="H168" s="5">
        <v>129151</v>
      </c>
      <c r="I168" s="16">
        <v>129151</v>
      </c>
      <c r="J168" s="18">
        <f t="shared" si="8"/>
        <v>0</v>
      </c>
    </row>
    <row r="169" spans="1:10" x14ac:dyDescent="0.2">
      <c r="A169" s="4">
        <v>44364</v>
      </c>
      <c r="B169" s="7">
        <v>505650</v>
      </c>
      <c r="C169" s="16">
        <v>505650</v>
      </c>
      <c r="D169" s="18">
        <f t="shared" si="6"/>
        <v>0</v>
      </c>
      <c r="E169" s="7">
        <v>110078</v>
      </c>
      <c r="F169" s="16">
        <v>110078</v>
      </c>
      <c r="G169" s="18">
        <f t="shared" si="7"/>
        <v>0</v>
      </c>
      <c r="H169" s="7">
        <v>143180</v>
      </c>
      <c r="I169" s="16">
        <v>143180</v>
      </c>
      <c r="J169" s="18">
        <f t="shared" si="8"/>
        <v>0</v>
      </c>
    </row>
    <row r="170" spans="1:10" x14ac:dyDescent="0.2">
      <c r="A170" s="4">
        <v>44365</v>
      </c>
      <c r="B170" s="5">
        <v>430714</v>
      </c>
      <c r="C170" s="16">
        <v>430714</v>
      </c>
      <c r="D170" s="18">
        <f t="shared" si="6"/>
        <v>0</v>
      </c>
      <c r="E170" s="5">
        <v>76407</v>
      </c>
      <c r="F170" s="16">
        <v>76407</v>
      </c>
      <c r="G170" s="18">
        <f t="shared" si="7"/>
        <v>0</v>
      </c>
      <c r="H170" s="5">
        <v>85654</v>
      </c>
      <c r="I170" s="16">
        <v>85654</v>
      </c>
      <c r="J170" s="18">
        <f t="shared" si="8"/>
        <v>0</v>
      </c>
    </row>
    <row r="171" spans="1:10" x14ac:dyDescent="0.2">
      <c r="A171" s="4">
        <v>44366</v>
      </c>
      <c r="B171" s="7">
        <v>387802</v>
      </c>
      <c r="C171" s="16">
        <v>387802</v>
      </c>
      <c r="D171" s="18">
        <f t="shared" si="6"/>
        <v>0</v>
      </c>
      <c r="E171" s="7">
        <v>39144</v>
      </c>
      <c r="F171" s="16">
        <v>39144</v>
      </c>
      <c r="G171" s="18">
        <f t="shared" si="7"/>
        <v>0</v>
      </c>
      <c r="H171" s="7">
        <v>69867</v>
      </c>
      <c r="I171" s="16">
        <v>69867</v>
      </c>
      <c r="J171" s="18">
        <f t="shared" si="8"/>
        <v>0</v>
      </c>
    </row>
    <row r="172" spans="1:10" x14ac:dyDescent="0.2">
      <c r="A172" s="4">
        <v>44367</v>
      </c>
      <c r="B172" s="5">
        <v>364658</v>
      </c>
      <c r="C172" s="16">
        <v>364658</v>
      </c>
      <c r="D172" s="18">
        <f t="shared" si="6"/>
        <v>0</v>
      </c>
      <c r="E172" s="5">
        <v>7663</v>
      </c>
      <c r="F172" s="16">
        <v>7663</v>
      </c>
      <c r="G172" s="18">
        <f t="shared" si="7"/>
        <v>0</v>
      </c>
      <c r="H172" s="5">
        <v>70276</v>
      </c>
      <c r="I172" s="16">
        <v>70276</v>
      </c>
      <c r="J172" s="18">
        <f t="shared" si="8"/>
        <v>0</v>
      </c>
    </row>
    <row r="173" spans="1:10" x14ac:dyDescent="0.2">
      <c r="A173" s="4">
        <v>44368</v>
      </c>
      <c r="B173" s="7">
        <v>543380</v>
      </c>
      <c r="C173" s="16">
        <v>543380</v>
      </c>
      <c r="D173" s="18">
        <f t="shared" si="6"/>
        <v>0</v>
      </c>
      <c r="E173" s="7">
        <v>127242</v>
      </c>
      <c r="F173" s="16">
        <v>127242</v>
      </c>
      <c r="G173" s="18">
        <f t="shared" si="7"/>
        <v>0</v>
      </c>
      <c r="H173" s="7">
        <v>162165</v>
      </c>
      <c r="I173" s="16">
        <v>162165</v>
      </c>
      <c r="J173" s="18">
        <f t="shared" si="8"/>
        <v>0</v>
      </c>
    </row>
    <row r="174" spans="1:10" x14ac:dyDescent="0.2">
      <c r="A174" s="4">
        <v>44369</v>
      </c>
      <c r="B174" s="5">
        <v>512312</v>
      </c>
      <c r="C174" s="16">
        <v>512312</v>
      </c>
      <c r="D174" s="18">
        <f t="shared" si="6"/>
        <v>0</v>
      </c>
      <c r="E174" s="5">
        <v>75136</v>
      </c>
      <c r="F174" s="16">
        <v>75136</v>
      </c>
      <c r="G174" s="18">
        <f t="shared" si="7"/>
        <v>0</v>
      </c>
      <c r="H174" s="5">
        <v>100858</v>
      </c>
      <c r="I174" s="16">
        <v>100858</v>
      </c>
      <c r="J174" s="18">
        <f t="shared" si="8"/>
        <v>0</v>
      </c>
    </row>
    <row r="175" spans="1:10" x14ac:dyDescent="0.2">
      <c r="A175" s="4">
        <v>44370</v>
      </c>
      <c r="B175" s="7">
        <v>492272</v>
      </c>
      <c r="C175" s="16">
        <v>492272</v>
      </c>
      <c r="D175" s="18">
        <f t="shared" si="6"/>
        <v>0</v>
      </c>
      <c r="E175" s="7">
        <v>80013</v>
      </c>
      <c r="F175" s="16">
        <v>80013</v>
      </c>
      <c r="G175" s="18">
        <f t="shared" si="7"/>
        <v>0</v>
      </c>
      <c r="H175" s="7">
        <v>95432</v>
      </c>
      <c r="I175" s="16">
        <v>95432</v>
      </c>
      <c r="J175" s="18">
        <f t="shared" si="8"/>
        <v>0</v>
      </c>
    </row>
    <row r="176" spans="1:10" x14ac:dyDescent="0.2">
      <c r="A176" s="4">
        <v>44371</v>
      </c>
      <c r="B176" s="5">
        <v>496588</v>
      </c>
      <c r="C176" s="16">
        <v>496588</v>
      </c>
      <c r="D176" s="18">
        <f t="shared" si="6"/>
        <v>0</v>
      </c>
      <c r="E176" s="5">
        <v>67160</v>
      </c>
      <c r="F176" s="16">
        <v>67160</v>
      </c>
      <c r="G176" s="18">
        <f t="shared" si="7"/>
        <v>0</v>
      </c>
      <c r="H176" s="5">
        <v>86928</v>
      </c>
      <c r="I176" s="16">
        <v>86928</v>
      </c>
      <c r="J176" s="18">
        <f t="shared" si="8"/>
        <v>0</v>
      </c>
    </row>
    <row r="177" spans="1:10" x14ac:dyDescent="0.2">
      <c r="A177" s="4">
        <v>44372</v>
      </c>
      <c r="B177" s="7">
        <v>447880</v>
      </c>
      <c r="C177" s="16">
        <v>447880</v>
      </c>
      <c r="D177" s="18">
        <f t="shared" si="6"/>
        <v>0</v>
      </c>
      <c r="E177" s="7">
        <v>50984</v>
      </c>
      <c r="F177" s="16">
        <v>50984</v>
      </c>
      <c r="G177" s="18">
        <f t="shared" si="7"/>
        <v>0</v>
      </c>
      <c r="H177" s="7">
        <v>70168</v>
      </c>
      <c r="I177" s="16">
        <v>70168</v>
      </c>
      <c r="J177" s="18">
        <f t="shared" si="8"/>
        <v>0</v>
      </c>
    </row>
    <row r="178" spans="1:10" x14ac:dyDescent="0.2">
      <c r="A178" s="4">
        <v>44373</v>
      </c>
      <c r="B178" s="5">
        <v>413640</v>
      </c>
      <c r="C178" s="16">
        <v>413640</v>
      </c>
      <c r="D178" s="18">
        <f t="shared" si="6"/>
        <v>0</v>
      </c>
      <c r="E178" s="5">
        <v>29535</v>
      </c>
      <c r="F178" s="16">
        <v>29535</v>
      </c>
      <c r="G178" s="18">
        <f t="shared" si="7"/>
        <v>0</v>
      </c>
      <c r="H178" s="5">
        <v>74286</v>
      </c>
      <c r="I178" s="16">
        <v>74286</v>
      </c>
      <c r="J178" s="18">
        <f t="shared" si="8"/>
        <v>0</v>
      </c>
    </row>
    <row r="179" spans="1:10" x14ac:dyDescent="0.2">
      <c r="A179" s="4">
        <v>44374</v>
      </c>
      <c r="B179" s="7">
        <v>366806</v>
      </c>
      <c r="C179" s="16">
        <v>366806</v>
      </c>
      <c r="D179" s="18">
        <f t="shared" si="6"/>
        <v>0</v>
      </c>
      <c r="E179" s="7">
        <v>8445</v>
      </c>
      <c r="F179" s="16">
        <v>8445</v>
      </c>
      <c r="G179" s="18">
        <f t="shared" si="7"/>
        <v>0</v>
      </c>
      <c r="H179" s="7">
        <v>60153</v>
      </c>
      <c r="I179" s="16">
        <v>60153</v>
      </c>
      <c r="J179" s="18">
        <f t="shared" si="8"/>
        <v>0</v>
      </c>
    </row>
    <row r="180" spans="1:10" x14ac:dyDescent="0.2">
      <c r="A180" s="4">
        <v>44375</v>
      </c>
      <c r="B180" s="5">
        <v>550554</v>
      </c>
      <c r="C180" s="16">
        <v>550554</v>
      </c>
      <c r="D180" s="18">
        <f t="shared" si="6"/>
        <v>0</v>
      </c>
      <c r="E180" s="5">
        <v>117354</v>
      </c>
      <c r="F180" s="16">
        <v>117354</v>
      </c>
      <c r="G180" s="18">
        <f t="shared" si="7"/>
        <v>0</v>
      </c>
      <c r="H180" s="5">
        <v>146382</v>
      </c>
      <c r="I180" s="16">
        <v>146382</v>
      </c>
      <c r="J180" s="18">
        <f t="shared" si="8"/>
        <v>0</v>
      </c>
    </row>
    <row r="181" spans="1:10" x14ac:dyDescent="0.2">
      <c r="A181" s="4">
        <v>44376</v>
      </c>
      <c r="B181" s="7">
        <v>514018</v>
      </c>
      <c r="C181" s="16">
        <v>514018</v>
      </c>
      <c r="D181" s="18">
        <f t="shared" si="6"/>
        <v>0</v>
      </c>
      <c r="E181" s="7">
        <v>76719</v>
      </c>
      <c r="F181" s="16">
        <v>76719</v>
      </c>
      <c r="G181" s="18">
        <f t="shared" si="7"/>
        <v>0</v>
      </c>
      <c r="H181" s="7">
        <v>93649</v>
      </c>
      <c r="I181" s="16">
        <v>93649</v>
      </c>
      <c r="J181" s="18">
        <f t="shared" si="8"/>
        <v>0</v>
      </c>
    </row>
    <row r="182" spans="1:10" x14ac:dyDescent="0.2">
      <c r="A182" s="4">
        <v>44377</v>
      </c>
      <c r="B182" s="5">
        <v>515318</v>
      </c>
      <c r="C182" s="16">
        <v>515318</v>
      </c>
      <c r="D182" s="18">
        <f t="shared" si="6"/>
        <v>0</v>
      </c>
      <c r="E182" s="5">
        <v>101983</v>
      </c>
      <c r="F182" s="16">
        <v>101983</v>
      </c>
      <c r="G182" s="18">
        <f t="shared" si="7"/>
        <v>0</v>
      </c>
      <c r="H182" s="5">
        <v>102986</v>
      </c>
      <c r="I182" s="16">
        <v>102986</v>
      </c>
      <c r="J182" s="18">
        <f t="shared" si="8"/>
        <v>0</v>
      </c>
    </row>
    <row r="183" spans="1:10" x14ac:dyDescent="0.2">
      <c r="A183" s="4">
        <v>44378</v>
      </c>
      <c r="B183" s="7">
        <v>531736</v>
      </c>
      <c r="C183" s="16">
        <v>531736</v>
      </c>
      <c r="D183" s="18">
        <f t="shared" si="6"/>
        <v>0</v>
      </c>
      <c r="E183" s="7">
        <v>111950</v>
      </c>
      <c r="F183" s="16">
        <v>111950</v>
      </c>
      <c r="G183" s="18">
        <f t="shared" si="7"/>
        <v>0</v>
      </c>
      <c r="H183" s="7">
        <v>116579</v>
      </c>
      <c r="I183" s="16">
        <v>116579</v>
      </c>
      <c r="J183" s="18">
        <f t="shared" si="8"/>
        <v>0</v>
      </c>
    </row>
    <row r="184" spans="1:10" x14ac:dyDescent="0.2">
      <c r="A184" s="4">
        <v>44379</v>
      </c>
      <c r="B184" s="5">
        <v>465344</v>
      </c>
      <c r="C184" s="16">
        <v>465344</v>
      </c>
      <c r="D184" s="18">
        <f t="shared" si="6"/>
        <v>0</v>
      </c>
      <c r="E184" s="5">
        <v>102867</v>
      </c>
      <c r="F184" s="16">
        <v>102867</v>
      </c>
      <c r="G184" s="18">
        <f t="shared" si="7"/>
        <v>0</v>
      </c>
      <c r="H184" s="5">
        <v>97810</v>
      </c>
      <c r="I184" s="16">
        <v>97810</v>
      </c>
      <c r="J184" s="18">
        <f t="shared" si="8"/>
        <v>0</v>
      </c>
    </row>
    <row r="185" spans="1:10" x14ac:dyDescent="0.2">
      <c r="A185" s="4">
        <v>44380</v>
      </c>
      <c r="B185" s="7">
        <v>428028</v>
      </c>
      <c r="C185" s="16">
        <v>428028</v>
      </c>
      <c r="D185" s="18">
        <f t="shared" si="6"/>
        <v>0</v>
      </c>
      <c r="E185" s="7">
        <v>63538</v>
      </c>
      <c r="F185" s="16">
        <v>63538</v>
      </c>
      <c r="G185" s="18">
        <f t="shared" si="7"/>
        <v>0</v>
      </c>
      <c r="H185" s="7">
        <v>88353</v>
      </c>
      <c r="I185" s="16">
        <v>88353</v>
      </c>
      <c r="J185" s="18">
        <f t="shared" si="8"/>
        <v>0</v>
      </c>
    </row>
    <row r="186" spans="1:10" x14ac:dyDescent="0.2">
      <c r="A186" s="4">
        <v>44381</v>
      </c>
      <c r="B186" s="5">
        <v>393550</v>
      </c>
      <c r="C186" s="16">
        <v>393550</v>
      </c>
      <c r="D186" s="18">
        <f t="shared" si="6"/>
        <v>0</v>
      </c>
      <c r="E186" s="5">
        <v>10710</v>
      </c>
      <c r="F186" s="16">
        <v>10710</v>
      </c>
      <c r="G186" s="18">
        <f t="shared" si="7"/>
        <v>0</v>
      </c>
      <c r="H186" s="5">
        <v>67324</v>
      </c>
      <c r="I186" s="16">
        <v>67324</v>
      </c>
      <c r="J186" s="18">
        <f t="shared" si="8"/>
        <v>0</v>
      </c>
    </row>
    <row r="187" spans="1:10" x14ac:dyDescent="0.2">
      <c r="A187" s="4">
        <v>44382</v>
      </c>
      <c r="B187" s="7">
        <v>595346</v>
      </c>
      <c r="C187" s="16">
        <v>595346</v>
      </c>
      <c r="D187" s="18">
        <f t="shared" si="6"/>
        <v>0</v>
      </c>
      <c r="E187" s="7">
        <v>188117</v>
      </c>
      <c r="F187" s="16">
        <v>188117</v>
      </c>
      <c r="G187" s="18">
        <f t="shared" si="7"/>
        <v>0</v>
      </c>
      <c r="H187" s="7">
        <v>174066</v>
      </c>
      <c r="I187" s="16">
        <v>174066</v>
      </c>
      <c r="J187" s="18">
        <f t="shared" si="8"/>
        <v>0</v>
      </c>
    </row>
    <row r="188" spans="1:10" x14ac:dyDescent="0.2">
      <c r="A188" s="4">
        <v>44383</v>
      </c>
      <c r="B188" s="5">
        <v>528738</v>
      </c>
      <c r="C188" s="16">
        <v>528738</v>
      </c>
      <c r="D188" s="18">
        <f t="shared" si="6"/>
        <v>0</v>
      </c>
      <c r="E188" s="5">
        <v>130074</v>
      </c>
      <c r="F188" s="16">
        <v>130074</v>
      </c>
      <c r="G188" s="18">
        <f t="shared" si="7"/>
        <v>0</v>
      </c>
      <c r="H188" s="5">
        <v>107086</v>
      </c>
      <c r="I188" s="16">
        <v>107086</v>
      </c>
      <c r="J188" s="18">
        <f t="shared" si="8"/>
        <v>0</v>
      </c>
    </row>
    <row r="189" spans="1:10" x14ac:dyDescent="0.2">
      <c r="A189" s="4">
        <v>44384</v>
      </c>
      <c r="B189" s="7">
        <v>530106</v>
      </c>
      <c r="C189" s="16">
        <v>530106</v>
      </c>
      <c r="D189" s="18">
        <f t="shared" si="6"/>
        <v>0</v>
      </c>
      <c r="E189" s="7">
        <v>123980</v>
      </c>
      <c r="F189" s="16">
        <v>123980</v>
      </c>
      <c r="G189" s="18">
        <f t="shared" si="7"/>
        <v>0</v>
      </c>
      <c r="H189" s="7">
        <v>116978</v>
      </c>
      <c r="I189" s="16">
        <v>116978</v>
      </c>
      <c r="J189" s="18">
        <f t="shared" si="8"/>
        <v>0</v>
      </c>
    </row>
    <row r="190" spans="1:10" x14ac:dyDescent="0.2">
      <c r="A190" s="4">
        <v>44385</v>
      </c>
      <c r="B190" s="5">
        <v>530820</v>
      </c>
      <c r="C190" s="16">
        <v>530820</v>
      </c>
      <c r="D190" s="18">
        <f t="shared" si="6"/>
        <v>0</v>
      </c>
      <c r="E190" s="5">
        <v>109249</v>
      </c>
      <c r="F190" s="16">
        <v>109249</v>
      </c>
      <c r="G190" s="18">
        <f t="shared" si="7"/>
        <v>0</v>
      </c>
      <c r="H190" s="5">
        <v>116412</v>
      </c>
      <c r="I190" s="16">
        <v>116412</v>
      </c>
      <c r="J190" s="18">
        <f t="shared" si="8"/>
        <v>0</v>
      </c>
    </row>
    <row r="191" spans="1:10" x14ac:dyDescent="0.2">
      <c r="A191" s="4">
        <v>44386</v>
      </c>
      <c r="B191" s="7">
        <v>462002</v>
      </c>
      <c r="C191" s="16">
        <v>462002</v>
      </c>
      <c r="D191" s="18">
        <f t="shared" si="6"/>
        <v>0</v>
      </c>
      <c r="E191" s="7">
        <v>72072</v>
      </c>
      <c r="F191" s="16">
        <v>72072</v>
      </c>
      <c r="G191" s="18">
        <f t="shared" si="7"/>
        <v>0</v>
      </c>
      <c r="H191" s="7">
        <v>76762</v>
      </c>
      <c r="I191" s="16">
        <v>76762</v>
      </c>
      <c r="J191" s="18">
        <f t="shared" si="8"/>
        <v>0</v>
      </c>
    </row>
    <row r="192" spans="1:10" x14ac:dyDescent="0.2">
      <c r="A192" s="4">
        <v>44387</v>
      </c>
      <c r="B192" s="5">
        <v>423996</v>
      </c>
      <c r="C192" s="16">
        <v>423996</v>
      </c>
      <c r="D192" s="18">
        <f t="shared" si="6"/>
        <v>0</v>
      </c>
      <c r="E192" s="5">
        <v>42055</v>
      </c>
      <c r="F192" s="16">
        <v>42055</v>
      </c>
      <c r="G192" s="18">
        <f t="shared" si="7"/>
        <v>0</v>
      </c>
      <c r="H192" s="5">
        <v>72664</v>
      </c>
      <c r="I192" s="16">
        <v>72664</v>
      </c>
      <c r="J192" s="18">
        <f t="shared" si="8"/>
        <v>0</v>
      </c>
    </row>
    <row r="193" spans="1:10" x14ac:dyDescent="0.2">
      <c r="A193" s="4">
        <v>44388</v>
      </c>
      <c r="B193" s="7">
        <v>360030</v>
      </c>
      <c r="C193" s="16">
        <v>360030</v>
      </c>
      <c r="D193" s="18">
        <f t="shared" si="6"/>
        <v>0</v>
      </c>
      <c r="E193" s="7">
        <v>9946</v>
      </c>
      <c r="F193" s="16">
        <v>9946</v>
      </c>
      <c r="G193" s="18">
        <f t="shared" si="7"/>
        <v>0</v>
      </c>
      <c r="H193" s="7">
        <v>59369</v>
      </c>
      <c r="I193" s="16">
        <v>59369</v>
      </c>
      <c r="J193" s="18">
        <f t="shared" si="8"/>
        <v>0</v>
      </c>
    </row>
    <row r="194" spans="1:10" x14ac:dyDescent="0.2">
      <c r="A194" s="4">
        <v>44389</v>
      </c>
      <c r="B194" s="5">
        <v>571714</v>
      </c>
      <c r="C194" s="16">
        <v>571714</v>
      </c>
      <c r="D194" s="18">
        <f t="shared" si="6"/>
        <v>0</v>
      </c>
      <c r="E194" s="5">
        <v>111148</v>
      </c>
      <c r="F194" s="16">
        <v>111148</v>
      </c>
      <c r="G194" s="18">
        <f t="shared" si="7"/>
        <v>0</v>
      </c>
      <c r="H194" s="5">
        <v>144256</v>
      </c>
      <c r="I194" s="16">
        <v>144256</v>
      </c>
      <c r="J194" s="18">
        <f t="shared" si="8"/>
        <v>0</v>
      </c>
    </row>
    <row r="195" spans="1:10" x14ac:dyDescent="0.2">
      <c r="A195" s="4">
        <v>44390</v>
      </c>
      <c r="B195" s="7">
        <v>553338</v>
      </c>
      <c r="C195" s="16">
        <v>553338</v>
      </c>
      <c r="D195" s="18">
        <f t="shared" ref="D195:D258" si="9">B195-C195</f>
        <v>0</v>
      </c>
      <c r="E195" s="7">
        <v>66128</v>
      </c>
      <c r="F195" s="16">
        <v>66128</v>
      </c>
      <c r="G195" s="18">
        <f t="shared" ref="G195:G258" si="10">E195-F195</f>
        <v>0</v>
      </c>
      <c r="H195" s="7">
        <v>81514</v>
      </c>
      <c r="I195" s="16">
        <v>81514</v>
      </c>
      <c r="J195" s="18">
        <f t="shared" ref="J195:J258" si="11">H195-I195</f>
        <v>0</v>
      </c>
    </row>
    <row r="196" spans="1:10" x14ac:dyDescent="0.2">
      <c r="A196" s="4">
        <v>44391</v>
      </c>
      <c r="B196" s="5">
        <v>556600</v>
      </c>
      <c r="C196" s="16">
        <v>556600</v>
      </c>
      <c r="D196" s="18">
        <f t="shared" si="9"/>
        <v>0</v>
      </c>
      <c r="E196" s="5">
        <v>63951</v>
      </c>
      <c r="F196" s="16">
        <v>63951</v>
      </c>
      <c r="G196" s="18">
        <f t="shared" si="10"/>
        <v>0</v>
      </c>
      <c r="H196" s="5">
        <v>80783</v>
      </c>
      <c r="I196" s="16">
        <v>80783</v>
      </c>
      <c r="J196" s="18">
        <f t="shared" si="11"/>
        <v>0</v>
      </c>
    </row>
    <row r="197" spans="1:10" x14ac:dyDescent="0.2">
      <c r="A197" s="4">
        <v>44392</v>
      </c>
      <c r="B197" s="7">
        <v>514982</v>
      </c>
      <c r="C197" s="16">
        <v>514982</v>
      </c>
      <c r="D197" s="18">
        <f t="shared" si="9"/>
        <v>0</v>
      </c>
      <c r="E197" s="7">
        <v>46283</v>
      </c>
      <c r="F197" s="16">
        <v>46283</v>
      </c>
      <c r="G197" s="18">
        <f t="shared" si="10"/>
        <v>0</v>
      </c>
      <c r="H197" s="7">
        <v>73693</v>
      </c>
      <c r="I197" s="16">
        <v>73693</v>
      </c>
      <c r="J197" s="18">
        <f t="shared" si="11"/>
        <v>0</v>
      </c>
    </row>
    <row r="198" spans="1:10" x14ac:dyDescent="0.2">
      <c r="A198" s="4">
        <v>44393</v>
      </c>
      <c r="B198" s="5">
        <v>494052</v>
      </c>
      <c r="C198" s="16">
        <v>494052</v>
      </c>
      <c r="D198" s="18">
        <f t="shared" si="9"/>
        <v>0</v>
      </c>
      <c r="E198" s="5">
        <v>49619</v>
      </c>
      <c r="F198" s="16">
        <v>49619</v>
      </c>
      <c r="G198" s="18">
        <f t="shared" si="10"/>
        <v>0</v>
      </c>
      <c r="H198" s="5">
        <v>58504</v>
      </c>
      <c r="I198" s="16">
        <v>58504</v>
      </c>
      <c r="J198" s="18">
        <f t="shared" si="11"/>
        <v>0</v>
      </c>
    </row>
    <row r="199" spans="1:10" x14ac:dyDescent="0.2">
      <c r="A199" s="4">
        <v>44394</v>
      </c>
      <c r="B199" s="7">
        <v>439116</v>
      </c>
      <c r="C199" s="16">
        <v>439116</v>
      </c>
      <c r="D199" s="18">
        <f t="shared" si="9"/>
        <v>0</v>
      </c>
      <c r="E199" s="7">
        <v>26939</v>
      </c>
      <c r="F199" s="16">
        <v>26939</v>
      </c>
      <c r="G199" s="18">
        <f t="shared" si="10"/>
        <v>0</v>
      </c>
      <c r="H199" s="7">
        <v>56526</v>
      </c>
      <c r="I199" s="16">
        <v>56526</v>
      </c>
      <c r="J199" s="18">
        <f t="shared" si="11"/>
        <v>0</v>
      </c>
    </row>
    <row r="200" spans="1:10" x14ac:dyDescent="0.2">
      <c r="A200" s="4">
        <v>44395</v>
      </c>
      <c r="B200" s="5">
        <v>296214</v>
      </c>
      <c r="C200" s="16">
        <v>296214</v>
      </c>
      <c r="D200" s="18">
        <f t="shared" si="9"/>
        <v>0</v>
      </c>
      <c r="E200" s="5">
        <v>6173</v>
      </c>
      <c r="F200" s="16">
        <v>6173</v>
      </c>
      <c r="G200" s="18">
        <f t="shared" si="10"/>
        <v>0</v>
      </c>
      <c r="H200" s="5">
        <v>42224</v>
      </c>
      <c r="I200" s="16">
        <v>42224</v>
      </c>
      <c r="J200" s="18">
        <f t="shared" si="11"/>
        <v>0</v>
      </c>
    </row>
    <row r="201" spans="1:10" x14ac:dyDescent="0.2">
      <c r="A201" s="4">
        <v>44396</v>
      </c>
      <c r="B201" s="7">
        <v>442532</v>
      </c>
      <c r="C201" s="16">
        <v>442532</v>
      </c>
      <c r="D201" s="18">
        <f t="shared" si="9"/>
        <v>0</v>
      </c>
      <c r="E201" s="7">
        <v>63389</v>
      </c>
      <c r="F201" s="16">
        <v>63389</v>
      </c>
      <c r="G201" s="18">
        <f t="shared" si="10"/>
        <v>0</v>
      </c>
      <c r="H201" s="7">
        <v>73775</v>
      </c>
      <c r="I201" s="16">
        <v>73775</v>
      </c>
      <c r="J201" s="18">
        <f t="shared" si="11"/>
        <v>0</v>
      </c>
    </row>
    <row r="202" spans="1:10" x14ac:dyDescent="0.2">
      <c r="A202" s="4">
        <v>44397</v>
      </c>
      <c r="B202" s="5">
        <v>281988</v>
      </c>
      <c r="C202" s="16">
        <v>281988</v>
      </c>
      <c r="D202" s="18">
        <f t="shared" si="9"/>
        <v>0</v>
      </c>
      <c r="E202" s="5">
        <v>34197</v>
      </c>
      <c r="F202" s="16">
        <v>34197</v>
      </c>
      <c r="G202" s="18">
        <f t="shared" si="10"/>
        <v>0</v>
      </c>
      <c r="H202" s="5">
        <v>31184</v>
      </c>
      <c r="I202" s="16">
        <v>31184</v>
      </c>
      <c r="J202" s="18">
        <f t="shared" si="11"/>
        <v>0</v>
      </c>
    </row>
    <row r="203" spans="1:10" x14ac:dyDescent="0.2">
      <c r="A203" s="4">
        <v>44398</v>
      </c>
      <c r="B203" s="7">
        <v>44480</v>
      </c>
      <c r="C203" s="16">
        <v>44480</v>
      </c>
      <c r="D203" s="18">
        <f t="shared" si="9"/>
        <v>0</v>
      </c>
      <c r="E203" s="7"/>
      <c r="F203" s="16">
        <v>0</v>
      </c>
      <c r="G203" s="18">
        <f t="shared" si="10"/>
        <v>0</v>
      </c>
      <c r="H203" s="7">
        <v>188</v>
      </c>
      <c r="I203" s="16">
        <v>188</v>
      </c>
      <c r="J203" s="18">
        <f t="shared" si="11"/>
        <v>0</v>
      </c>
    </row>
    <row r="204" spans="1:10" x14ac:dyDescent="0.2">
      <c r="A204" s="4">
        <v>44399</v>
      </c>
      <c r="B204" s="5">
        <v>174630</v>
      </c>
      <c r="C204" s="16">
        <v>174630</v>
      </c>
      <c r="D204" s="18">
        <f t="shared" si="9"/>
        <v>0</v>
      </c>
      <c r="E204" s="5"/>
      <c r="F204" s="16">
        <v>0</v>
      </c>
      <c r="G204" s="18">
        <f t="shared" si="10"/>
        <v>0</v>
      </c>
      <c r="H204" s="5">
        <v>7864</v>
      </c>
      <c r="I204" s="16">
        <v>7864</v>
      </c>
      <c r="J204" s="18">
        <f t="shared" si="11"/>
        <v>0</v>
      </c>
    </row>
    <row r="205" spans="1:10" x14ac:dyDescent="0.2">
      <c r="A205" s="4">
        <v>44400</v>
      </c>
      <c r="B205" s="7">
        <v>255646</v>
      </c>
      <c r="C205" s="16">
        <v>255646</v>
      </c>
      <c r="D205" s="18">
        <f t="shared" si="9"/>
        <v>0</v>
      </c>
      <c r="E205" s="7">
        <v>43957</v>
      </c>
      <c r="F205" s="16">
        <v>43957</v>
      </c>
      <c r="G205" s="18">
        <f t="shared" si="10"/>
        <v>0</v>
      </c>
      <c r="H205" s="7">
        <v>34060</v>
      </c>
      <c r="I205" s="16">
        <v>34060</v>
      </c>
      <c r="J205" s="18">
        <f t="shared" si="11"/>
        <v>0</v>
      </c>
    </row>
    <row r="206" spans="1:10" x14ac:dyDescent="0.2">
      <c r="A206" s="4">
        <v>44401</v>
      </c>
      <c r="B206" s="5">
        <v>271258</v>
      </c>
      <c r="C206" s="16">
        <v>271258</v>
      </c>
      <c r="D206" s="18">
        <f t="shared" si="9"/>
        <v>0</v>
      </c>
      <c r="E206" s="5">
        <v>24175</v>
      </c>
      <c r="F206" s="16">
        <v>24175</v>
      </c>
      <c r="G206" s="18">
        <f t="shared" si="10"/>
        <v>0</v>
      </c>
      <c r="H206" s="5">
        <v>38994</v>
      </c>
      <c r="I206" s="16">
        <v>38994</v>
      </c>
      <c r="J206" s="18">
        <f t="shared" si="11"/>
        <v>0</v>
      </c>
    </row>
    <row r="207" spans="1:10" x14ac:dyDescent="0.2">
      <c r="A207" s="4">
        <v>44402</v>
      </c>
      <c r="B207" s="7">
        <v>290460</v>
      </c>
      <c r="C207" s="16">
        <v>290460</v>
      </c>
      <c r="D207" s="18">
        <f t="shared" si="9"/>
        <v>0</v>
      </c>
      <c r="E207" s="7">
        <v>7638</v>
      </c>
      <c r="F207" s="16">
        <v>7638</v>
      </c>
      <c r="G207" s="18">
        <f t="shared" si="10"/>
        <v>0</v>
      </c>
      <c r="H207" s="7">
        <v>44377</v>
      </c>
      <c r="I207" s="16">
        <v>44377</v>
      </c>
      <c r="J207" s="18">
        <f t="shared" si="11"/>
        <v>0</v>
      </c>
    </row>
    <row r="208" spans="1:10" x14ac:dyDescent="0.2">
      <c r="A208" s="4">
        <v>44403</v>
      </c>
      <c r="B208" s="5">
        <v>484506</v>
      </c>
      <c r="C208" s="16">
        <v>484506</v>
      </c>
      <c r="D208" s="18">
        <f t="shared" si="9"/>
        <v>0</v>
      </c>
      <c r="E208" s="5">
        <v>151664</v>
      </c>
      <c r="F208" s="16">
        <v>151664</v>
      </c>
      <c r="G208" s="18">
        <f t="shared" si="10"/>
        <v>0</v>
      </c>
      <c r="H208" s="5">
        <v>139649</v>
      </c>
      <c r="I208" s="16">
        <v>139649</v>
      </c>
      <c r="J208" s="18">
        <f t="shared" si="11"/>
        <v>0</v>
      </c>
    </row>
    <row r="209" spans="1:10" x14ac:dyDescent="0.2">
      <c r="A209" s="4">
        <v>44404</v>
      </c>
      <c r="B209" s="7">
        <v>435982</v>
      </c>
      <c r="C209" s="16">
        <v>435982</v>
      </c>
      <c r="D209" s="18">
        <f t="shared" si="9"/>
        <v>0</v>
      </c>
      <c r="E209" s="7">
        <v>72048</v>
      </c>
      <c r="F209" s="16">
        <v>72048</v>
      </c>
      <c r="G209" s="18">
        <f t="shared" si="10"/>
        <v>0</v>
      </c>
      <c r="H209" s="7">
        <v>71966</v>
      </c>
      <c r="I209" s="16">
        <v>71966</v>
      </c>
      <c r="J209" s="18">
        <f t="shared" si="11"/>
        <v>0</v>
      </c>
    </row>
    <row r="210" spans="1:10" x14ac:dyDescent="0.2">
      <c r="A210" s="4">
        <v>44405</v>
      </c>
      <c r="B210" s="5">
        <v>418944</v>
      </c>
      <c r="C210" s="16">
        <v>418944</v>
      </c>
      <c r="D210" s="18">
        <f t="shared" si="9"/>
        <v>0</v>
      </c>
      <c r="E210" s="5">
        <v>77154</v>
      </c>
      <c r="F210" s="16">
        <v>77154</v>
      </c>
      <c r="G210" s="18">
        <f t="shared" si="10"/>
        <v>0</v>
      </c>
      <c r="H210" s="5">
        <v>66995</v>
      </c>
      <c r="I210" s="16">
        <v>66995</v>
      </c>
      <c r="J210" s="18">
        <f t="shared" si="11"/>
        <v>0</v>
      </c>
    </row>
    <row r="211" spans="1:10" x14ac:dyDescent="0.2">
      <c r="A211" s="4">
        <v>44406</v>
      </c>
      <c r="B211" s="7">
        <v>430482</v>
      </c>
      <c r="C211" s="16">
        <v>430482</v>
      </c>
      <c r="D211" s="18">
        <f t="shared" si="9"/>
        <v>0</v>
      </c>
      <c r="E211" s="7">
        <v>66254</v>
      </c>
      <c r="F211" s="16">
        <v>66254</v>
      </c>
      <c r="G211" s="18">
        <f t="shared" si="10"/>
        <v>0</v>
      </c>
      <c r="H211" s="7">
        <v>60469</v>
      </c>
      <c r="I211" s="16">
        <v>60469</v>
      </c>
      <c r="J211" s="18">
        <f t="shared" si="11"/>
        <v>0</v>
      </c>
    </row>
    <row r="212" spans="1:10" x14ac:dyDescent="0.2">
      <c r="A212" s="4">
        <v>44407</v>
      </c>
      <c r="B212" s="5">
        <v>276722</v>
      </c>
      <c r="C212" s="16">
        <v>276722</v>
      </c>
      <c r="D212" s="18">
        <f t="shared" si="9"/>
        <v>0</v>
      </c>
      <c r="E212" s="5"/>
      <c r="F212" s="16">
        <v>0</v>
      </c>
      <c r="G212" s="18">
        <f t="shared" si="10"/>
        <v>0</v>
      </c>
      <c r="H212" s="5">
        <v>42808</v>
      </c>
      <c r="I212" s="16">
        <v>42808</v>
      </c>
      <c r="J212" s="18">
        <f t="shared" si="11"/>
        <v>0</v>
      </c>
    </row>
    <row r="213" spans="1:10" x14ac:dyDescent="0.2">
      <c r="A213" s="4">
        <v>44408</v>
      </c>
      <c r="B213" s="7">
        <v>342884</v>
      </c>
      <c r="C213" s="16">
        <v>342884</v>
      </c>
      <c r="D213" s="18">
        <f t="shared" si="9"/>
        <v>0</v>
      </c>
      <c r="E213" s="7">
        <v>51288</v>
      </c>
      <c r="F213" s="16">
        <v>51288</v>
      </c>
      <c r="G213" s="18">
        <f t="shared" si="10"/>
        <v>0</v>
      </c>
      <c r="H213" s="7">
        <v>64423</v>
      </c>
      <c r="I213" s="16">
        <v>64423</v>
      </c>
      <c r="J213" s="18">
        <f t="shared" si="11"/>
        <v>0</v>
      </c>
    </row>
    <row r="214" spans="1:10" x14ac:dyDescent="0.2">
      <c r="A214" s="4">
        <v>44409</v>
      </c>
      <c r="B214" s="5">
        <v>308852</v>
      </c>
      <c r="C214" s="16">
        <v>308852</v>
      </c>
      <c r="D214" s="18">
        <f t="shared" si="9"/>
        <v>0</v>
      </c>
      <c r="E214" s="5">
        <v>8194</v>
      </c>
      <c r="F214" s="16">
        <v>8194</v>
      </c>
      <c r="G214" s="18">
        <f t="shared" si="10"/>
        <v>0</v>
      </c>
      <c r="H214" s="5">
        <v>65720</v>
      </c>
      <c r="I214" s="16">
        <v>65720</v>
      </c>
      <c r="J214" s="18">
        <f t="shared" si="11"/>
        <v>0</v>
      </c>
    </row>
    <row r="215" spans="1:10" x14ac:dyDescent="0.2">
      <c r="A215" s="4">
        <v>44410</v>
      </c>
      <c r="B215" s="7">
        <v>503312</v>
      </c>
      <c r="C215" s="16">
        <v>503312</v>
      </c>
      <c r="D215" s="18">
        <f t="shared" si="9"/>
        <v>0</v>
      </c>
      <c r="E215" s="7">
        <v>175507</v>
      </c>
      <c r="F215" s="16">
        <v>175507</v>
      </c>
      <c r="G215" s="18">
        <f t="shared" si="10"/>
        <v>0</v>
      </c>
      <c r="H215" s="7">
        <v>183987</v>
      </c>
      <c r="I215" s="16">
        <v>183987</v>
      </c>
      <c r="J215" s="18">
        <f t="shared" si="11"/>
        <v>0</v>
      </c>
    </row>
    <row r="216" spans="1:10" x14ac:dyDescent="0.2">
      <c r="A216" s="4">
        <v>44411</v>
      </c>
      <c r="B216" s="5">
        <v>417462</v>
      </c>
      <c r="C216" s="16">
        <v>417462</v>
      </c>
      <c r="D216" s="18">
        <f t="shared" si="9"/>
        <v>0</v>
      </c>
      <c r="E216" s="5">
        <v>111410</v>
      </c>
      <c r="F216" s="16">
        <v>111410</v>
      </c>
      <c r="G216" s="18">
        <f t="shared" si="10"/>
        <v>0</v>
      </c>
      <c r="H216" s="5">
        <v>99891</v>
      </c>
      <c r="I216" s="16">
        <v>99891</v>
      </c>
      <c r="J216" s="18">
        <f t="shared" si="11"/>
        <v>0</v>
      </c>
    </row>
    <row r="217" spans="1:10" x14ac:dyDescent="0.2">
      <c r="A217" s="4">
        <v>44412</v>
      </c>
      <c r="B217" s="7">
        <v>403622</v>
      </c>
      <c r="C217" s="16">
        <v>403622</v>
      </c>
      <c r="D217" s="18">
        <f t="shared" si="9"/>
        <v>0</v>
      </c>
      <c r="E217" s="7">
        <v>107128</v>
      </c>
      <c r="F217" s="16">
        <v>107128</v>
      </c>
      <c r="G217" s="18">
        <f t="shared" si="10"/>
        <v>0</v>
      </c>
      <c r="H217" s="7">
        <v>87582</v>
      </c>
      <c r="I217" s="16">
        <v>87582</v>
      </c>
      <c r="J217" s="18">
        <f t="shared" si="11"/>
        <v>0</v>
      </c>
    </row>
    <row r="218" spans="1:10" x14ac:dyDescent="0.2">
      <c r="A218" s="4">
        <v>44413</v>
      </c>
      <c r="B218" s="5">
        <v>405682</v>
      </c>
      <c r="C218" s="16">
        <v>405682</v>
      </c>
      <c r="D218" s="18">
        <f t="shared" si="9"/>
        <v>0</v>
      </c>
      <c r="E218" s="5">
        <v>96833</v>
      </c>
      <c r="F218" s="16">
        <v>96833</v>
      </c>
      <c r="G218" s="18">
        <f t="shared" si="10"/>
        <v>0</v>
      </c>
      <c r="H218" s="5">
        <v>92956</v>
      </c>
      <c r="I218" s="16">
        <v>92956</v>
      </c>
      <c r="J218" s="18">
        <f t="shared" si="11"/>
        <v>0</v>
      </c>
    </row>
    <row r="219" spans="1:10" x14ac:dyDescent="0.2">
      <c r="A219" s="4">
        <v>44414</v>
      </c>
      <c r="B219" s="7">
        <v>344736</v>
      </c>
      <c r="C219" s="16">
        <v>344736</v>
      </c>
      <c r="D219" s="18">
        <f t="shared" si="9"/>
        <v>0</v>
      </c>
      <c r="E219" s="7">
        <v>91516</v>
      </c>
      <c r="F219" s="16">
        <v>91516</v>
      </c>
      <c r="G219" s="18">
        <f t="shared" si="10"/>
        <v>0</v>
      </c>
      <c r="H219" s="7">
        <v>71620</v>
      </c>
      <c r="I219" s="16">
        <v>71620</v>
      </c>
      <c r="J219" s="18">
        <f t="shared" si="11"/>
        <v>0</v>
      </c>
    </row>
    <row r="220" spans="1:10" x14ac:dyDescent="0.2">
      <c r="A220" s="4">
        <v>44415</v>
      </c>
      <c r="B220" s="5">
        <v>329836</v>
      </c>
      <c r="C220" s="16">
        <v>329836</v>
      </c>
      <c r="D220" s="18">
        <f t="shared" si="9"/>
        <v>0</v>
      </c>
      <c r="E220" s="5">
        <v>64679</v>
      </c>
      <c r="F220" s="16">
        <v>64679</v>
      </c>
      <c r="G220" s="18">
        <f t="shared" si="10"/>
        <v>0</v>
      </c>
      <c r="H220" s="5">
        <v>69102</v>
      </c>
      <c r="I220" s="16">
        <v>69102</v>
      </c>
      <c r="J220" s="18">
        <f t="shared" si="11"/>
        <v>0</v>
      </c>
    </row>
    <row r="221" spans="1:10" x14ac:dyDescent="0.2">
      <c r="A221" s="4">
        <v>44416</v>
      </c>
      <c r="B221" s="7">
        <v>298888</v>
      </c>
      <c r="C221" s="16">
        <v>298888</v>
      </c>
      <c r="D221" s="18">
        <f t="shared" si="9"/>
        <v>0</v>
      </c>
      <c r="E221" s="7">
        <v>8772</v>
      </c>
      <c r="F221" s="16">
        <v>8772</v>
      </c>
      <c r="G221" s="18">
        <f t="shared" si="10"/>
        <v>0</v>
      </c>
      <c r="H221" s="7">
        <v>59536</v>
      </c>
      <c r="I221" s="16">
        <v>59536</v>
      </c>
      <c r="J221" s="18">
        <f t="shared" si="11"/>
        <v>0</v>
      </c>
    </row>
    <row r="222" spans="1:10" x14ac:dyDescent="0.2">
      <c r="A222" s="4">
        <v>44417</v>
      </c>
      <c r="B222" s="5">
        <v>434754</v>
      </c>
      <c r="C222" s="16">
        <v>434754</v>
      </c>
      <c r="D222" s="18">
        <f t="shared" si="9"/>
        <v>0</v>
      </c>
      <c r="E222" s="5">
        <v>142355</v>
      </c>
      <c r="F222" s="16">
        <v>142355</v>
      </c>
      <c r="G222" s="18">
        <f t="shared" si="10"/>
        <v>0</v>
      </c>
      <c r="H222" s="5">
        <v>129679</v>
      </c>
      <c r="I222" s="16">
        <v>129679</v>
      </c>
      <c r="J222" s="18">
        <f t="shared" si="11"/>
        <v>0</v>
      </c>
    </row>
    <row r="223" spans="1:10" x14ac:dyDescent="0.2">
      <c r="A223" s="4">
        <v>44418</v>
      </c>
      <c r="B223" s="7">
        <v>305162</v>
      </c>
      <c r="C223" s="16">
        <v>305162</v>
      </c>
      <c r="D223" s="18">
        <f t="shared" si="9"/>
        <v>0</v>
      </c>
      <c r="E223" s="7"/>
      <c r="F223" s="16">
        <v>0</v>
      </c>
      <c r="G223" s="18">
        <f t="shared" si="10"/>
        <v>0</v>
      </c>
      <c r="H223" s="7">
        <v>55240</v>
      </c>
      <c r="I223" s="16">
        <v>55240</v>
      </c>
      <c r="J223" s="18">
        <f t="shared" si="11"/>
        <v>0</v>
      </c>
    </row>
    <row r="224" spans="1:10" x14ac:dyDescent="0.2">
      <c r="A224" s="4">
        <v>44419</v>
      </c>
      <c r="B224" s="5">
        <v>402200</v>
      </c>
      <c r="C224" s="16">
        <v>402200</v>
      </c>
      <c r="D224" s="18">
        <f t="shared" si="9"/>
        <v>0</v>
      </c>
      <c r="E224" s="5">
        <v>99841</v>
      </c>
      <c r="F224" s="16">
        <v>99841</v>
      </c>
      <c r="G224" s="18">
        <f t="shared" si="10"/>
        <v>0</v>
      </c>
      <c r="H224" s="5">
        <v>95181</v>
      </c>
      <c r="I224" s="16">
        <v>95181</v>
      </c>
      <c r="J224" s="18">
        <f t="shared" si="11"/>
        <v>0</v>
      </c>
    </row>
    <row r="225" spans="1:10" x14ac:dyDescent="0.2">
      <c r="A225" s="4">
        <v>44420</v>
      </c>
      <c r="B225" s="7">
        <v>383024</v>
      </c>
      <c r="C225" s="16">
        <v>383024</v>
      </c>
      <c r="D225" s="18">
        <f t="shared" si="9"/>
        <v>0</v>
      </c>
      <c r="E225" s="7">
        <v>83782</v>
      </c>
      <c r="F225" s="16">
        <v>83782</v>
      </c>
      <c r="G225" s="18">
        <f t="shared" si="10"/>
        <v>0</v>
      </c>
      <c r="H225" s="7">
        <v>76264</v>
      </c>
      <c r="I225" s="16">
        <v>76264</v>
      </c>
      <c r="J225" s="18">
        <f t="shared" si="11"/>
        <v>0</v>
      </c>
    </row>
    <row r="226" spans="1:10" x14ac:dyDescent="0.2">
      <c r="A226" s="4">
        <v>44421</v>
      </c>
      <c r="B226" s="5">
        <v>315034</v>
      </c>
      <c r="C226" s="16">
        <v>315034</v>
      </c>
      <c r="D226" s="18">
        <f t="shared" si="9"/>
        <v>0</v>
      </c>
      <c r="E226" s="5">
        <v>61935</v>
      </c>
      <c r="F226" s="16">
        <v>61935</v>
      </c>
      <c r="G226" s="18">
        <f t="shared" si="10"/>
        <v>0</v>
      </c>
      <c r="H226" s="5">
        <v>47099</v>
      </c>
      <c r="I226" s="16">
        <v>47099</v>
      </c>
      <c r="J226" s="18">
        <f t="shared" si="11"/>
        <v>0</v>
      </c>
    </row>
    <row r="227" spans="1:10" x14ac:dyDescent="0.2">
      <c r="A227" s="4">
        <v>44422</v>
      </c>
      <c r="B227" s="7">
        <v>297938</v>
      </c>
      <c r="C227" s="16">
        <v>297938</v>
      </c>
      <c r="D227" s="18">
        <f t="shared" si="9"/>
        <v>0</v>
      </c>
      <c r="E227" s="7"/>
      <c r="F227" s="16">
        <v>0</v>
      </c>
      <c r="G227" s="18">
        <f t="shared" si="10"/>
        <v>0</v>
      </c>
      <c r="H227" s="7">
        <v>41941</v>
      </c>
      <c r="I227" s="16">
        <v>41941</v>
      </c>
      <c r="J227" s="18">
        <f t="shared" si="11"/>
        <v>0</v>
      </c>
    </row>
    <row r="228" spans="1:10" x14ac:dyDescent="0.2">
      <c r="A228" s="4">
        <v>44423</v>
      </c>
      <c r="B228" s="5">
        <v>291914</v>
      </c>
      <c r="C228" s="16">
        <v>291914</v>
      </c>
      <c r="D228" s="18">
        <f t="shared" si="9"/>
        <v>0</v>
      </c>
      <c r="E228" s="5">
        <v>6805</v>
      </c>
      <c r="F228" s="16">
        <v>6805</v>
      </c>
      <c r="G228" s="18">
        <f t="shared" si="10"/>
        <v>0</v>
      </c>
      <c r="H228" s="5">
        <v>47241</v>
      </c>
      <c r="I228" s="16">
        <v>47241</v>
      </c>
      <c r="J228" s="18">
        <f t="shared" si="11"/>
        <v>0</v>
      </c>
    </row>
    <row r="229" spans="1:10" x14ac:dyDescent="0.2">
      <c r="A229" s="4">
        <v>44424</v>
      </c>
      <c r="B229" s="7">
        <v>403512</v>
      </c>
      <c r="C229" s="16">
        <v>403512</v>
      </c>
      <c r="D229" s="18">
        <f t="shared" si="9"/>
        <v>0</v>
      </c>
      <c r="E229" s="7">
        <v>104798</v>
      </c>
      <c r="F229" s="16">
        <v>104798</v>
      </c>
      <c r="G229" s="18">
        <f t="shared" si="10"/>
        <v>0</v>
      </c>
      <c r="H229" s="7">
        <v>101057</v>
      </c>
      <c r="I229" s="16">
        <v>101057</v>
      </c>
      <c r="J229" s="18">
        <f t="shared" si="11"/>
        <v>0</v>
      </c>
    </row>
    <row r="230" spans="1:10" x14ac:dyDescent="0.2">
      <c r="A230" s="4">
        <v>44425</v>
      </c>
      <c r="B230" s="5">
        <v>371826</v>
      </c>
      <c r="C230" s="16">
        <v>371826</v>
      </c>
      <c r="D230" s="18">
        <f t="shared" si="9"/>
        <v>0</v>
      </c>
      <c r="E230" s="5">
        <v>72506</v>
      </c>
      <c r="F230" s="16">
        <v>72506</v>
      </c>
      <c r="G230" s="18">
        <f t="shared" si="10"/>
        <v>0</v>
      </c>
      <c r="H230" s="5">
        <v>69258</v>
      </c>
      <c r="I230" s="16">
        <v>69258</v>
      </c>
      <c r="J230" s="18">
        <f t="shared" si="11"/>
        <v>0</v>
      </c>
    </row>
    <row r="231" spans="1:10" x14ac:dyDescent="0.2">
      <c r="A231" s="4">
        <v>44426</v>
      </c>
      <c r="B231" s="7">
        <v>354860</v>
      </c>
      <c r="C231" s="16">
        <v>354860</v>
      </c>
      <c r="D231" s="18">
        <f t="shared" si="9"/>
        <v>0</v>
      </c>
      <c r="E231" s="7">
        <v>44934</v>
      </c>
      <c r="F231" s="16">
        <v>44934</v>
      </c>
      <c r="G231" s="18">
        <f t="shared" si="10"/>
        <v>0</v>
      </c>
      <c r="H231" s="7">
        <v>55424</v>
      </c>
      <c r="I231" s="16">
        <v>55424</v>
      </c>
      <c r="J231" s="18">
        <f t="shared" si="11"/>
        <v>0</v>
      </c>
    </row>
    <row r="232" spans="1:10" x14ac:dyDescent="0.2">
      <c r="A232" s="4">
        <v>44427</v>
      </c>
      <c r="B232" s="5">
        <v>327800</v>
      </c>
      <c r="C232" s="16">
        <v>327800</v>
      </c>
      <c r="D232" s="18">
        <f t="shared" si="9"/>
        <v>0</v>
      </c>
      <c r="E232" s="5">
        <v>61198</v>
      </c>
      <c r="F232" s="16">
        <v>61198</v>
      </c>
      <c r="G232" s="18">
        <f t="shared" si="10"/>
        <v>0</v>
      </c>
      <c r="H232" s="5">
        <v>51781</v>
      </c>
      <c r="I232" s="16">
        <v>51781</v>
      </c>
      <c r="J232" s="18">
        <f t="shared" si="11"/>
        <v>0</v>
      </c>
    </row>
    <row r="233" spans="1:10" x14ac:dyDescent="0.2">
      <c r="A233" s="4">
        <v>44428</v>
      </c>
      <c r="B233" s="7">
        <v>257694</v>
      </c>
      <c r="C233" s="16">
        <v>257694</v>
      </c>
      <c r="D233" s="18">
        <f t="shared" si="9"/>
        <v>0</v>
      </c>
      <c r="E233" s="7"/>
      <c r="F233" s="16">
        <v>0</v>
      </c>
      <c r="G233" s="18">
        <f t="shared" si="10"/>
        <v>0</v>
      </c>
      <c r="H233" s="7">
        <v>30747</v>
      </c>
      <c r="I233" s="16">
        <v>30747</v>
      </c>
      <c r="J233" s="18">
        <f t="shared" si="11"/>
        <v>0</v>
      </c>
    </row>
    <row r="234" spans="1:10" x14ac:dyDescent="0.2">
      <c r="A234" s="4">
        <v>44429</v>
      </c>
      <c r="B234" s="5">
        <v>301336</v>
      </c>
      <c r="C234" s="16">
        <v>301336</v>
      </c>
      <c r="D234" s="18">
        <f t="shared" si="9"/>
        <v>0</v>
      </c>
      <c r="E234" s="5"/>
      <c r="F234" s="16">
        <v>0</v>
      </c>
      <c r="G234" s="18">
        <f t="shared" si="10"/>
        <v>0</v>
      </c>
      <c r="H234" s="5">
        <v>47105</v>
      </c>
      <c r="I234" s="16">
        <v>47105</v>
      </c>
      <c r="J234" s="18">
        <f t="shared" si="11"/>
        <v>0</v>
      </c>
    </row>
    <row r="235" spans="1:10" x14ac:dyDescent="0.2">
      <c r="A235" s="4">
        <v>44430</v>
      </c>
      <c r="B235" s="7">
        <v>295018</v>
      </c>
      <c r="C235" s="16">
        <v>295018</v>
      </c>
      <c r="D235" s="18">
        <f t="shared" si="9"/>
        <v>0</v>
      </c>
      <c r="E235" s="7">
        <v>6384</v>
      </c>
      <c r="F235" s="16">
        <v>6384</v>
      </c>
      <c r="G235" s="18">
        <f t="shared" si="10"/>
        <v>0</v>
      </c>
      <c r="H235" s="7">
        <v>46950</v>
      </c>
      <c r="I235" s="16">
        <v>46950</v>
      </c>
      <c r="J235" s="18">
        <f t="shared" si="11"/>
        <v>0</v>
      </c>
    </row>
    <row r="236" spans="1:10" x14ac:dyDescent="0.2">
      <c r="A236" s="4">
        <v>44431</v>
      </c>
      <c r="B236" s="5">
        <v>439566</v>
      </c>
      <c r="C236" s="16">
        <v>439566</v>
      </c>
      <c r="D236" s="18">
        <f t="shared" si="9"/>
        <v>0</v>
      </c>
      <c r="E236" s="5">
        <v>120302</v>
      </c>
      <c r="F236" s="16">
        <v>120302</v>
      </c>
      <c r="G236" s="18">
        <f t="shared" si="10"/>
        <v>0</v>
      </c>
      <c r="H236" s="5">
        <v>116470</v>
      </c>
      <c r="I236" s="16">
        <v>116470</v>
      </c>
      <c r="J236" s="18">
        <f t="shared" si="11"/>
        <v>0</v>
      </c>
    </row>
    <row r="237" spans="1:10" x14ac:dyDescent="0.2">
      <c r="A237" s="4">
        <v>44432</v>
      </c>
      <c r="B237" s="7">
        <v>385610</v>
      </c>
      <c r="C237" s="16">
        <v>385610</v>
      </c>
      <c r="D237" s="18">
        <f t="shared" si="9"/>
        <v>0</v>
      </c>
      <c r="E237" s="7">
        <v>55101</v>
      </c>
      <c r="F237" s="16">
        <v>55101</v>
      </c>
      <c r="G237" s="18">
        <f t="shared" si="10"/>
        <v>0</v>
      </c>
      <c r="H237" s="7">
        <v>77569</v>
      </c>
      <c r="I237" s="16">
        <v>77569</v>
      </c>
      <c r="J237" s="18">
        <f t="shared" si="11"/>
        <v>0</v>
      </c>
    </row>
    <row r="238" spans="1:10" x14ac:dyDescent="0.2">
      <c r="A238" s="4">
        <v>44433</v>
      </c>
      <c r="B238" s="5">
        <v>384752</v>
      </c>
      <c r="C238" s="16">
        <v>384752</v>
      </c>
      <c r="D238" s="18">
        <f t="shared" si="9"/>
        <v>0</v>
      </c>
      <c r="E238" s="5">
        <v>61922</v>
      </c>
      <c r="F238" s="16">
        <v>61922</v>
      </c>
      <c r="G238" s="18">
        <f t="shared" si="10"/>
        <v>0</v>
      </c>
      <c r="H238" s="5">
        <v>78682</v>
      </c>
      <c r="I238" s="16">
        <v>78682</v>
      </c>
      <c r="J238" s="18">
        <f t="shared" si="11"/>
        <v>0</v>
      </c>
    </row>
    <row r="239" spans="1:10" x14ac:dyDescent="0.2">
      <c r="A239" s="4">
        <v>44434</v>
      </c>
      <c r="B239" s="7">
        <v>388282</v>
      </c>
      <c r="C239" s="16">
        <v>388282</v>
      </c>
      <c r="D239" s="18">
        <f t="shared" si="9"/>
        <v>0</v>
      </c>
      <c r="E239" s="7">
        <v>83602</v>
      </c>
      <c r="F239" s="16">
        <v>83602</v>
      </c>
      <c r="G239" s="18">
        <f t="shared" si="10"/>
        <v>0</v>
      </c>
      <c r="H239" s="7">
        <v>83443</v>
      </c>
      <c r="I239" s="16">
        <v>83443</v>
      </c>
      <c r="J239" s="18">
        <f t="shared" si="11"/>
        <v>0</v>
      </c>
    </row>
    <row r="240" spans="1:10" x14ac:dyDescent="0.2">
      <c r="A240" s="4">
        <v>44435</v>
      </c>
      <c r="B240" s="5">
        <v>329160</v>
      </c>
      <c r="C240" s="16">
        <v>329160</v>
      </c>
      <c r="D240" s="18">
        <f t="shared" si="9"/>
        <v>0</v>
      </c>
      <c r="E240" s="5">
        <v>40102</v>
      </c>
      <c r="F240" s="16">
        <v>40102</v>
      </c>
      <c r="G240" s="18">
        <f t="shared" si="10"/>
        <v>0</v>
      </c>
      <c r="H240" s="5">
        <v>52211</v>
      </c>
      <c r="I240" s="16">
        <v>52211</v>
      </c>
      <c r="J240" s="18">
        <f t="shared" si="11"/>
        <v>0</v>
      </c>
    </row>
    <row r="241" spans="1:10" x14ac:dyDescent="0.2">
      <c r="A241" s="4">
        <v>44436</v>
      </c>
      <c r="B241" s="7">
        <v>325530</v>
      </c>
      <c r="C241" s="16">
        <v>325530</v>
      </c>
      <c r="D241" s="18">
        <f t="shared" si="9"/>
        <v>0</v>
      </c>
      <c r="E241" s="7">
        <v>26695</v>
      </c>
      <c r="F241" s="16">
        <v>26695</v>
      </c>
      <c r="G241" s="18">
        <f t="shared" si="10"/>
        <v>0</v>
      </c>
      <c r="H241" s="7">
        <v>59274</v>
      </c>
      <c r="I241" s="16">
        <v>59274</v>
      </c>
      <c r="J241" s="18">
        <f t="shared" si="11"/>
        <v>0</v>
      </c>
    </row>
    <row r="242" spans="1:10" x14ac:dyDescent="0.2">
      <c r="A242" s="4">
        <v>44437</v>
      </c>
      <c r="B242" s="5">
        <v>311376</v>
      </c>
      <c r="C242" s="16">
        <v>311376</v>
      </c>
      <c r="D242" s="18">
        <f t="shared" si="9"/>
        <v>0</v>
      </c>
      <c r="E242" s="5">
        <v>6989</v>
      </c>
      <c r="F242" s="16">
        <v>6989</v>
      </c>
      <c r="G242" s="18">
        <f t="shared" si="10"/>
        <v>0</v>
      </c>
      <c r="H242" s="5">
        <v>55732</v>
      </c>
      <c r="I242" s="16">
        <v>55732</v>
      </c>
      <c r="J242" s="18">
        <f t="shared" si="11"/>
        <v>0</v>
      </c>
    </row>
    <row r="243" spans="1:10" x14ac:dyDescent="0.2">
      <c r="A243" s="4">
        <v>44438</v>
      </c>
      <c r="B243" s="7">
        <v>469646</v>
      </c>
      <c r="C243" s="16">
        <v>469646</v>
      </c>
      <c r="D243" s="18">
        <f t="shared" si="9"/>
        <v>0</v>
      </c>
      <c r="E243" s="7">
        <v>140094</v>
      </c>
      <c r="F243" s="16">
        <v>140094</v>
      </c>
      <c r="G243" s="18">
        <f t="shared" si="10"/>
        <v>0</v>
      </c>
      <c r="H243" s="7">
        <v>156235</v>
      </c>
      <c r="I243" s="16">
        <v>156235</v>
      </c>
      <c r="J243" s="18">
        <f t="shared" si="11"/>
        <v>0</v>
      </c>
    </row>
    <row r="244" spans="1:10" x14ac:dyDescent="0.2">
      <c r="A244" s="4">
        <v>44439</v>
      </c>
      <c r="B244" s="5">
        <v>431260</v>
      </c>
      <c r="C244" s="16">
        <v>431260</v>
      </c>
      <c r="D244" s="18">
        <f t="shared" si="9"/>
        <v>0</v>
      </c>
      <c r="E244" s="5">
        <v>119455</v>
      </c>
      <c r="F244" s="16">
        <v>119455</v>
      </c>
      <c r="G244" s="18">
        <f t="shared" si="10"/>
        <v>0</v>
      </c>
      <c r="H244" s="5">
        <v>113084</v>
      </c>
      <c r="I244" s="16">
        <v>113084</v>
      </c>
      <c r="J244" s="18">
        <f t="shared" si="11"/>
        <v>0</v>
      </c>
    </row>
    <row r="245" spans="1:10" x14ac:dyDescent="0.2">
      <c r="A245" s="4">
        <v>44440</v>
      </c>
      <c r="B245" s="7">
        <v>451424</v>
      </c>
      <c r="C245" s="16">
        <v>451424</v>
      </c>
      <c r="D245" s="18">
        <f t="shared" si="9"/>
        <v>0</v>
      </c>
      <c r="E245" s="7">
        <v>139064</v>
      </c>
      <c r="F245" s="16">
        <v>139064</v>
      </c>
      <c r="G245" s="18">
        <f t="shared" si="10"/>
        <v>0</v>
      </c>
      <c r="H245" s="7">
        <v>135241</v>
      </c>
      <c r="I245" s="16">
        <v>135241</v>
      </c>
      <c r="J245" s="18">
        <f t="shared" si="11"/>
        <v>0</v>
      </c>
    </row>
    <row r="246" spans="1:10" x14ac:dyDescent="0.2">
      <c r="A246" s="4">
        <v>44441</v>
      </c>
      <c r="B246" s="5">
        <v>453322</v>
      </c>
      <c r="C246" s="16">
        <v>453322</v>
      </c>
      <c r="D246" s="18">
        <f t="shared" si="9"/>
        <v>0</v>
      </c>
      <c r="E246" s="5">
        <v>135723</v>
      </c>
      <c r="F246" s="16">
        <v>135723</v>
      </c>
      <c r="G246" s="18">
        <f t="shared" si="10"/>
        <v>0</v>
      </c>
      <c r="H246" s="5">
        <v>144492</v>
      </c>
      <c r="I246" s="16">
        <v>144492</v>
      </c>
      <c r="J246" s="18">
        <f t="shared" si="11"/>
        <v>0</v>
      </c>
    </row>
    <row r="247" spans="1:10" x14ac:dyDescent="0.2">
      <c r="A247" s="4">
        <v>44442</v>
      </c>
      <c r="B247" s="7">
        <v>387330</v>
      </c>
      <c r="C247" s="16">
        <v>387330</v>
      </c>
      <c r="D247" s="18">
        <f t="shared" si="9"/>
        <v>0</v>
      </c>
      <c r="E247" s="7">
        <v>97692</v>
      </c>
      <c r="F247" s="16">
        <v>97692</v>
      </c>
      <c r="G247" s="18">
        <f t="shared" si="10"/>
        <v>0</v>
      </c>
      <c r="H247" s="7">
        <v>85478</v>
      </c>
      <c r="I247" s="16">
        <v>85478</v>
      </c>
      <c r="J247" s="18">
        <f t="shared" si="11"/>
        <v>0</v>
      </c>
    </row>
    <row r="248" spans="1:10" x14ac:dyDescent="0.2">
      <c r="A248" s="4">
        <v>44443</v>
      </c>
      <c r="B248" s="5">
        <v>370086</v>
      </c>
      <c r="C248" s="16">
        <v>370086</v>
      </c>
      <c r="D248" s="18">
        <f t="shared" si="9"/>
        <v>0</v>
      </c>
      <c r="E248" s="5">
        <v>63043</v>
      </c>
      <c r="F248" s="16">
        <v>63043</v>
      </c>
      <c r="G248" s="18">
        <f t="shared" si="10"/>
        <v>0</v>
      </c>
      <c r="H248" s="5">
        <v>77919</v>
      </c>
      <c r="I248" s="16">
        <v>77919</v>
      </c>
      <c r="J248" s="18">
        <f t="shared" si="11"/>
        <v>0</v>
      </c>
    </row>
    <row r="249" spans="1:10" x14ac:dyDescent="0.2">
      <c r="A249" s="4">
        <v>44444</v>
      </c>
      <c r="B249" s="7">
        <v>332260</v>
      </c>
      <c r="C249" s="16">
        <v>332260</v>
      </c>
      <c r="D249" s="18">
        <f t="shared" si="9"/>
        <v>0</v>
      </c>
      <c r="E249" s="7">
        <v>10919</v>
      </c>
      <c r="F249" s="16">
        <v>10919</v>
      </c>
      <c r="G249" s="18">
        <f t="shared" si="10"/>
        <v>0</v>
      </c>
      <c r="H249" s="7">
        <v>78878</v>
      </c>
      <c r="I249" s="16">
        <v>78878</v>
      </c>
      <c r="J249" s="18">
        <f t="shared" si="11"/>
        <v>0</v>
      </c>
    </row>
    <row r="250" spans="1:10" x14ac:dyDescent="0.2">
      <c r="A250" s="4">
        <v>44445</v>
      </c>
      <c r="B250" s="5">
        <v>512156</v>
      </c>
      <c r="C250" s="16">
        <v>512156</v>
      </c>
      <c r="D250" s="18">
        <f t="shared" si="9"/>
        <v>0</v>
      </c>
      <c r="E250" s="5">
        <v>176770</v>
      </c>
      <c r="F250" s="16">
        <v>176770</v>
      </c>
      <c r="G250" s="18">
        <f t="shared" si="10"/>
        <v>0</v>
      </c>
      <c r="H250" s="5">
        <v>195276</v>
      </c>
      <c r="I250" s="16">
        <v>195276</v>
      </c>
      <c r="J250" s="18">
        <f t="shared" si="11"/>
        <v>0</v>
      </c>
    </row>
    <row r="251" spans="1:10" x14ac:dyDescent="0.2">
      <c r="A251" s="4">
        <v>44446</v>
      </c>
      <c r="B251" s="7">
        <v>447214</v>
      </c>
      <c r="C251" s="16">
        <v>447214</v>
      </c>
      <c r="D251" s="18">
        <f t="shared" si="9"/>
        <v>0</v>
      </c>
      <c r="E251" s="7">
        <v>120192</v>
      </c>
      <c r="F251" s="16">
        <v>120192</v>
      </c>
      <c r="G251" s="18">
        <f t="shared" si="10"/>
        <v>0</v>
      </c>
      <c r="H251" s="7">
        <v>103426</v>
      </c>
      <c r="I251" s="16">
        <v>103426</v>
      </c>
      <c r="J251" s="18">
        <f t="shared" si="11"/>
        <v>0</v>
      </c>
    </row>
    <row r="252" spans="1:10" x14ac:dyDescent="0.2">
      <c r="A252" s="4">
        <v>44447</v>
      </c>
      <c r="B252" s="5">
        <v>411288</v>
      </c>
      <c r="C252" s="16">
        <v>411288</v>
      </c>
      <c r="D252" s="18">
        <f t="shared" si="9"/>
        <v>0</v>
      </c>
      <c r="E252" s="5">
        <v>105424</v>
      </c>
      <c r="F252" s="16">
        <v>105424</v>
      </c>
      <c r="G252" s="18">
        <f t="shared" si="10"/>
        <v>0</v>
      </c>
      <c r="H252" s="5">
        <v>97169</v>
      </c>
      <c r="I252" s="16">
        <v>97169</v>
      </c>
      <c r="J252" s="18">
        <f t="shared" si="11"/>
        <v>0</v>
      </c>
    </row>
    <row r="253" spans="1:10" x14ac:dyDescent="0.2">
      <c r="A253" s="4">
        <v>44448</v>
      </c>
      <c r="B253" s="7">
        <v>423452</v>
      </c>
      <c r="C253" s="16">
        <v>423452</v>
      </c>
      <c r="D253" s="18">
        <f t="shared" si="9"/>
        <v>0</v>
      </c>
      <c r="E253" s="7">
        <v>95423</v>
      </c>
      <c r="F253" s="16">
        <v>95423</v>
      </c>
      <c r="G253" s="18">
        <f t="shared" si="10"/>
        <v>0</v>
      </c>
      <c r="H253" s="7">
        <v>98515</v>
      </c>
      <c r="I253" s="16">
        <v>98515</v>
      </c>
      <c r="J253" s="18">
        <f t="shared" si="11"/>
        <v>0</v>
      </c>
    </row>
    <row r="254" spans="1:10" x14ac:dyDescent="0.2">
      <c r="A254" s="4">
        <v>44449</v>
      </c>
      <c r="B254" s="5">
        <v>369556</v>
      </c>
      <c r="C254" s="16">
        <v>369556</v>
      </c>
      <c r="D254" s="18">
        <f t="shared" si="9"/>
        <v>0</v>
      </c>
      <c r="E254" s="5">
        <v>68541</v>
      </c>
      <c r="F254" s="16">
        <v>68541</v>
      </c>
      <c r="G254" s="18">
        <f t="shared" si="10"/>
        <v>0</v>
      </c>
      <c r="H254" s="5">
        <v>66643</v>
      </c>
      <c r="I254" s="16">
        <v>66643</v>
      </c>
      <c r="J254" s="18">
        <f t="shared" si="11"/>
        <v>0</v>
      </c>
    </row>
    <row r="255" spans="1:10" x14ac:dyDescent="0.2">
      <c r="A255" s="4">
        <v>44450</v>
      </c>
      <c r="B255" s="7">
        <v>348848</v>
      </c>
      <c r="C255" s="16">
        <v>348848</v>
      </c>
      <c r="D255" s="18">
        <f t="shared" si="9"/>
        <v>0</v>
      </c>
      <c r="E255" s="7">
        <v>42880</v>
      </c>
      <c r="F255" s="16">
        <v>42880</v>
      </c>
      <c r="G255" s="18">
        <f t="shared" si="10"/>
        <v>0</v>
      </c>
      <c r="H255" s="7">
        <v>63860</v>
      </c>
      <c r="I255" s="16">
        <v>63860</v>
      </c>
      <c r="J255" s="18">
        <f t="shared" si="11"/>
        <v>0</v>
      </c>
    </row>
    <row r="256" spans="1:10" x14ac:dyDescent="0.2">
      <c r="A256" s="4">
        <v>44451</v>
      </c>
      <c r="B256" s="5">
        <v>321896</v>
      </c>
      <c r="C256" s="16">
        <v>321896</v>
      </c>
      <c r="D256" s="18">
        <f t="shared" si="9"/>
        <v>0</v>
      </c>
      <c r="E256" s="5">
        <v>9009</v>
      </c>
      <c r="F256" s="16">
        <v>9009</v>
      </c>
      <c r="G256" s="18">
        <f t="shared" si="10"/>
        <v>0</v>
      </c>
      <c r="H256" s="5">
        <v>63310</v>
      </c>
      <c r="I256" s="16">
        <v>63310</v>
      </c>
      <c r="J256" s="18">
        <f t="shared" si="11"/>
        <v>0</v>
      </c>
    </row>
    <row r="257" spans="1:10" x14ac:dyDescent="0.2">
      <c r="A257" s="4">
        <v>44452</v>
      </c>
      <c r="B257" s="7">
        <v>460556</v>
      </c>
      <c r="C257" s="16">
        <v>460556</v>
      </c>
      <c r="D257" s="18">
        <f t="shared" si="9"/>
        <v>0</v>
      </c>
      <c r="E257" s="7">
        <v>131231</v>
      </c>
      <c r="F257" s="16">
        <v>131231</v>
      </c>
      <c r="G257" s="18">
        <f t="shared" si="10"/>
        <v>0</v>
      </c>
      <c r="H257" s="7">
        <v>136782</v>
      </c>
      <c r="I257" s="16">
        <v>136782</v>
      </c>
      <c r="J257" s="18">
        <f t="shared" si="11"/>
        <v>0</v>
      </c>
    </row>
    <row r="258" spans="1:10" x14ac:dyDescent="0.2">
      <c r="A258" s="4">
        <v>44453</v>
      </c>
      <c r="B258" s="5">
        <v>423186</v>
      </c>
      <c r="C258" s="16">
        <v>423186</v>
      </c>
      <c r="D258" s="18">
        <f t="shared" si="9"/>
        <v>0</v>
      </c>
      <c r="E258" s="5">
        <v>77219</v>
      </c>
      <c r="F258" s="16">
        <v>77219</v>
      </c>
      <c r="G258" s="18">
        <f t="shared" si="10"/>
        <v>0</v>
      </c>
      <c r="H258" s="5">
        <v>76908</v>
      </c>
      <c r="I258" s="16">
        <v>76908</v>
      </c>
      <c r="J258" s="18">
        <f t="shared" si="11"/>
        <v>0</v>
      </c>
    </row>
    <row r="259" spans="1:10" x14ac:dyDescent="0.2">
      <c r="A259" s="4">
        <v>44454</v>
      </c>
      <c r="B259" s="7">
        <v>430654</v>
      </c>
      <c r="C259" s="16">
        <v>430654</v>
      </c>
      <c r="D259" s="18">
        <f t="shared" ref="D259:D322" si="12">B259-C259</f>
        <v>0</v>
      </c>
      <c r="E259" s="7">
        <v>70733</v>
      </c>
      <c r="F259" s="16">
        <v>70733</v>
      </c>
      <c r="G259" s="18">
        <f t="shared" ref="G259:G322" si="13">E259-F259</f>
        <v>0</v>
      </c>
      <c r="H259" s="7">
        <v>78905</v>
      </c>
      <c r="I259" s="16">
        <v>78905</v>
      </c>
      <c r="J259" s="18">
        <f t="shared" ref="J259:J322" si="14">H259-I259</f>
        <v>0</v>
      </c>
    </row>
    <row r="260" spans="1:10" x14ac:dyDescent="0.2">
      <c r="A260" s="4">
        <v>44455</v>
      </c>
      <c r="B260" s="5">
        <v>426972</v>
      </c>
      <c r="C260" s="16">
        <v>426972</v>
      </c>
      <c r="D260" s="18">
        <f t="shared" si="12"/>
        <v>0</v>
      </c>
      <c r="E260" s="5">
        <v>68735</v>
      </c>
      <c r="F260" s="16">
        <v>68735</v>
      </c>
      <c r="G260" s="18">
        <f t="shared" si="13"/>
        <v>0</v>
      </c>
      <c r="H260" s="5">
        <v>78870</v>
      </c>
      <c r="I260" s="16">
        <v>78870</v>
      </c>
      <c r="J260" s="18">
        <f t="shared" si="14"/>
        <v>0</v>
      </c>
    </row>
    <row r="261" spans="1:10" x14ac:dyDescent="0.2">
      <c r="A261" s="4">
        <v>44456</v>
      </c>
      <c r="B261" s="7">
        <v>371614</v>
      </c>
      <c r="C261" s="16">
        <v>371614</v>
      </c>
      <c r="D261" s="18">
        <f t="shared" si="12"/>
        <v>0</v>
      </c>
      <c r="E261" s="7">
        <v>48498</v>
      </c>
      <c r="F261" s="16">
        <v>48498</v>
      </c>
      <c r="G261" s="18">
        <f t="shared" si="13"/>
        <v>0</v>
      </c>
      <c r="H261" s="7">
        <v>53563</v>
      </c>
      <c r="I261" s="16">
        <v>53563</v>
      </c>
      <c r="J261" s="18">
        <f t="shared" si="14"/>
        <v>0</v>
      </c>
    </row>
    <row r="262" spans="1:10" x14ac:dyDescent="0.2">
      <c r="A262" s="4">
        <v>44457</v>
      </c>
      <c r="B262" s="5">
        <v>346546</v>
      </c>
      <c r="C262" s="16">
        <v>346546</v>
      </c>
      <c r="D262" s="18">
        <f t="shared" si="12"/>
        <v>0</v>
      </c>
      <c r="E262" s="5">
        <v>28242</v>
      </c>
      <c r="F262" s="16">
        <v>28242</v>
      </c>
      <c r="G262" s="18">
        <f t="shared" si="13"/>
        <v>0</v>
      </c>
      <c r="H262" s="5">
        <v>55679</v>
      </c>
      <c r="I262" s="16">
        <v>55679</v>
      </c>
      <c r="J262" s="18">
        <f t="shared" si="14"/>
        <v>0</v>
      </c>
    </row>
    <row r="263" spans="1:10" x14ac:dyDescent="0.2">
      <c r="A263" s="4">
        <v>44458</v>
      </c>
      <c r="B263" s="7">
        <v>306172</v>
      </c>
      <c r="C263" s="16">
        <v>306172</v>
      </c>
      <c r="D263" s="18">
        <f t="shared" si="12"/>
        <v>0</v>
      </c>
      <c r="E263" s="7">
        <v>7399</v>
      </c>
      <c r="F263" s="16">
        <v>7399</v>
      </c>
      <c r="G263" s="18">
        <f t="shared" si="13"/>
        <v>0</v>
      </c>
      <c r="H263" s="7">
        <v>60658</v>
      </c>
      <c r="I263" s="16">
        <v>60658</v>
      </c>
      <c r="J263" s="18">
        <f t="shared" si="14"/>
        <v>0</v>
      </c>
    </row>
    <row r="264" spans="1:10" x14ac:dyDescent="0.2">
      <c r="A264" s="4">
        <v>44459</v>
      </c>
      <c r="B264" s="5">
        <v>475100</v>
      </c>
      <c r="C264" s="16">
        <v>475100</v>
      </c>
      <c r="D264" s="18">
        <f t="shared" si="12"/>
        <v>0</v>
      </c>
      <c r="E264" s="5">
        <v>88033</v>
      </c>
      <c r="F264" s="16">
        <v>88033</v>
      </c>
      <c r="G264" s="18">
        <f t="shared" si="13"/>
        <v>0</v>
      </c>
      <c r="H264" s="5">
        <v>110311</v>
      </c>
      <c r="I264" s="16">
        <v>110311</v>
      </c>
      <c r="J264" s="18">
        <f t="shared" si="14"/>
        <v>0</v>
      </c>
    </row>
    <row r="265" spans="1:10" x14ac:dyDescent="0.2">
      <c r="A265" s="4">
        <v>44460</v>
      </c>
      <c r="B265" s="7">
        <v>431526</v>
      </c>
      <c r="C265" s="16">
        <v>431526</v>
      </c>
      <c r="D265" s="18">
        <f t="shared" si="12"/>
        <v>0</v>
      </c>
      <c r="E265" s="7">
        <v>62524</v>
      </c>
      <c r="F265" s="16">
        <v>62524</v>
      </c>
      <c r="G265" s="18">
        <f t="shared" si="13"/>
        <v>0</v>
      </c>
      <c r="H265" s="7">
        <v>71708</v>
      </c>
      <c r="I265" s="16">
        <v>71708</v>
      </c>
      <c r="J265" s="18">
        <f t="shared" si="14"/>
        <v>0</v>
      </c>
    </row>
    <row r="266" spans="1:10" x14ac:dyDescent="0.2">
      <c r="A266" s="4">
        <v>44461</v>
      </c>
      <c r="B266" s="5">
        <v>431240</v>
      </c>
      <c r="C266" s="16">
        <v>431240</v>
      </c>
      <c r="D266" s="18">
        <f t="shared" si="12"/>
        <v>0</v>
      </c>
      <c r="E266" s="5">
        <v>62259</v>
      </c>
      <c r="F266" s="16">
        <v>62259</v>
      </c>
      <c r="G266" s="18">
        <f t="shared" si="13"/>
        <v>0</v>
      </c>
      <c r="H266" s="5">
        <v>73045</v>
      </c>
      <c r="I266" s="16">
        <v>73045</v>
      </c>
      <c r="J266" s="18">
        <f t="shared" si="14"/>
        <v>0</v>
      </c>
    </row>
    <row r="267" spans="1:10" x14ac:dyDescent="0.2">
      <c r="A267" s="4">
        <v>44462</v>
      </c>
      <c r="B267" s="7">
        <v>428904</v>
      </c>
      <c r="C267" s="16">
        <v>428904</v>
      </c>
      <c r="D267" s="18">
        <f t="shared" si="12"/>
        <v>0</v>
      </c>
      <c r="E267" s="7">
        <v>67066</v>
      </c>
      <c r="F267" s="16">
        <v>67066</v>
      </c>
      <c r="G267" s="18">
        <f t="shared" si="13"/>
        <v>0</v>
      </c>
      <c r="H267" s="7">
        <v>68842</v>
      </c>
      <c r="I267" s="16">
        <v>68842</v>
      </c>
      <c r="J267" s="18">
        <f t="shared" si="14"/>
        <v>0</v>
      </c>
    </row>
    <row r="268" spans="1:10" x14ac:dyDescent="0.2">
      <c r="A268" s="4">
        <v>44463</v>
      </c>
      <c r="B268" s="5">
        <v>367170</v>
      </c>
      <c r="C268" s="16">
        <v>367170</v>
      </c>
      <c r="D268" s="18">
        <f t="shared" si="12"/>
        <v>0</v>
      </c>
      <c r="E268" s="5">
        <v>56214</v>
      </c>
      <c r="F268" s="16">
        <v>56214</v>
      </c>
      <c r="G268" s="18">
        <f t="shared" si="13"/>
        <v>0</v>
      </c>
      <c r="H268" s="5">
        <v>51698</v>
      </c>
      <c r="I268" s="16">
        <v>51698</v>
      </c>
      <c r="J268" s="18">
        <f t="shared" si="14"/>
        <v>0</v>
      </c>
    </row>
    <row r="269" spans="1:10" x14ac:dyDescent="0.2">
      <c r="A269" s="4">
        <v>44464</v>
      </c>
      <c r="B269" s="7">
        <v>357234</v>
      </c>
      <c r="C269" s="16">
        <v>357234</v>
      </c>
      <c r="D269" s="18">
        <f t="shared" si="12"/>
        <v>0</v>
      </c>
      <c r="E269" s="7">
        <v>29717</v>
      </c>
      <c r="F269" s="16">
        <v>29717</v>
      </c>
      <c r="G269" s="18">
        <f t="shared" si="13"/>
        <v>0</v>
      </c>
      <c r="H269" s="7">
        <v>51759</v>
      </c>
      <c r="I269" s="16">
        <v>51759</v>
      </c>
      <c r="J269" s="18">
        <f t="shared" si="14"/>
        <v>0</v>
      </c>
    </row>
    <row r="270" spans="1:10" x14ac:dyDescent="0.2">
      <c r="A270" s="4">
        <v>44465</v>
      </c>
      <c r="B270" s="5">
        <v>304836</v>
      </c>
      <c r="C270" s="16">
        <v>304836</v>
      </c>
      <c r="D270" s="18">
        <f t="shared" si="12"/>
        <v>0</v>
      </c>
      <c r="E270" s="5">
        <v>8464</v>
      </c>
      <c r="F270" s="16">
        <v>8464</v>
      </c>
      <c r="G270" s="18">
        <f t="shared" si="13"/>
        <v>0</v>
      </c>
      <c r="H270" s="5">
        <v>47622</v>
      </c>
      <c r="I270" s="16">
        <v>47622</v>
      </c>
      <c r="J270" s="18">
        <f t="shared" si="14"/>
        <v>0</v>
      </c>
    </row>
    <row r="271" spans="1:10" x14ac:dyDescent="0.2">
      <c r="A271" s="4">
        <v>44466</v>
      </c>
      <c r="B271" s="7">
        <v>498298</v>
      </c>
      <c r="C271" s="16">
        <v>498298</v>
      </c>
      <c r="D271" s="18">
        <f t="shared" si="12"/>
        <v>0</v>
      </c>
      <c r="E271" s="7">
        <v>126643</v>
      </c>
      <c r="F271" s="16">
        <v>126643</v>
      </c>
      <c r="G271" s="18">
        <f t="shared" si="13"/>
        <v>0</v>
      </c>
      <c r="H271" s="7">
        <v>108173</v>
      </c>
      <c r="I271" s="16">
        <v>108173</v>
      </c>
      <c r="J271" s="18">
        <f t="shared" si="14"/>
        <v>0</v>
      </c>
    </row>
    <row r="272" spans="1:10" x14ac:dyDescent="0.2">
      <c r="A272" s="4">
        <v>44467</v>
      </c>
      <c r="B272" s="5">
        <v>455590</v>
      </c>
      <c r="C272" s="16">
        <v>455590</v>
      </c>
      <c r="D272" s="18">
        <f t="shared" si="12"/>
        <v>0</v>
      </c>
      <c r="E272" s="5">
        <v>103947</v>
      </c>
      <c r="F272" s="16">
        <v>103947</v>
      </c>
      <c r="G272" s="18">
        <f t="shared" si="13"/>
        <v>0</v>
      </c>
      <c r="H272" s="5">
        <v>77410</v>
      </c>
      <c r="I272" s="16">
        <v>77410</v>
      </c>
      <c r="J272" s="18">
        <f t="shared" si="14"/>
        <v>0</v>
      </c>
    </row>
    <row r="273" spans="1:10" x14ac:dyDescent="0.2">
      <c r="A273" s="4">
        <v>44468</v>
      </c>
      <c r="B273" s="7">
        <v>462236</v>
      </c>
      <c r="C273" s="16">
        <v>462236</v>
      </c>
      <c r="D273" s="18">
        <f t="shared" si="12"/>
        <v>0</v>
      </c>
      <c r="E273" s="7">
        <v>126459</v>
      </c>
      <c r="F273" s="16">
        <v>126459</v>
      </c>
      <c r="G273" s="18">
        <f t="shared" si="13"/>
        <v>0</v>
      </c>
      <c r="H273" s="7">
        <v>83839</v>
      </c>
      <c r="I273" s="16">
        <v>83839</v>
      </c>
      <c r="J273" s="18">
        <f t="shared" si="14"/>
        <v>0</v>
      </c>
    </row>
    <row r="274" spans="1:10" x14ac:dyDescent="0.2">
      <c r="A274" s="4">
        <v>44469</v>
      </c>
      <c r="B274" s="5">
        <v>479944</v>
      </c>
      <c r="C274" s="16">
        <v>479944</v>
      </c>
      <c r="D274" s="18">
        <f t="shared" si="12"/>
        <v>0</v>
      </c>
      <c r="E274" s="5">
        <v>162564</v>
      </c>
      <c r="F274" s="16">
        <v>162564</v>
      </c>
      <c r="G274" s="18">
        <f t="shared" si="13"/>
        <v>0</v>
      </c>
      <c r="H274" s="5">
        <v>108342</v>
      </c>
      <c r="I274" s="16">
        <v>108342</v>
      </c>
      <c r="J274" s="18">
        <f t="shared" si="14"/>
        <v>0</v>
      </c>
    </row>
    <row r="275" spans="1:10" x14ac:dyDescent="0.2">
      <c r="A275" s="4">
        <v>44470</v>
      </c>
      <c r="B275" s="7">
        <v>457904</v>
      </c>
      <c r="C275" s="16">
        <v>457904</v>
      </c>
      <c r="D275" s="18">
        <f t="shared" si="12"/>
        <v>0</v>
      </c>
      <c r="E275" s="7">
        <v>202606</v>
      </c>
      <c r="F275" s="16">
        <v>202606</v>
      </c>
      <c r="G275" s="18">
        <f t="shared" si="13"/>
        <v>0</v>
      </c>
      <c r="H275" s="7">
        <v>100831</v>
      </c>
      <c r="I275" s="16">
        <v>100831</v>
      </c>
      <c r="J275" s="18">
        <f t="shared" si="14"/>
        <v>0</v>
      </c>
    </row>
    <row r="276" spans="1:10" x14ac:dyDescent="0.2">
      <c r="A276" s="4">
        <v>44471</v>
      </c>
      <c r="B276" s="5">
        <v>419568</v>
      </c>
      <c r="C276" s="16">
        <v>419568</v>
      </c>
      <c r="D276" s="18">
        <f t="shared" si="12"/>
        <v>0</v>
      </c>
      <c r="E276" s="5">
        <v>104982</v>
      </c>
      <c r="F276" s="16">
        <v>104982</v>
      </c>
      <c r="G276" s="18">
        <f t="shared" si="13"/>
        <v>0</v>
      </c>
      <c r="H276" s="5">
        <v>80850</v>
      </c>
      <c r="I276" s="16">
        <v>80850</v>
      </c>
      <c r="J276" s="18">
        <f t="shared" si="14"/>
        <v>0</v>
      </c>
    </row>
    <row r="277" spans="1:10" x14ac:dyDescent="0.2">
      <c r="A277" s="4">
        <v>44472</v>
      </c>
      <c r="B277" s="7">
        <v>348394</v>
      </c>
      <c r="C277" s="16">
        <v>348394</v>
      </c>
      <c r="D277" s="18">
        <f t="shared" si="12"/>
        <v>0</v>
      </c>
      <c r="E277" s="7">
        <v>18360</v>
      </c>
      <c r="F277" s="16">
        <v>18360</v>
      </c>
      <c r="G277" s="18">
        <f t="shared" si="13"/>
        <v>0</v>
      </c>
      <c r="H277" s="7">
        <v>84079</v>
      </c>
      <c r="I277" s="16">
        <v>84079</v>
      </c>
      <c r="J277" s="18">
        <f t="shared" si="14"/>
        <v>0</v>
      </c>
    </row>
    <row r="278" spans="1:10" x14ac:dyDescent="0.2">
      <c r="A278" s="4">
        <v>44473</v>
      </c>
      <c r="B278" s="5">
        <v>646364</v>
      </c>
      <c r="C278" s="16">
        <v>646364</v>
      </c>
      <c r="D278" s="18">
        <f t="shared" si="12"/>
        <v>0</v>
      </c>
      <c r="E278" s="5">
        <v>383954</v>
      </c>
      <c r="F278" s="16">
        <v>383954</v>
      </c>
      <c r="G278" s="18">
        <f t="shared" si="13"/>
        <v>0</v>
      </c>
      <c r="H278" s="5">
        <v>227486</v>
      </c>
      <c r="I278" s="16">
        <v>227486</v>
      </c>
      <c r="J278" s="18">
        <f t="shared" si="14"/>
        <v>0</v>
      </c>
    </row>
    <row r="279" spans="1:10" x14ac:dyDescent="0.2">
      <c r="A279" s="4">
        <v>44474</v>
      </c>
      <c r="B279" s="7">
        <v>565332</v>
      </c>
      <c r="C279" s="16">
        <v>565332</v>
      </c>
      <c r="D279" s="18">
        <f t="shared" si="12"/>
        <v>0</v>
      </c>
      <c r="E279" s="7">
        <v>273951</v>
      </c>
      <c r="F279" s="16">
        <v>273951</v>
      </c>
      <c r="G279" s="18">
        <f t="shared" si="13"/>
        <v>0</v>
      </c>
      <c r="H279" s="7">
        <v>155697</v>
      </c>
      <c r="I279" s="16">
        <v>155697</v>
      </c>
      <c r="J279" s="18">
        <f t="shared" si="14"/>
        <v>0</v>
      </c>
    </row>
    <row r="280" spans="1:10" x14ac:dyDescent="0.2">
      <c r="A280" s="4">
        <v>44475</v>
      </c>
      <c r="B280" s="5">
        <v>560194</v>
      </c>
      <c r="C280" s="16">
        <v>560194</v>
      </c>
      <c r="D280" s="18">
        <f t="shared" si="12"/>
        <v>0</v>
      </c>
      <c r="E280" s="5">
        <v>277089</v>
      </c>
      <c r="F280" s="16">
        <v>277089</v>
      </c>
      <c r="G280" s="18">
        <f t="shared" si="13"/>
        <v>0</v>
      </c>
      <c r="H280" s="5">
        <v>142006</v>
      </c>
      <c r="I280" s="16">
        <v>142006</v>
      </c>
      <c r="J280" s="18">
        <f t="shared" si="14"/>
        <v>0</v>
      </c>
    </row>
    <row r="281" spans="1:10" x14ac:dyDescent="0.2">
      <c r="A281" s="4">
        <v>44476</v>
      </c>
      <c r="B281" s="7">
        <v>579464</v>
      </c>
      <c r="C281" s="16">
        <v>579464</v>
      </c>
      <c r="D281" s="18">
        <f t="shared" si="12"/>
        <v>0</v>
      </c>
      <c r="E281" s="7">
        <v>262339</v>
      </c>
      <c r="F281" s="16">
        <v>262339</v>
      </c>
      <c r="G281" s="18">
        <f t="shared" si="13"/>
        <v>0</v>
      </c>
      <c r="H281" s="7">
        <v>134239</v>
      </c>
      <c r="I281" s="16">
        <v>134239</v>
      </c>
      <c r="J281" s="18">
        <f t="shared" si="14"/>
        <v>0</v>
      </c>
    </row>
    <row r="282" spans="1:10" x14ac:dyDescent="0.2">
      <c r="A282" s="4">
        <v>44477</v>
      </c>
      <c r="B282" s="5">
        <v>492328</v>
      </c>
      <c r="C282" s="16">
        <v>492328</v>
      </c>
      <c r="D282" s="18">
        <f t="shared" si="12"/>
        <v>0</v>
      </c>
      <c r="E282" s="5">
        <v>218180</v>
      </c>
      <c r="F282" s="16">
        <v>218180</v>
      </c>
      <c r="G282" s="18">
        <f t="shared" si="13"/>
        <v>0</v>
      </c>
      <c r="H282" s="5">
        <v>91243</v>
      </c>
      <c r="I282" s="16">
        <v>91243</v>
      </c>
      <c r="J282" s="18">
        <f t="shared" si="14"/>
        <v>0</v>
      </c>
    </row>
    <row r="283" spans="1:10" x14ac:dyDescent="0.2">
      <c r="A283" s="4">
        <v>44478</v>
      </c>
      <c r="B283" s="7">
        <v>426088</v>
      </c>
      <c r="C283" s="16">
        <v>426088</v>
      </c>
      <c r="D283" s="18">
        <f t="shared" si="12"/>
        <v>0</v>
      </c>
      <c r="E283" s="7">
        <v>121940</v>
      </c>
      <c r="F283" s="16">
        <v>121940</v>
      </c>
      <c r="G283" s="18">
        <f t="shared" si="13"/>
        <v>0</v>
      </c>
      <c r="H283" s="7">
        <v>80602</v>
      </c>
      <c r="I283" s="16">
        <v>80602</v>
      </c>
      <c r="J283" s="18">
        <f t="shared" si="14"/>
        <v>0</v>
      </c>
    </row>
    <row r="284" spans="1:10" x14ac:dyDescent="0.2">
      <c r="A284" s="4">
        <v>44479</v>
      </c>
      <c r="B284" s="5">
        <v>373264</v>
      </c>
      <c r="C284" s="16">
        <v>373264</v>
      </c>
      <c r="D284" s="18">
        <f t="shared" si="12"/>
        <v>0</v>
      </c>
      <c r="E284" s="5">
        <v>11867</v>
      </c>
      <c r="F284" s="16">
        <v>11867</v>
      </c>
      <c r="G284" s="18">
        <f t="shared" si="13"/>
        <v>0</v>
      </c>
      <c r="H284" s="5">
        <v>60984</v>
      </c>
      <c r="I284" s="16">
        <v>60984</v>
      </c>
      <c r="J284" s="18">
        <f t="shared" si="14"/>
        <v>0</v>
      </c>
    </row>
    <row r="285" spans="1:10" x14ac:dyDescent="0.2">
      <c r="A285" s="4">
        <v>44480</v>
      </c>
      <c r="B285" s="7">
        <v>642638</v>
      </c>
      <c r="C285" s="16">
        <v>642638</v>
      </c>
      <c r="D285" s="18">
        <f t="shared" si="12"/>
        <v>0</v>
      </c>
      <c r="E285" s="7">
        <v>287677</v>
      </c>
      <c r="F285" s="16">
        <v>287677</v>
      </c>
      <c r="G285" s="18">
        <f t="shared" si="13"/>
        <v>0</v>
      </c>
      <c r="H285" s="7">
        <v>170168</v>
      </c>
      <c r="I285" s="16">
        <v>170168</v>
      </c>
      <c r="J285" s="18">
        <f t="shared" si="14"/>
        <v>0</v>
      </c>
    </row>
    <row r="286" spans="1:10" x14ac:dyDescent="0.2">
      <c r="A286" s="4">
        <v>44481</v>
      </c>
      <c r="B286" s="5">
        <v>563402</v>
      </c>
      <c r="C286" s="16">
        <v>563402</v>
      </c>
      <c r="D286" s="18">
        <f t="shared" si="12"/>
        <v>0</v>
      </c>
      <c r="E286" s="5">
        <v>226717</v>
      </c>
      <c r="F286" s="16">
        <v>226717</v>
      </c>
      <c r="G286" s="18">
        <f t="shared" si="13"/>
        <v>0</v>
      </c>
      <c r="H286" s="5">
        <v>109207</v>
      </c>
      <c r="I286" s="16">
        <v>109207</v>
      </c>
      <c r="J286" s="18">
        <f t="shared" si="14"/>
        <v>0</v>
      </c>
    </row>
    <row r="287" spans="1:10" x14ac:dyDescent="0.2">
      <c r="A287" s="4">
        <v>44482</v>
      </c>
      <c r="B287" s="7">
        <v>569204</v>
      </c>
      <c r="C287" s="16">
        <v>569204</v>
      </c>
      <c r="D287" s="18">
        <f t="shared" si="12"/>
        <v>0</v>
      </c>
      <c r="E287" s="7">
        <v>224896</v>
      </c>
      <c r="F287" s="16">
        <v>224896</v>
      </c>
      <c r="G287" s="18">
        <f t="shared" si="13"/>
        <v>0</v>
      </c>
      <c r="H287" s="7">
        <v>116695</v>
      </c>
      <c r="I287" s="16">
        <v>116695</v>
      </c>
      <c r="J287" s="18">
        <f t="shared" si="14"/>
        <v>0</v>
      </c>
    </row>
    <row r="288" spans="1:10" x14ac:dyDescent="0.2">
      <c r="A288" s="4">
        <v>44483</v>
      </c>
      <c r="B288" s="5">
        <v>534830</v>
      </c>
      <c r="C288" s="16">
        <v>534830</v>
      </c>
      <c r="D288" s="18">
        <f t="shared" si="12"/>
        <v>0</v>
      </c>
      <c r="E288" s="5">
        <v>188551</v>
      </c>
      <c r="F288" s="16">
        <v>188551</v>
      </c>
      <c r="G288" s="18">
        <f t="shared" si="13"/>
        <v>0</v>
      </c>
      <c r="H288" s="5">
        <v>104299</v>
      </c>
      <c r="I288" s="16">
        <v>104299</v>
      </c>
      <c r="J288" s="18">
        <f t="shared" si="14"/>
        <v>0</v>
      </c>
    </row>
    <row r="289" spans="1:10" x14ac:dyDescent="0.2">
      <c r="A289" s="4">
        <v>44484</v>
      </c>
      <c r="B289" s="7">
        <v>478080</v>
      </c>
      <c r="C289" s="16">
        <v>478080</v>
      </c>
      <c r="D289" s="18">
        <f t="shared" si="12"/>
        <v>0</v>
      </c>
      <c r="E289" s="7">
        <v>143394</v>
      </c>
      <c r="F289" s="16">
        <v>143394</v>
      </c>
      <c r="G289" s="18">
        <f t="shared" si="13"/>
        <v>0</v>
      </c>
      <c r="H289" s="7">
        <v>72240</v>
      </c>
      <c r="I289" s="16">
        <v>72240</v>
      </c>
      <c r="J289" s="18">
        <f t="shared" si="14"/>
        <v>0</v>
      </c>
    </row>
    <row r="290" spans="1:10" x14ac:dyDescent="0.2">
      <c r="A290" s="4">
        <v>44485</v>
      </c>
      <c r="B290" s="5">
        <v>414048</v>
      </c>
      <c r="C290" s="16">
        <v>414048</v>
      </c>
      <c r="D290" s="18">
        <f t="shared" si="12"/>
        <v>0</v>
      </c>
      <c r="E290" s="5">
        <v>63376</v>
      </c>
      <c r="F290" s="16">
        <v>63376</v>
      </c>
      <c r="G290" s="18">
        <f t="shared" si="13"/>
        <v>0</v>
      </c>
      <c r="H290" s="5">
        <v>57932</v>
      </c>
      <c r="I290" s="16">
        <v>57932</v>
      </c>
      <c r="J290" s="18">
        <f t="shared" si="14"/>
        <v>0</v>
      </c>
    </row>
    <row r="291" spans="1:10" x14ac:dyDescent="0.2">
      <c r="A291" s="4">
        <v>44486</v>
      </c>
      <c r="B291" s="7">
        <v>310516</v>
      </c>
      <c r="C291" s="16">
        <v>310516</v>
      </c>
      <c r="D291" s="18">
        <f t="shared" si="12"/>
        <v>0</v>
      </c>
      <c r="E291" s="7">
        <v>6334</v>
      </c>
      <c r="F291" s="16">
        <v>6334</v>
      </c>
      <c r="G291" s="18">
        <f t="shared" si="13"/>
        <v>0</v>
      </c>
      <c r="H291" s="7">
        <v>36668</v>
      </c>
      <c r="I291" s="16">
        <v>36668</v>
      </c>
      <c r="J291" s="18">
        <f t="shared" si="14"/>
        <v>0</v>
      </c>
    </row>
    <row r="292" spans="1:10" x14ac:dyDescent="0.2">
      <c r="A292" s="4">
        <v>44487</v>
      </c>
      <c r="B292" s="5">
        <v>556702</v>
      </c>
      <c r="C292" s="16">
        <v>556702</v>
      </c>
      <c r="D292" s="18">
        <f t="shared" si="12"/>
        <v>0</v>
      </c>
      <c r="E292" s="5">
        <v>154040</v>
      </c>
      <c r="F292" s="16">
        <v>154040</v>
      </c>
      <c r="G292" s="18">
        <f t="shared" si="13"/>
        <v>0</v>
      </c>
      <c r="H292" s="5">
        <v>85659</v>
      </c>
      <c r="I292" s="16">
        <v>85659</v>
      </c>
      <c r="J292" s="18">
        <f t="shared" si="14"/>
        <v>0</v>
      </c>
    </row>
    <row r="293" spans="1:10" x14ac:dyDescent="0.2">
      <c r="A293" s="4">
        <v>44488</v>
      </c>
      <c r="B293" s="7">
        <v>335730</v>
      </c>
      <c r="C293" s="16">
        <v>335730</v>
      </c>
      <c r="D293" s="18">
        <f t="shared" si="12"/>
        <v>0</v>
      </c>
      <c r="E293" s="7"/>
      <c r="F293" s="16">
        <v>0</v>
      </c>
      <c r="G293" s="18">
        <f t="shared" si="13"/>
        <v>0</v>
      </c>
      <c r="H293" s="7">
        <v>29055</v>
      </c>
      <c r="I293" s="16">
        <v>29055</v>
      </c>
      <c r="J293" s="18">
        <f t="shared" si="14"/>
        <v>0</v>
      </c>
    </row>
    <row r="294" spans="1:10" x14ac:dyDescent="0.2">
      <c r="A294" s="4">
        <v>44489</v>
      </c>
      <c r="B294" s="5">
        <v>370666</v>
      </c>
      <c r="C294" s="16">
        <v>370666</v>
      </c>
      <c r="D294" s="18">
        <f t="shared" si="12"/>
        <v>0</v>
      </c>
      <c r="E294" s="5"/>
      <c r="F294" s="16">
        <v>0</v>
      </c>
      <c r="G294" s="18">
        <f t="shared" si="13"/>
        <v>0</v>
      </c>
      <c r="H294" s="5">
        <v>79929</v>
      </c>
      <c r="I294" s="16">
        <v>79929</v>
      </c>
      <c r="J294" s="18">
        <f t="shared" si="14"/>
        <v>0</v>
      </c>
    </row>
    <row r="295" spans="1:10" x14ac:dyDescent="0.2">
      <c r="A295" s="4">
        <v>44490</v>
      </c>
      <c r="B295" s="7">
        <v>532458</v>
      </c>
      <c r="C295" s="16">
        <v>532458</v>
      </c>
      <c r="D295" s="18">
        <f t="shared" si="12"/>
        <v>0</v>
      </c>
      <c r="E295" s="7">
        <v>209318</v>
      </c>
      <c r="F295" s="16">
        <v>209318</v>
      </c>
      <c r="G295" s="18">
        <f t="shared" si="13"/>
        <v>0</v>
      </c>
      <c r="H295" s="7">
        <v>96455</v>
      </c>
      <c r="I295" s="16">
        <v>96455</v>
      </c>
      <c r="J295" s="18">
        <f t="shared" si="14"/>
        <v>0</v>
      </c>
    </row>
    <row r="296" spans="1:10" x14ac:dyDescent="0.2">
      <c r="A296" s="4">
        <v>44491</v>
      </c>
      <c r="B296" s="5">
        <v>435690</v>
      </c>
      <c r="C296" s="16">
        <v>435690</v>
      </c>
      <c r="D296" s="18">
        <f t="shared" si="12"/>
        <v>0</v>
      </c>
      <c r="E296" s="5">
        <v>120488</v>
      </c>
      <c r="F296" s="16">
        <v>120488</v>
      </c>
      <c r="G296" s="18">
        <f t="shared" si="13"/>
        <v>0</v>
      </c>
      <c r="H296" s="5">
        <v>66071</v>
      </c>
      <c r="I296" s="16">
        <v>66071</v>
      </c>
      <c r="J296" s="18">
        <f t="shared" si="14"/>
        <v>0</v>
      </c>
    </row>
    <row r="297" spans="1:10" x14ac:dyDescent="0.2">
      <c r="A297" s="4">
        <v>44492</v>
      </c>
      <c r="B297" s="7">
        <v>369440</v>
      </c>
      <c r="C297" s="16">
        <v>369440</v>
      </c>
      <c r="D297" s="18">
        <f t="shared" si="12"/>
        <v>0</v>
      </c>
      <c r="E297" s="7">
        <v>52027</v>
      </c>
      <c r="F297" s="16">
        <v>52027</v>
      </c>
      <c r="G297" s="18">
        <f t="shared" si="13"/>
        <v>0</v>
      </c>
      <c r="H297" s="7">
        <v>50409</v>
      </c>
      <c r="I297" s="16">
        <v>50409</v>
      </c>
      <c r="J297" s="18">
        <f t="shared" si="14"/>
        <v>0</v>
      </c>
    </row>
    <row r="298" spans="1:10" x14ac:dyDescent="0.2">
      <c r="A298" s="4">
        <v>44493</v>
      </c>
      <c r="B298" s="5">
        <v>283532</v>
      </c>
      <c r="C298" s="16">
        <v>283532</v>
      </c>
      <c r="D298" s="18">
        <f t="shared" si="12"/>
        <v>0</v>
      </c>
      <c r="E298" s="5">
        <v>7157</v>
      </c>
      <c r="F298" s="16">
        <v>7157</v>
      </c>
      <c r="G298" s="18">
        <f t="shared" si="13"/>
        <v>0</v>
      </c>
      <c r="H298" s="5">
        <v>44539</v>
      </c>
      <c r="I298" s="16">
        <v>44539</v>
      </c>
      <c r="J298" s="18">
        <f t="shared" si="14"/>
        <v>0</v>
      </c>
    </row>
    <row r="299" spans="1:10" x14ac:dyDescent="0.2">
      <c r="A299" s="4">
        <v>44494</v>
      </c>
      <c r="B299" s="7">
        <v>549844</v>
      </c>
      <c r="C299" s="16">
        <v>549844</v>
      </c>
      <c r="D299" s="18">
        <f t="shared" si="12"/>
        <v>0</v>
      </c>
      <c r="E299" s="7">
        <v>169761</v>
      </c>
      <c r="F299" s="16">
        <v>169761</v>
      </c>
      <c r="G299" s="18">
        <f t="shared" si="13"/>
        <v>0</v>
      </c>
      <c r="H299" s="7">
        <v>114373</v>
      </c>
      <c r="I299" s="16">
        <v>114373</v>
      </c>
      <c r="J299" s="18">
        <f t="shared" si="14"/>
        <v>0</v>
      </c>
    </row>
    <row r="300" spans="1:10" x14ac:dyDescent="0.2">
      <c r="A300" s="4">
        <v>44495</v>
      </c>
      <c r="B300" s="5">
        <v>493738</v>
      </c>
      <c r="C300" s="16">
        <v>493738</v>
      </c>
      <c r="D300" s="18">
        <f t="shared" si="12"/>
        <v>0</v>
      </c>
      <c r="E300" s="5">
        <v>143324</v>
      </c>
      <c r="F300" s="16">
        <v>143324</v>
      </c>
      <c r="G300" s="18">
        <f t="shared" si="13"/>
        <v>0</v>
      </c>
      <c r="H300" s="5">
        <v>81508</v>
      </c>
      <c r="I300" s="16">
        <v>81508</v>
      </c>
      <c r="J300" s="18">
        <f t="shared" si="14"/>
        <v>0</v>
      </c>
    </row>
    <row r="301" spans="1:10" x14ac:dyDescent="0.2">
      <c r="A301" s="4">
        <v>44496</v>
      </c>
      <c r="B301" s="7">
        <v>501074</v>
      </c>
      <c r="C301" s="16">
        <v>501074</v>
      </c>
      <c r="D301" s="18">
        <f t="shared" si="12"/>
        <v>0</v>
      </c>
      <c r="E301" s="7">
        <v>146578</v>
      </c>
      <c r="F301" s="16">
        <v>146578</v>
      </c>
      <c r="G301" s="18">
        <f t="shared" si="13"/>
        <v>0</v>
      </c>
      <c r="H301" s="7">
        <v>98014</v>
      </c>
      <c r="I301" s="16">
        <v>98014</v>
      </c>
      <c r="J301" s="18">
        <f t="shared" si="14"/>
        <v>0</v>
      </c>
    </row>
    <row r="302" spans="1:10" x14ac:dyDescent="0.2">
      <c r="A302" s="4">
        <v>44497</v>
      </c>
      <c r="B302" s="5">
        <v>497094</v>
      </c>
      <c r="C302" s="16">
        <v>497094</v>
      </c>
      <c r="D302" s="18">
        <f t="shared" si="12"/>
        <v>0</v>
      </c>
      <c r="E302" s="5">
        <v>145665</v>
      </c>
      <c r="F302" s="16">
        <v>145665</v>
      </c>
      <c r="G302" s="18">
        <f t="shared" si="13"/>
        <v>0</v>
      </c>
      <c r="H302" s="5">
        <v>104978</v>
      </c>
      <c r="I302" s="16">
        <v>104978</v>
      </c>
      <c r="J302" s="18">
        <f t="shared" si="14"/>
        <v>0</v>
      </c>
    </row>
    <row r="303" spans="1:10" x14ac:dyDescent="0.2">
      <c r="A303" s="4">
        <v>44498</v>
      </c>
      <c r="B303" s="7">
        <v>449484</v>
      </c>
      <c r="C303" s="16">
        <v>449484</v>
      </c>
      <c r="D303" s="18">
        <f t="shared" si="12"/>
        <v>0</v>
      </c>
      <c r="E303" s="7">
        <v>144566</v>
      </c>
      <c r="F303" s="16">
        <v>144566</v>
      </c>
      <c r="G303" s="18">
        <f t="shared" si="13"/>
        <v>0</v>
      </c>
      <c r="H303" s="7">
        <v>84865</v>
      </c>
      <c r="I303" s="16">
        <v>84865</v>
      </c>
      <c r="J303" s="18">
        <f t="shared" si="14"/>
        <v>0</v>
      </c>
    </row>
    <row r="304" spans="1:10" x14ac:dyDescent="0.2">
      <c r="A304" s="4">
        <v>44499</v>
      </c>
      <c r="B304" s="5">
        <v>403666</v>
      </c>
      <c r="C304" s="16">
        <v>403666</v>
      </c>
      <c r="D304" s="18">
        <f t="shared" si="12"/>
        <v>0</v>
      </c>
      <c r="E304" s="5">
        <v>101626</v>
      </c>
      <c r="F304" s="16">
        <v>101626</v>
      </c>
      <c r="G304" s="18">
        <f t="shared" si="13"/>
        <v>0</v>
      </c>
      <c r="H304" s="5">
        <v>76124</v>
      </c>
      <c r="I304" s="16">
        <v>76124</v>
      </c>
      <c r="J304" s="18">
        <f t="shared" si="14"/>
        <v>0</v>
      </c>
    </row>
    <row r="305" spans="1:10" x14ac:dyDescent="0.2">
      <c r="A305" s="4">
        <v>44500</v>
      </c>
      <c r="B305" s="7">
        <v>330058</v>
      </c>
      <c r="C305" s="16">
        <v>330058</v>
      </c>
      <c r="D305" s="18">
        <f t="shared" si="12"/>
        <v>0</v>
      </c>
      <c r="E305" s="7">
        <v>9429</v>
      </c>
      <c r="F305" s="16">
        <v>9429</v>
      </c>
      <c r="G305" s="18">
        <f t="shared" si="13"/>
        <v>0</v>
      </c>
      <c r="H305" s="7">
        <v>81693</v>
      </c>
      <c r="I305" s="16">
        <v>81693</v>
      </c>
      <c r="J305" s="18">
        <f t="shared" si="14"/>
        <v>0</v>
      </c>
    </row>
    <row r="306" spans="1:10" x14ac:dyDescent="0.2">
      <c r="A306" s="4">
        <v>44501</v>
      </c>
      <c r="B306" s="5">
        <v>592552</v>
      </c>
      <c r="C306" s="16">
        <v>592552</v>
      </c>
      <c r="D306" s="18">
        <f t="shared" si="12"/>
        <v>0</v>
      </c>
      <c r="E306" s="5">
        <v>339820</v>
      </c>
      <c r="F306" s="16">
        <v>339820</v>
      </c>
      <c r="G306" s="18">
        <f t="shared" si="13"/>
        <v>0</v>
      </c>
      <c r="H306" s="5">
        <v>211578</v>
      </c>
      <c r="I306" s="16">
        <v>211578</v>
      </c>
      <c r="J306" s="18">
        <f t="shared" si="14"/>
        <v>0</v>
      </c>
    </row>
    <row r="307" spans="1:10" x14ac:dyDescent="0.2">
      <c r="A307" s="4">
        <v>44502</v>
      </c>
      <c r="B307" s="7">
        <v>523998</v>
      </c>
      <c r="C307" s="16">
        <v>523998</v>
      </c>
      <c r="D307" s="18">
        <f t="shared" si="12"/>
        <v>0</v>
      </c>
      <c r="E307" s="7">
        <v>267974</v>
      </c>
      <c r="F307" s="16">
        <v>267974</v>
      </c>
      <c r="G307" s="18">
        <f t="shared" si="13"/>
        <v>0</v>
      </c>
      <c r="H307" s="7">
        <v>138307</v>
      </c>
      <c r="I307" s="16">
        <v>138307</v>
      </c>
      <c r="J307" s="18">
        <f t="shared" si="14"/>
        <v>0</v>
      </c>
    </row>
    <row r="308" spans="1:10" x14ac:dyDescent="0.2">
      <c r="A308" s="4">
        <v>44503</v>
      </c>
      <c r="B308" s="5">
        <v>518536</v>
      </c>
      <c r="C308" s="16">
        <v>518536</v>
      </c>
      <c r="D308" s="18">
        <f t="shared" si="12"/>
        <v>0</v>
      </c>
      <c r="E308" s="5">
        <v>303381</v>
      </c>
      <c r="F308" s="16">
        <v>303381</v>
      </c>
      <c r="G308" s="18">
        <f t="shared" si="13"/>
        <v>0</v>
      </c>
      <c r="H308" s="5">
        <v>170402</v>
      </c>
      <c r="I308" s="16">
        <v>170402</v>
      </c>
      <c r="J308" s="18">
        <f t="shared" si="14"/>
        <v>0</v>
      </c>
    </row>
    <row r="309" spans="1:10" x14ac:dyDescent="0.2">
      <c r="A309" s="4">
        <v>44504</v>
      </c>
      <c r="B309" s="7">
        <v>525160</v>
      </c>
      <c r="C309" s="16">
        <v>525160</v>
      </c>
      <c r="D309" s="18">
        <f t="shared" si="12"/>
        <v>0</v>
      </c>
      <c r="E309" s="7">
        <v>278004</v>
      </c>
      <c r="F309" s="16">
        <v>278004</v>
      </c>
      <c r="G309" s="18">
        <f t="shared" si="13"/>
        <v>0</v>
      </c>
      <c r="H309" s="7">
        <v>173767</v>
      </c>
      <c r="I309" s="16">
        <v>173767</v>
      </c>
      <c r="J309" s="18">
        <f t="shared" si="14"/>
        <v>0</v>
      </c>
    </row>
    <row r="310" spans="1:10" x14ac:dyDescent="0.2">
      <c r="A310" s="4">
        <v>44505</v>
      </c>
      <c r="B310" s="5">
        <v>474702</v>
      </c>
      <c r="C310" s="16">
        <v>474702</v>
      </c>
      <c r="D310" s="18">
        <f t="shared" si="12"/>
        <v>0</v>
      </c>
      <c r="E310" s="5">
        <v>233047</v>
      </c>
      <c r="F310" s="16">
        <v>233047</v>
      </c>
      <c r="G310" s="18">
        <f t="shared" si="13"/>
        <v>0</v>
      </c>
      <c r="H310" s="5">
        <v>114763</v>
      </c>
      <c r="I310" s="16">
        <v>114763</v>
      </c>
      <c r="J310" s="18">
        <f t="shared" si="14"/>
        <v>0</v>
      </c>
    </row>
    <row r="311" spans="1:10" x14ac:dyDescent="0.2">
      <c r="A311" s="4">
        <v>44506</v>
      </c>
      <c r="B311" s="7">
        <v>373934</v>
      </c>
      <c r="C311" s="16">
        <v>373934</v>
      </c>
      <c r="D311" s="18">
        <f t="shared" si="12"/>
        <v>0</v>
      </c>
      <c r="E311" s="7"/>
      <c r="F311" s="16">
        <v>0</v>
      </c>
      <c r="G311" s="18">
        <f t="shared" si="13"/>
        <v>0</v>
      </c>
      <c r="H311" s="7">
        <v>88387</v>
      </c>
      <c r="I311" s="16">
        <v>88387</v>
      </c>
      <c r="J311" s="18">
        <f t="shared" si="14"/>
        <v>0</v>
      </c>
    </row>
    <row r="312" spans="1:10" x14ac:dyDescent="0.2">
      <c r="A312" s="4">
        <v>44507</v>
      </c>
      <c r="B312" s="5">
        <v>352806</v>
      </c>
      <c r="C312" s="16">
        <v>352806</v>
      </c>
      <c r="D312" s="18">
        <f t="shared" si="12"/>
        <v>0</v>
      </c>
      <c r="E312" s="5">
        <v>18083</v>
      </c>
      <c r="F312" s="16">
        <v>18083</v>
      </c>
      <c r="G312" s="18">
        <f t="shared" si="13"/>
        <v>0</v>
      </c>
      <c r="H312" s="5">
        <v>114644</v>
      </c>
      <c r="I312" s="16">
        <v>114644</v>
      </c>
      <c r="J312" s="18">
        <f t="shared" si="14"/>
        <v>0</v>
      </c>
    </row>
    <row r="313" spans="1:10" x14ac:dyDescent="0.2">
      <c r="A313" s="4">
        <v>44508</v>
      </c>
      <c r="B313" s="7">
        <v>601610</v>
      </c>
      <c r="C313" s="16">
        <v>601610</v>
      </c>
      <c r="D313" s="18">
        <f t="shared" si="12"/>
        <v>0</v>
      </c>
      <c r="E313" s="7">
        <v>421256</v>
      </c>
      <c r="F313" s="16">
        <v>421256</v>
      </c>
      <c r="G313" s="18">
        <f t="shared" si="13"/>
        <v>0</v>
      </c>
      <c r="H313" s="7">
        <v>253864</v>
      </c>
      <c r="I313" s="16">
        <v>253864</v>
      </c>
      <c r="J313" s="18">
        <f t="shared" si="14"/>
        <v>0</v>
      </c>
    </row>
    <row r="314" spans="1:10" x14ac:dyDescent="0.2">
      <c r="A314" s="4">
        <v>44509</v>
      </c>
      <c r="B314" s="5">
        <v>504764</v>
      </c>
      <c r="C314" s="16">
        <v>504764</v>
      </c>
      <c r="D314" s="18">
        <f t="shared" si="12"/>
        <v>0</v>
      </c>
      <c r="E314" s="5">
        <v>251598</v>
      </c>
      <c r="F314" s="16">
        <v>251598</v>
      </c>
      <c r="G314" s="18">
        <f t="shared" si="13"/>
        <v>0</v>
      </c>
      <c r="H314" s="5">
        <v>125597</v>
      </c>
      <c r="I314" s="16">
        <v>125597</v>
      </c>
      <c r="J314" s="18">
        <f t="shared" si="14"/>
        <v>0</v>
      </c>
    </row>
    <row r="315" spans="1:10" x14ac:dyDescent="0.2">
      <c r="A315" s="4">
        <v>44510</v>
      </c>
      <c r="B315" s="7">
        <v>517128</v>
      </c>
      <c r="C315" s="16">
        <v>517128</v>
      </c>
      <c r="D315" s="18">
        <f t="shared" si="12"/>
        <v>0</v>
      </c>
      <c r="E315" s="7">
        <v>229259</v>
      </c>
      <c r="F315" s="16">
        <v>229259</v>
      </c>
      <c r="G315" s="18">
        <f t="shared" si="13"/>
        <v>0</v>
      </c>
      <c r="H315" s="7">
        <v>122921</v>
      </c>
      <c r="I315" s="16">
        <v>122921</v>
      </c>
      <c r="J315" s="18">
        <f t="shared" si="14"/>
        <v>0</v>
      </c>
    </row>
    <row r="316" spans="1:10" x14ac:dyDescent="0.2">
      <c r="A316" s="4">
        <v>44511</v>
      </c>
      <c r="B316" s="5">
        <v>498774</v>
      </c>
      <c r="C316" s="16">
        <v>498774</v>
      </c>
      <c r="D316" s="18">
        <f t="shared" si="12"/>
        <v>0</v>
      </c>
      <c r="E316" s="5">
        <v>206726</v>
      </c>
      <c r="F316" s="16">
        <v>206726</v>
      </c>
      <c r="G316" s="18">
        <f t="shared" si="13"/>
        <v>0</v>
      </c>
      <c r="H316" s="5">
        <v>138582</v>
      </c>
      <c r="I316" s="16">
        <v>138582</v>
      </c>
      <c r="J316" s="18">
        <f t="shared" si="14"/>
        <v>0</v>
      </c>
    </row>
    <row r="317" spans="1:10" x14ac:dyDescent="0.2">
      <c r="A317" s="4">
        <v>44512</v>
      </c>
      <c r="B317" s="7">
        <v>446886</v>
      </c>
      <c r="C317" s="16">
        <v>446886</v>
      </c>
      <c r="D317" s="18">
        <f t="shared" si="12"/>
        <v>0</v>
      </c>
      <c r="E317" s="7">
        <v>150682</v>
      </c>
      <c r="F317" s="16">
        <v>150682</v>
      </c>
      <c r="G317" s="18">
        <f t="shared" si="13"/>
        <v>0</v>
      </c>
      <c r="H317" s="7">
        <v>94402</v>
      </c>
      <c r="I317" s="16">
        <v>94402</v>
      </c>
      <c r="J317" s="18">
        <f t="shared" si="14"/>
        <v>0</v>
      </c>
    </row>
    <row r="318" spans="1:10" x14ac:dyDescent="0.2">
      <c r="A318" s="4">
        <v>44513</v>
      </c>
      <c r="B318" s="5">
        <v>422298</v>
      </c>
      <c r="C318" s="16">
        <v>422298</v>
      </c>
      <c r="D318" s="18">
        <f t="shared" si="12"/>
        <v>0</v>
      </c>
      <c r="E318" s="5">
        <v>82971</v>
      </c>
      <c r="F318" s="16">
        <v>82971</v>
      </c>
      <c r="G318" s="18">
        <f t="shared" si="13"/>
        <v>0</v>
      </c>
      <c r="H318" s="5">
        <v>66351</v>
      </c>
      <c r="I318" s="16">
        <v>66351</v>
      </c>
      <c r="J318" s="18">
        <f t="shared" si="14"/>
        <v>0</v>
      </c>
    </row>
    <row r="319" spans="1:10" x14ac:dyDescent="0.2">
      <c r="A319" s="4">
        <v>44514</v>
      </c>
      <c r="B319" s="7">
        <v>340998</v>
      </c>
      <c r="C319" s="16">
        <v>340998</v>
      </c>
      <c r="D319" s="18">
        <f t="shared" si="12"/>
        <v>0</v>
      </c>
      <c r="E319" s="7">
        <v>10905</v>
      </c>
      <c r="F319" s="16">
        <v>10905</v>
      </c>
      <c r="G319" s="18">
        <f t="shared" si="13"/>
        <v>0</v>
      </c>
      <c r="H319" s="7">
        <v>69114</v>
      </c>
      <c r="I319" s="16">
        <v>69114</v>
      </c>
      <c r="J319" s="18">
        <f t="shared" si="14"/>
        <v>0</v>
      </c>
    </row>
    <row r="320" spans="1:10" x14ac:dyDescent="0.2">
      <c r="A320" s="4">
        <v>44515</v>
      </c>
      <c r="B320" s="5">
        <v>568924</v>
      </c>
      <c r="C320" s="16">
        <v>568924</v>
      </c>
      <c r="D320" s="18">
        <f t="shared" si="12"/>
        <v>0</v>
      </c>
      <c r="E320" s="5">
        <v>242648</v>
      </c>
      <c r="F320" s="16">
        <v>242648</v>
      </c>
      <c r="G320" s="18">
        <f t="shared" si="13"/>
        <v>0</v>
      </c>
      <c r="H320" s="5">
        <v>181706</v>
      </c>
      <c r="I320" s="16">
        <v>181706</v>
      </c>
      <c r="J320" s="18">
        <f t="shared" si="14"/>
        <v>0</v>
      </c>
    </row>
    <row r="321" spans="1:10" x14ac:dyDescent="0.2">
      <c r="A321" s="4">
        <v>44516</v>
      </c>
      <c r="B321" s="7">
        <v>513278</v>
      </c>
      <c r="C321" s="16">
        <v>513278</v>
      </c>
      <c r="D321" s="18">
        <f t="shared" si="12"/>
        <v>0</v>
      </c>
      <c r="E321" s="7">
        <v>132729</v>
      </c>
      <c r="F321" s="16">
        <v>132729</v>
      </c>
      <c r="G321" s="18">
        <f t="shared" si="13"/>
        <v>0</v>
      </c>
      <c r="H321" s="7">
        <v>99729</v>
      </c>
      <c r="I321" s="16">
        <v>99729</v>
      </c>
      <c r="J321" s="18">
        <f t="shared" si="14"/>
        <v>0</v>
      </c>
    </row>
    <row r="322" spans="1:10" x14ac:dyDescent="0.2">
      <c r="A322" s="4">
        <v>44517</v>
      </c>
      <c r="B322" s="5">
        <v>534350</v>
      </c>
      <c r="C322" s="16">
        <v>534350</v>
      </c>
      <c r="D322" s="18">
        <f t="shared" si="12"/>
        <v>0</v>
      </c>
      <c r="E322" s="5">
        <v>107656</v>
      </c>
      <c r="F322" s="16">
        <v>107656</v>
      </c>
      <c r="G322" s="18">
        <f t="shared" si="13"/>
        <v>0</v>
      </c>
      <c r="H322" s="5">
        <v>73537</v>
      </c>
      <c r="I322" s="16">
        <v>73537</v>
      </c>
      <c r="J322" s="18">
        <f t="shared" si="14"/>
        <v>0</v>
      </c>
    </row>
    <row r="323" spans="1:10" x14ac:dyDescent="0.2">
      <c r="A323" s="4">
        <v>44518</v>
      </c>
      <c r="B323" s="7">
        <v>360124</v>
      </c>
      <c r="C323" s="16">
        <v>360124</v>
      </c>
      <c r="D323" s="18">
        <f t="shared" ref="D323:D370" si="15">B323-C323</f>
        <v>0</v>
      </c>
      <c r="E323" s="7"/>
      <c r="F323" s="16">
        <v>0</v>
      </c>
      <c r="G323" s="18">
        <f t="shared" ref="G323:G370" si="16">E323-F323</f>
        <v>0</v>
      </c>
      <c r="H323" s="7">
        <v>53979</v>
      </c>
      <c r="I323" s="16">
        <v>53979</v>
      </c>
      <c r="J323" s="18">
        <f t="shared" ref="J323:J370" si="17">H323-I323</f>
        <v>0</v>
      </c>
    </row>
    <row r="324" spans="1:10" x14ac:dyDescent="0.2">
      <c r="A324" s="4">
        <v>44519</v>
      </c>
      <c r="B324" s="5">
        <v>433838</v>
      </c>
      <c r="C324" s="16">
        <v>433838</v>
      </c>
      <c r="D324" s="18">
        <f t="shared" si="15"/>
        <v>0</v>
      </c>
      <c r="E324" s="5">
        <v>109677</v>
      </c>
      <c r="F324" s="16">
        <v>109677</v>
      </c>
      <c r="G324" s="18">
        <f t="shared" si="16"/>
        <v>0</v>
      </c>
      <c r="H324" s="5">
        <v>65144</v>
      </c>
      <c r="I324" s="16">
        <v>65144</v>
      </c>
      <c r="J324" s="18">
        <f t="shared" si="17"/>
        <v>0</v>
      </c>
    </row>
    <row r="325" spans="1:10" x14ac:dyDescent="0.2">
      <c r="A325" s="4">
        <v>44520</v>
      </c>
      <c r="B325" s="7">
        <v>391550</v>
      </c>
      <c r="C325" s="16">
        <v>391550</v>
      </c>
      <c r="D325" s="18">
        <f t="shared" si="15"/>
        <v>0</v>
      </c>
      <c r="E325" s="7">
        <v>63403</v>
      </c>
      <c r="F325" s="16">
        <v>63403</v>
      </c>
      <c r="G325" s="18">
        <f t="shared" si="16"/>
        <v>0</v>
      </c>
      <c r="H325" s="7">
        <v>63514</v>
      </c>
      <c r="I325" s="16">
        <v>63514</v>
      </c>
      <c r="J325" s="18">
        <f t="shared" si="17"/>
        <v>0</v>
      </c>
    </row>
    <row r="326" spans="1:10" x14ac:dyDescent="0.2">
      <c r="A326" s="4">
        <v>44521</v>
      </c>
      <c r="B326" s="5">
        <v>336460</v>
      </c>
      <c r="C326" s="16">
        <v>336460</v>
      </c>
      <c r="D326" s="18">
        <f t="shared" si="15"/>
        <v>0</v>
      </c>
      <c r="E326" s="5">
        <v>11126</v>
      </c>
      <c r="F326" s="16">
        <v>11126</v>
      </c>
      <c r="G326" s="18">
        <f t="shared" si="16"/>
        <v>0</v>
      </c>
      <c r="H326" s="5">
        <v>70700</v>
      </c>
      <c r="I326" s="16">
        <v>70700</v>
      </c>
      <c r="J326" s="18">
        <f t="shared" si="17"/>
        <v>0</v>
      </c>
    </row>
    <row r="327" spans="1:10" x14ac:dyDescent="0.2">
      <c r="A327" s="4">
        <v>44522</v>
      </c>
      <c r="B327" s="7">
        <v>538826</v>
      </c>
      <c r="C327" s="16">
        <v>538826</v>
      </c>
      <c r="D327" s="18">
        <f t="shared" si="15"/>
        <v>0</v>
      </c>
      <c r="E327" s="7">
        <v>242498</v>
      </c>
      <c r="F327" s="16">
        <v>242498</v>
      </c>
      <c r="G327" s="18">
        <f t="shared" si="16"/>
        <v>0</v>
      </c>
      <c r="H327" s="7">
        <v>153229</v>
      </c>
      <c r="I327" s="16">
        <v>153229</v>
      </c>
      <c r="J327" s="18">
        <f t="shared" si="17"/>
        <v>0</v>
      </c>
    </row>
    <row r="328" spans="1:10" x14ac:dyDescent="0.2">
      <c r="A328" s="4">
        <v>44523</v>
      </c>
      <c r="B328" s="5">
        <v>434830</v>
      </c>
      <c r="C328" s="16">
        <v>434830</v>
      </c>
      <c r="D328" s="18">
        <f t="shared" si="15"/>
        <v>0</v>
      </c>
      <c r="E328" s="5">
        <v>120127</v>
      </c>
      <c r="F328" s="16">
        <v>120127</v>
      </c>
      <c r="G328" s="18">
        <f t="shared" si="16"/>
        <v>0</v>
      </c>
      <c r="H328" s="5">
        <v>92182</v>
      </c>
      <c r="I328" s="16">
        <v>92182</v>
      </c>
      <c r="J328" s="18">
        <f t="shared" si="17"/>
        <v>0</v>
      </c>
    </row>
    <row r="329" spans="1:10" x14ac:dyDescent="0.2">
      <c r="A329" s="4">
        <v>44524</v>
      </c>
      <c r="B329" s="7">
        <v>459576</v>
      </c>
      <c r="C329" s="16">
        <v>459576</v>
      </c>
      <c r="D329" s="18">
        <f t="shared" si="15"/>
        <v>0</v>
      </c>
      <c r="E329" s="7">
        <v>127274</v>
      </c>
      <c r="F329" s="16">
        <v>127274</v>
      </c>
      <c r="G329" s="18">
        <f t="shared" si="16"/>
        <v>0</v>
      </c>
      <c r="H329" s="7">
        <v>103555</v>
      </c>
      <c r="I329" s="16">
        <v>103555</v>
      </c>
      <c r="J329" s="18">
        <f t="shared" si="17"/>
        <v>0</v>
      </c>
    </row>
    <row r="330" spans="1:10" x14ac:dyDescent="0.2">
      <c r="A330" s="4">
        <v>44525</v>
      </c>
      <c r="B330" s="5">
        <v>455798</v>
      </c>
      <c r="C330" s="16">
        <v>455798</v>
      </c>
      <c r="D330" s="18">
        <f t="shared" si="15"/>
        <v>0</v>
      </c>
      <c r="E330" s="5">
        <v>111484</v>
      </c>
      <c r="F330" s="16">
        <v>111484</v>
      </c>
      <c r="G330" s="18">
        <f t="shared" si="16"/>
        <v>0</v>
      </c>
      <c r="H330" s="5">
        <v>76635</v>
      </c>
      <c r="I330" s="16">
        <v>76635</v>
      </c>
      <c r="J330" s="18">
        <f t="shared" si="17"/>
        <v>0</v>
      </c>
    </row>
    <row r="331" spans="1:10" x14ac:dyDescent="0.2">
      <c r="A331" s="4">
        <v>44526</v>
      </c>
      <c r="B331" s="7">
        <v>433802</v>
      </c>
      <c r="C331" s="16">
        <v>433802</v>
      </c>
      <c r="D331" s="18">
        <f t="shared" si="15"/>
        <v>0</v>
      </c>
      <c r="E331" s="7">
        <v>101425</v>
      </c>
      <c r="F331" s="16">
        <v>101425</v>
      </c>
      <c r="G331" s="18">
        <f t="shared" si="16"/>
        <v>0</v>
      </c>
      <c r="H331" s="7">
        <v>54733</v>
      </c>
      <c r="I331" s="16">
        <v>54733</v>
      </c>
      <c r="J331" s="18">
        <f t="shared" si="17"/>
        <v>0</v>
      </c>
    </row>
    <row r="332" spans="1:10" x14ac:dyDescent="0.2">
      <c r="A332" s="4">
        <v>44527</v>
      </c>
      <c r="B332" s="5">
        <v>409950</v>
      </c>
      <c r="C332" s="16">
        <v>409950</v>
      </c>
      <c r="D332" s="18">
        <f t="shared" si="15"/>
        <v>0</v>
      </c>
      <c r="E332" s="5">
        <v>73298</v>
      </c>
      <c r="F332" s="16">
        <v>73298</v>
      </c>
      <c r="G332" s="18">
        <f t="shared" si="16"/>
        <v>0</v>
      </c>
      <c r="H332" s="5">
        <v>59980</v>
      </c>
      <c r="I332" s="16">
        <v>59980</v>
      </c>
      <c r="J332" s="18">
        <f t="shared" si="17"/>
        <v>0</v>
      </c>
    </row>
    <row r="333" spans="1:10" x14ac:dyDescent="0.2">
      <c r="A333" s="4">
        <v>44528</v>
      </c>
      <c r="B333" s="7">
        <v>322756</v>
      </c>
      <c r="C333" s="16">
        <v>322756</v>
      </c>
      <c r="D333" s="18">
        <f t="shared" si="15"/>
        <v>0</v>
      </c>
      <c r="E333" s="7">
        <v>11872</v>
      </c>
      <c r="F333" s="16">
        <v>11872</v>
      </c>
      <c r="G333" s="18">
        <f t="shared" si="16"/>
        <v>0</v>
      </c>
      <c r="H333" s="7">
        <v>68924</v>
      </c>
      <c r="I333" s="16">
        <v>68924</v>
      </c>
      <c r="J333" s="18">
        <f t="shared" si="17"/>
        <v>0</v>
      </c>
    </row>
    <row r="334" spans="1:10" x14ac:dyDescent="0.2">
      <c r="A334" s="4">
        <v>44529</v>
      </c>
      <c r="B334" s="5">
        <v>558824</v>
      </c>
      <c r="C334" s="16">
        <v>558824</v>
      </c>
      <c r="D334" s="18">
        <f t="shared" si="15"/>
        <v>0</v>
      </c>
      <c r="E334" s="5">
        <v>245757</v>
      </c>
      <c r="F334" s="16">
        <v>245757</v>
      </c>
      <c r="G334" s="18">
        <f t="shared" si="16"/>
        <v>0</v>
      </c>
      <c r="H334" s="5">
        <v>170131</v>
      </c>
      <c r="I334" s="16">
        <v>170131</v>
      </c>
      <c r="J334" s="18">
        <f t="shared" si="17"/>
        <v>0</v>
      </c>
    </row>
    <row r="335" spans="1:10" x14ac:dyDescent="0.2">
      <c r="A335" s="4">
        <v>44530</v>
      </c>
      <c r="B335" s="7">
        <v>500308</v>
      </c>
      <c r="C335" s="16">
        <v>500308</v>
      </c>
      <c r="D335" s="18">
        <f t="shared" si="15"/>
        <v>0</v>
      </c>
      <c r="E335" s="7">
        <v>216477</v>
      </c>
      <c r="F335" s="16">
        <v>216477</v>
      </c>
      <c r="G335" s="18">
        <f t="shared" si="16"/>
        <v>0</v>
      </c>
      <c r="H335" s="7">
        <v>83570</v>
      </c>
      <c r="I335" s="16">
        <v>83570</v>
      </c>
      <c r="J335" s="18">
        <f t="shared" si="17"/>
        <v>0</v>
      </c>
    </row>
    <row r="336" spans="1:10" x14ac:dyDescent="0.2">
      <c r="A336" s="4">
        <v>44531</v>
      </c>
      <c r="B336" s="5">
        <v>527948</v>
      </c>
      <c r="C336" s="16">
        <v>527948</v>
      </c>
      <c r="D336" s="18">
        <f t="shared" si="15"/>
        <v>0</v>
      </c>
      <c r="E336" s="5">
        <v>264392</v>
      </c>
      <c r="F336" s="16">
        <v>264392</v>
      </c>
      <c r="G336" s="18">
        <f t="shared" si="16"/>
        <v>0</v>
      </c>
      <c r="H336" s="5">
        <v>142618</v>
      </c>
      <c r="I336" s="16">
        <v>142618</v>
      </c>
      <c r="J336" s="18">
        <f t="shared" si="17"/>
        <v>0</v>
      </c>
    </row>
    <row r="337" spans="1:10" x14ac:dyDescent="0.2">
      <c r="A337" s="4">
        <v>44532</v>
      </c>
      <c r="B337" s="7">
        <v>468244</v>
      </c>
      <c r="C337" s="16">
        <v>468244</v>
      </c>
      <c r="D337" s="18">
        <f t="shared" si="15"/>
        <v>0</v>
      </c>
      <c r="E337" s="7">
        <v>248261</v>
      </c>
      <c r="F337" s="16">
        <v>248261</v>
      </c>
      <c r="G337" s="18">
        <f t="shared" si="16"/>
        <v>0</v>
      </c>
      <c r="H337" s="7">
        <v>154239</v>
      </c>
      <c r="I337" s="16">
        <v>154239</v>
      </c>
      <c r="J337" s="18">
        <f t="shared" si="17"/>
        <v>0</v>
      </c>
    </row>
    <row r="338" spans="1:10" x14ac:dyDescent="0.2">
      <c r="A338" s="4">
        <v>44533</v>
      </c>
      <c r="B338" s="5">
        <v>475290</v>
      </c>
      <c r="C338" s="16">
        <v>475290</v>
      </c>
      <c r="D338" s="18">
        <f t="shared" si="15"/>
        <v>0</v>
      </c>
      <c r="E338" s="5">
        <v>237936</v>
      </c>
      <c r="F338" s="16">
        <v>237936</v>
      </c>
      <c r="G338" s="18">
        <f t="shared" si="16"/>
        <v>0</v>
      </c>
      <c r="H338" s="5">
        <v>108953</v>
      </c>
      <c r="I338" s="16">
        <v>108953</v>
      </c>
      <c r="J338" s="18">
        <f t="shared" si="17"/>
        <v>0</v>
      </c>
    </row>
    <row r="339" spans="1:10" x14ac:dyDescent="0.2">
      <c r="A339" s="4">
        <v>44534</v>
      </c>
      <c r="B339" s="7">
        <v>452488</v>
      </c>
      <c r="C339" s="16">
        <v>452488</v>
      </c>
      <c r="D339" s="18">
        <f t="shared" si="15"/>
        <v>0</v>
      </c>
      <c r="E339" s="7">
        <v>130834</v>
      </c>
      <c r="F339" s="16">
        <v>130834</v>
      </c>
      <c r="G339" s="18">
        <f t="shared" si="16"/>
        <v>0</v>
      </c>
      <c r="H339" s="7">
        <v>109211</v>
      </c>
      <c r="I339" s="16">
        <v>109211</v>
      </c>
      <c r="J339" s="18">
        <f t="shared" si="17"/>
        <v>0</v>
      </c>
    </row>
    <row r="340" spans="1:10" x14ac:dyDescent="0.2">
      <c r="A340" s="4">
        <v>44535</v>
      </c>
      <c r="B340" s="5">
        <v>386384</v>
      </c>
      <c r="C340" s="16">
        <v>386384</v>
      </c>
      <c r="D340" s="18">
        <f t="shared" si="15"/>
        <v>0</v>
      </c>
      <c r="E340" s="5">
        <v>27697</v>
      </c>
      <c r="F340" s="16">
        <v>27697</v>
      </c>
      <c r="G340" s="18">
        <f t="shared" si="16"/>
        <v>0</v>
      </c>
      <c r="H340" s="5">
        <v>128723</v>
      </c>
      <c r="I340" s="16">
        <v>128723</v>
      </c>
      <c r="J340" s="18">
        <f t="shared" si="17"/>
        <v>0</v>
      </c>
    </row>
    <row r="341" spans="1:10" x14ac:dyDescent="0.2">
      <c r="A341" s="4">
        <v>44536</v>
      </c>
      <c r="B341" s="7">
        <v>595646</v>
      </c>
      <c r="C341" s="16">
        <v>595646</v>
      </c>
      <c r="D341" s="18">
        <f t="shared" si="15"/>
        <v>0</v>
      </c>
      <c r="E341" s="7">
        <v>418281</v>
      </c>
      <c r="F341" s="16">
        <v>418281</v>
      </c>
      <c r="G341" s="18">
        <f t="shared" si="16"/>
        <v>0</v>
      </c>
      <c r="H341" s="7">
        <v>265631</v>
      </c>
      <c r="I341" s="16">
        <v>265631</v>
      </c>
      <c r="J341" s="18">
        <f t="shared" si="17"/>
        <v>0</v>
      </c>
    </row>
    <row r="342" spans="1:10" x14ac:dyDescent="0.2">
      <c r="A342" s="4">
        <v>44537</v>
      </c>
      <c r="B342" s="5">
        <v>501028</v>
      </c>
      <c r="C342" s="16">
        <v>501028</v>
      </c>
      <c r="D342" s="18">
        <f t="shared" si="15"/>
        <v>0</v>
      </c>
      <c r="E342" s="5">
        <v>256268</v>
      </c>
      <c r="F342" s="16">
        <v>256268</v>
      </c>
      <c r="G342" s="18">
        <f t="shared" si="16"/>
        <v>0</v>
      </c>
      <c r="H342" s="5">
        <v>162781</v>
      </c>
      <c r="I342" s="16">
        <v>162781</v>
      </c>
      <c r="J342" s="18">
        <f t="shared" si="17"/>
        <v>0</v>
      </c>
    </row>
    <row r="343" spans="1:10" x14ac:dyDescent="0.2">
      <c r="A343" s="4">
        <v>44538</v>
      </c>
      <c r="B343" s="7">
        <v>499560</v>
      </c>
      <c r="C343" s="16">
        <v>499560</v>
      </c>
      <c r="D343" s="18">
        <f t="shared" si="15"/>
        <v>0</v>
      </c>
      <c r="E343" s="7">
        <v>256194</v>
      </c>
      <c r="F343" s="16">
        <v>256194</v>
      </c>
      <c r="G343" s="18">
        <f t="shared" si="16"/>
        <v>0</v>
      </c>
      <c r="H343" s="7">
        <v>155373</v>
      </c>
      <c r="I343" s="16">
        <v>155373</v>
      </c>
      <c r="J343" s="18">
        <f t="shared" si="17"/>
        <v>0</v>
      </c>
    </row>
    <row r="344" spans="1:10" x14ac:dyDescent="0.2">
      <c r="A344" s="4">
        <v>44539</v>
      </c>
      <c r="B344" s="5">
        <v>497564</v>
      </c>
      <c r="C344" s="16">
        <v>497564</v>
      </c>
      <c r="D344" s="18">
        <f t="shared" si="15"/>
        <v>0</v>
      </c>
      <c r="E344" s="5">
        <v>231371</v>
      </c>
      <c r="F344" s="16">
        <v>231371</v>
      </c>
      <c r="G344" s="18">
        <f t="shared" si="16"/>
        <v>0</v>
      </c>
      <c r="H344" s="5">
        <v>156109</v>
      </c>
      <c r="I344" s="16">
        <v>156109</v>
      </c>
      <c r="J344" s="18">
        <f t="shared" si="17"/>
        <v>0</v>
      </c>
    </row>
    <row r="345" spans="1:10" x14ac:dyDescent="0.2">
      <c r="A345" s="4">
        <v>44540</v>
      </c>
      <c r="B345" s="7">
        <v>448936</v>
      </c>
      <c r="C345" s="16">
        <v>448936</v>
      </c>
      <c r="D345" s="18">
        <f t="shared" si="15"/>
        <v>0</v>
      </c>
      <c r="E345" s="7">
        <v>162708</v>
      </c>
      <c r="F345" s="16">
        <v>162708</v>
      </c>
      <c r="G345" s="18">
        <f t="shared" si="16"/>
        <v>0</v>
      </c>
      <c r="H345" s="7">
        <v>90343</v>
      </c>
      <c r="I345" s="16">
        <v>90343</v>
      </c>
      <c r="J345" s="18">
        <f t="shared" si="17"/>
        <v>0</v>
      </c>
    </row>
    <row r="346" spans="1:10" x14ac:dyDescent="0.2">
      <c r="A346" s="4">
        <v>44541</v>
      </c>
      <c r="B346" s="5">
        <v>423476</v>
      </c>
      <c r="C346" s="16">
        <v>423476</v>
      </c>
      <c r="D346" s="18">
        <f t="shared" si="15"/>
        <v>0</v>
      </c>
      <c r="E346" s="5">
        <v>91963</v>
      </c>
      <c r="F346" s="16">
        <v>91963</v>
      </c>
      <c r="G346" s="18">
        <f t="shared" si="16"/>
        <v>0</v>
      </c>
      <c r="H346" s="5">
        <v>84356</v>
      </c>
      <c r="I346" s="16">
        <v>84356</v>
      </c>
      <c r="J346" s="18">
        <f t="shared" si="17"/>
        <v>0</v>
      </c>
    </row>
    <row r="347" spans="1:10" x14ac:dyDescent="0.2">
      <c r="A347" s="4">
        <v>44542</v>
      </c>
      <c r="B347" s="7">
        <v>361116</v>
      </c>
      <c r="C347" s="16">
        <v>361116</v>
      </c>
      <c r="D347" s="18">
        <f t="shared" si="15"/>
        <v>0</v>
      </c>
      <c r="E347" s="7">
        <v>17744</v>
      </c>
      <c r="F347" s="16">
        <v>17744</v>
      </c>
      <c r="G347" s="18">
        <f t="shared" si="16"/>
        <v>0</v>
      </c>
      <c r="H347" s="7">
        <v>89677</v>
      </c>
      <c r="I347" s="16">
        <v>89677</v>
      </c>
      <c r="J347" s="18">
        <f t="shared" si="17"/>
        <v>0</v>
      </c>
    </row>
    <row r="348" spans="1:10" x14ac:dyDescent="0.2">
      <c r="A348" s="4">
        <v>44543</v>
      </c>
      <c r="B348" s="5">
        <v>546292</v>
      </c>
      <c r="C348" s="16">
        <v>546292</v>
      </c>
      <c r="D348" s="18">
        <f t="shared" si="15"/>
        <v>0</v>
      </c>
      <c r="E348" s="5">
        <v>292021</v>
      </c>
      <c r="F348" s="16">
        <v>292021</v>
      </c>
      <c r="G348" s="18">
        <f t="shared" si="16"/>
        <v>0</v>
      </c>
      <c r="H348" s="5">
        <v>185820</v>
      </c>
      <c r="I348" s="16">
        <v>185820</v>
      </c>
      <c r="J348" s="18">
        <f t="shared" si="17"/>
        <v>0</v>
      </c>
    </row>
    <row r="349" spans="1:10" x14ac:dyDescent="0.2">
      <c r="A349" s="4">
        <v>44544</v>
      </c>
      <c r="B349" s="7">
        <v>476778</v>
      </c>
      <c r="C349" s="16">
        <v>476778</v>
      </c>
      <c r="D349" s="18">
        <f t="shared" si="15"/>
        <v>0</v>
      </c>
      <c r="E349" s="7">
        <v>171040</v>
      </c>
      <c r="F349" s="16">
        <v>171040</v>
      </c>
      <c r="G349" s="18">
        <f t="shared" si="16"/>
        <v>0</v>
      </c>
      <c r="H349" s="7">
        <v>105204</v>
      </c>
      <c r="I349" s="16">
        <v>105204</v>
      </c>
      <c r="J349" s="18">
        <f t="shared" si="17"/>
        <v>0</v>
      </c>
    </row>
    <row r="350" spans="1:10" x14ac:dyDescent="0.2">
      <c r="A350" s="4">
        <v>44545</v>
      </c>
      <c r="B350" s="5">
        <v>482604</v>
      </c>
      <c r="C350" s="16">
        <v>482604</v>
      </c>
      <c r="D350" s="18">
        <f t="shared" si="15"/>
        <v>0</v>
      </c>
      <c r="E350" s="5">
        <v>162974</v>
      </c>
      <c r="F350" s="16">
        <v>162974</v>
      </c>
      <c r="G350" s="18">
        <f t="shared" si="16"/>
        <v>0</v>
      </c>
      <c r="H350" s="5">
        <v>102375</v>
      </c>
      <c r="I350" s="16">
        <v>102375</v>
      </c>
      <c r="J350" s="18">
        <f t="shared" si="17"/>
        <v>0</v>
      </c>
    </row>
    <row r="351" spans="1:10" x14ac:dyDescent="0.2">
      <c r="A351" s="4">
        <v>44546</v>
      </c>
      <c r="B351" s="7">
        <v>466220</v>
      </c>
      <c r="C351" s="16">
        <v>466220</v>
      </c>
      <c r="D351" s="18">
        <f t="shared" si="15"/>
        <v>0</v>
      </c>
      <c r="E351" s="7">
        <v>133523</v>
      </c>
      <c r="F351" s="16">
        <v>133523</v>
      </c>
      <c r="G351" s="18">
        <f t="shared" si="16"/>
        <v>0</v>
      </c>
      <c r="H351" s="7">
        <v>96824</v>
      </c>
      <c r="I351" s="16">
        <v>96824</v>
      </c>
      <c r="J351" s="18">
        <f t="shared" si="17"/>
        <v>0</v>
      </c>
    </row>
    <row r="352" spans="1:10" x14ac:dyDescent="0.2">
      <c r="A352" s="4">
        <v>44547</v>
      </c>
      <c r="B352" s="5">
        <v>430344</v>
      </c>
      <c r="C352" s="16">
        <v>430344</v>
      </c>
      <c r="D352" s="18">
        <f t="shared" si="15"/>
        <v>0</v>
      </c>
      <c r="E352" s="5">
        <v>87149</v>
      </c>
      <c r="F352" s="16">
        <v>87149</v>
      </c>
      <c r="G352" s="18">
        <f t="shared" si="16"/>
        <v>0</v>
      </c>
      <c r="H352" s="5">
        <v>61709</v>
      </c>
      <c r="I352" s="16">
        <v>61709</v>
      </c>
      <c r="J352" s="18">
        <f t="shared" si="17"/>
        <v>0</v>
      </c>
    </row>
    <row r="353" spans="1:10" x14ac:dyDescent="0.2">
      <c r="A353" s="4">
        <v>44548</v>
      </c>
      <c r="B353" s="7">
        <v>406464</v>
      </c>
      <c r="C353" s="16">
        <v>406464</v>
      </c>
      <c r="D353" s="18">
        <f t="shared" si="15"/>
        <v>0</v>
      </c>
      <c r="E353" s="7">
        <v>53703</v>
      </c>
      <c r="F353" s="16">
        <v>53703</v>
      </c>
      <c r="G353" s="18">
        <f t="shared" si="16"/>
        <v>0</v>
      </c>
      <c r="H353" s="7">
        <v>56325</v>
      </c>
      <c r="I353" s="16">
        <v>56325</v>
      </c>
      <c r="J353" s="18">
        <f t="shared" si="17"/>
        <v>0</v>
      </c>
    </row>
    <row r="354" spans="1:10" x14ac:dyDescent="0.2">
      <c r="A354" s="4">
        <v>44549</v>
      </c>
      <c r="B354" s="5">
        <v>341756</v>
      </c>
      <c r="C354" s="16">
        <v>341756</v>
      </c>
      <c r="D354" s="18">
        <f t="shared" si="15"/>
        <v>0</v>
      </c>
      <c r="E354" s="5">
        <v>13974</v>
      </c>
      <c r="F354" s="16">
        <v>13974</v>
      </c>
      <c r="G354" s="18">
        <f t="shared" si="16"/>
        <v>0</v>
      </c>
      <c r="H354" s="5">
        <v>58634</v>
      </c>
      <c r="I354" s="16">
        <v>58634</v>
      </c>
      <c r="J354" s="18">
        <f t="shared" si="17"/>
        <v>0</v>
      </c>
    </row>
    <row r="355" spans="1:10" x14ac:dyDescent="0.2">
      <c r="A355" s="4">
        <v>44550</v>
      </c>
      <c r="B355" s="7">
        <v>503168</v>
      </c>
      <c r="C355" s="16">
        <v>503168</v>
      </c>
      <c r="D355" s="18">
        <f t="shared" si="15"/>
        <v>0</v>
      </c>
      <c r="E355" s="7">
        <v>152400</v>
      </c>
      <c r="F355" s="16">
        <v>152400</v>
      </c>
      <c r="G355" s="18">
        <f t="shared" si="16"/>
        <v>0</v>
      </c>
      <c r="H355" s="7">
        <v>126692</v>
      </c>
      <c r="I355" s="16">
        <v>126692</v>
      </c>
      <c r="J355" s="18">
        <f t="shared" si="17"/>
        <v>0</v>
      </c>
    </row>
    <row r="356" spans="1:10" x14ac:dyDescent="0.2">
      <c r="A356" s="4">
        <v>44551</v>
      </c>
      <c r="B356" s="5">
        <v>447850</v>
      </c>
      <c r="C356" s="16">
        <v>447850</v>
      </c>
      <c r="D356" s="18">
        <f t="shared" si="15"/>
        <v>0</v>
      </c>
      <c r="E356" s="5">
        <v>105382</v>
      </c>
      <c r="F356" s="16">
        <v>105382</v>
      </c>
      <c r="G356" s="18">
        <f t="shared" si="16"/>
        <v>0</v>
      </c>
      <c r="H356" s="5">
        <v>71657</v>
      </c>
      <c r="I356" s="16">
        <v>71657</v>
      </c>
      <c r="J356" s="18">
        <f t="shared" si="17"/>
        <v>0</v>
      </c>
    </row>
    <row r="357" spans="1:10" x14ac:dyDescent="0.2">
      <c r="A357" s="4">
        <v>44552</v>
      </c>
      <c r="B357" s="7">
        <v>407668</v>
      </c>
      <c r="C357" s="16">
        <v>407668</v>
      </c>
      <c r="D357" s="18">
        <f t="shared" si="15"/>
        <v>0</v>
      </c>
      <c r="E357" s="7">
        <v>99911</v>
      </c>
      <c r="F357" s="16">
        <v>99911</v>
      </c>
      <c r="G357" s="18">
        <f t="shared" si="16"/>
        <v>0</v>
      </c>
      <c r="H357" s="7">
        <v>70267</v>
      </c>
      <c r="I357" s="16">
        <v>70267</v>
      </c>
      <c r="J357" s="18">
        <f t="shared" si="17"/>
        <v>0</v>
      </c>
    </row>
    <row r="358" spans="1:10" x14ac:dyDescent="0.2">
      <c r="A358" s="4">
        <v>44553</v>
      </c>
      <c r="B358" s="5">
        <v>450692</v>
      </c>
      <c r="C358" s="16">
        <v>450692</v>
      </c>
      <c r="D358" s="18">
        <f t="shared" si="15"/>
        <v>0</v>
      </c>
      <c r="E358" s="5">
        <v>90262</v>
      </c>
      <c r="F358" s="16">
        <v>90262</v>
      </c>
      <c r="G358" s="18">
        <f t="shared" si="16"/>
        <v>0</v>
      </c>
      <c r="H358" s="5">
        <v>76180</v>
      </c>
      <c r="I358" s="16">
        <v>76180</v>
      </c>
      <c r="J358" s="18">
        <f t="shared" si="17"/>
        <v>0</v>
      </c>
    </row>
    <row r="359" spans="1:10" x14ac:dyDescent="0.2">
      <c r="A359" s="4">
        <v>44554</v>
      </c>
      <c r="B359" s="7">
        <v>403858</v>
      </c>
      <c r="C359" s="16">
        <v>403858</v>
      </c>
      <c r="D359" s="18">
        <f t="shared" si="15"/>
        <v>0</v>
      </c>
      <c r="E359" s="7">
        <v>69237</v>
      </c>
      <c r="F359" s="16">
        <v>69237</v>
      </c>
      <c r="G359" s="18">
        <f t="shared" si="16"/>
        <v>0</v>
      </c>
      <c r="H359" s="7">
        <v>49096</v>
      </c>
      <c r="I359" s="16">
        <v>49096</v>
      </c>
      <c r="J359" s="18">
        <f t="shared" si="17"/>
        <v>0</v>
      </c>
    </row>
    <row r="360" spans="1:10" x14ac:dyDescent="0.2">
      <c r="A360" s="4">
        <v>44555</v>
      </c>
      <c r="B360" s="5">
        <v>309744</v>
      </c>
      <c r="C360" s="16">
        <v>309744</v>
      </c>
      <c r="D360" s="18">
        <f t="shared" si="15"/>
        <v>0</v>
      </c>
      <c r="E360" s="5">
        <v>42061</v>
      </c>
      <c r="F360" s="16">
        <v>42061</v>
      </c>
      <c r="G360" s="18">
        <f t="shared" si="16"/>
        <v>0</v>
      </c>
      <c r="H360" s="5">
        <v>44634</v>
      </c>
      <c r="I360" s="16">
        <v>44634</v>
      </c>
      <c r="J360" s="18">
        <f t="shared" si="17"/>
        <v>0</v>
      </c>
    </row>
    <row r="361" spans="1:10" x14ac:dyDescent="0.2">
      <c r="A361" s="4">
        <v>44556</v>
      </c>
      <c r="B361" s="7">
        <v>317706</v>
      </c>
      <c r="C361" s="16">
        <v>317706</v>
      </c>
      <c r="D361" s="18">
        <f t="shared" si="15"/>
        <v>0</v>
      </c>
      <c r="E361" s="7">
        <v>10914</v>
      </c>
      <c r="F361" s="16">
        <v>10914</v>
      </c>
      <c r="G361" s="18">
        <f t="shared" si="16"/>
        <v>0</v>
      </c>
      <c r="H361" s="7">
        <v>55079</v>
      </c>
      <c r="I361" s="16">
        <v>55079</v>
      </c>
      <c r="J361" s="18">
        <f t="shared" si="17"/>
        <v>0</v>
      </c>
    </row>
    <row r="362" spans="1:10" x14ac:dyDescent="0.2">
      <c r="A362" s="4">
        <v>44557</v>
      </c>
      <c r="B362" s="5">
        <v>497536</v>
      </c>
      <c r="C362" s="16">
        <v>497536</v>
      </c>
      <c r="D362" s="18">
        <f t="shared" si="15"/>
        <v>0</v>
      </c>
      <c r="E362" s="5">
        <v>135345</v>
      </c>
      <c r="F362" s="16">
        <v>135345</v>
      </c>
      <c r="G362" s="18">
        <f t="shared" si="16"/>
        <v>0</v>
      </c>
      <c r="H362" s="5">
        <v>110663</v>
      </c>
      <c r="I362" s="16">
        <v>110663</v>
      </c>
      <c r="J362" s="18">
        <f t="shared" si="17"/>
        <v>0</v>
      </c>
    </row>
    <row r="363" spans="1:10" x14ac:dyDescent="0.2">
      <c r="A363" s="4">
        <v>44558</v>
      </c>
      <c r="B363" s="7">
        <v>464990</v>
      </c>
      <c r="C363" s="16">
        <v>464990</v>
      </c>
      <c r="D363" s="18">
        <f t="shared" si="15"/>
        <v>0</v>
      </c>
      <c r="E363" s="7">
        <v>89686</v>
      </c>
      <c r="F363" s="16">
        <v>89686</v>
      </c>
      <c r="G363" s="18">
        <f t="shared" si="16"/>
        <v>0</v>
      </c>
      <c r="H363" s="7">
        <v>75343</v>
      </c>
      <c r="I363" s="16">
        <v>75343</v>
      </c>
      <c r="J363" s="18">
        <f t="shared" si="17"/>
        <v>0</v>
      </c>
    </row>
    <row r="364" spans="1:10" x14ac:dyDescent="0.2">
      <c r="A364" s="4">
        <v>44559</v>
      </c>
      <c r="B364" s="5">
        <v>491954</v>
      </c>
      <c r="C364" s="16">
        <v>491954</v>
      </c>
      <c r="D364" s="18">
        <f t="shared" si="15"/>
        <v>0</v>
      </c>
      <c r="E364" s="5">
        <v>110067</v>
      </c>
      <c r="F364" s="16">
        <v>110067</v>
      </c>
      <c r="G364" s="18">
        <f t="shared" si="16"/>
        <v>0</v>
      </c>
      <c r="H364" s="5">
        <v>84881</v>
      </c>
      <c r="I364" s="16">
        <v>84881</v>
      </c>
      <c r="J364" s="18">
        <f t="shared" si="17"/>
        <v>0</v>
      </c>
    </row>
    <row r="365" spans="1:10" x14ac:dyDescent="0.2">
      <c r="A365" s="4">
        <v>44560</v>
      </c>
      <c r="B365" s="5">
        <v>499404</v>
      </c>
      <c r="C365" s="16">
        <v>499404</v>
      </c>
      <c r="D365" s="18">
        <f t="shared" si="15"/>
        <v>0</v>
      </c>
      <c r="E365" s="7">
        <v>125542</v>
      </c>
      <c r="F365" s="16">
        <v>125542</v>
      </c>
      <c r="G365" s="18">
        <f t="shared" si="16"/>
        <v>0</v>
      </c>
      <c r="H365" s="7">
        <v>97699</v>
      </c>
      <c r="I365" s="16">
        <v>97699</v>
      </c>
      <c r="J365" s="18">
        <f t="shared" si="17"/>
        <v>0</v>
      </c>
    </row>
    <row r="366" spans="1:10" x14ac:dyDescent="0.2">
      <c r="A366" s="4">
        <v>44561</v>
      </c>
      <c r="B366" s="5">
        <v>430182</v>
      </c>
      <c r="C366" s="16">
        <v>430152</v>
      </c>
      <c r="D366" s="20">
        <f t="shared" si="15"/>
        <v>30</v>
      </c>
      <c r="E366" s="5">
        <v>133785</v>
      </c>
      <c r="F366" s="16">
        <v>133785</v>
      </c>
      <c r="G366" s="18">
        <f t="shared" si="16"/>
        <v>0</v>
      </c>
      <c r="H366" s="5">
        <v>74945</v>
      </c>
      <c r="I366" s="16">
        <v>74945</v>
      </c>
      <c r="J366" s="18">
        <f t="shared" si="17"/>
        <v>0</v>
      </c>
    </row>
    <row r="367" spans="1:10" x14ac:dyDescent="0.2">
      <c r="A367" s="4">
        <v>44562</v>
      </c>
      <c r="B367" s="5">
        <v>378554</v>
      </c>
      <c r="C367" s="16">
        <v>378554</v>
      </c>
      <c r="D367" s="18">
        <f t="shared" si="15"/>
        <v>0</v>
      </c>
      <c r="E367" s="5"/>
      <c r="F367" s="16">
        <v>0</v>
      </c>
      <c r="G367" s="18">
        <f t="shared" si="16"/>
        <v>0</v>
      </c>
      <c r="H367" s="5">
        <v>93067</v>
      </c>
      <c r="I367" s="16">
        <v>93067</v>
      </c>
      <c r="J367" s="18">
        <f t="shared" si="17"/>
        <v>0</v>
      </c>
    </row>
    <row r="368" spans="1:10" x14ac:dyDescent="0.2">
      <c r="A368" s="4">
        <v>44563</v>
      </c>
      <c r="B368" s="5">
        <v>352602</v>
      </c>
      <c r="C368" s="16">
        <v>352588</v>
      </c>
      <c r="D368" s="20">
        <f t="shared" si="15"/>
        <v>14</v>
      </c>
      <c r="E368" s="7">
        <v>19962</v>
      </c>
      <c r="F368" s="16">
        <v>19962</v>
      </c>
      <c r="G368" s="18">
        <f t="shared" si="16"/>
        <v>0</v>
      </c>
      <c r="H368" s="7">
        <v>126897</v>
      </c>
      <c r="I368" s="16">
        <v>126897</v>
      </c>
      <c r="J368" s="18">
        <f t="shared" si="17"/>
        <v>0</v>
      </c>
    </row>
    <row r="369" spans="1:10" x14ac:dyDescent="0.2">
      <c r="A369" s="4">
        <v>44564</v>
      </c>
      <c r="B369" s="5">
        <v>566374</v>
      </c>
      <c r="C369" s="16">
        <v>566234</v>
      </c>
      <c r="D369" s="20">
        <f t="shared" si="15"/>
        <v>140</v>
      </c>
      <c r="E369" s="5">
        <v>469594</v>
      </c>
      <c r="F369" s="16">
        <v>469594</v>
      </c>
      <c r="G369" s="18">
        <f t="shared" si="16"/>
        <v>0</v>
      </c>
      <c r="H369" s="5">
        <v>303982</v>
      </c>
      <c r="I369" s="16">
        <v>303982</v>
      </c>
      <c r="J369" s="18">
        <f t="shared" si="17"/>
        <v>0</v>
      </c>
    </row>
    <row r="370" spans="1:10" x14ac:dyDescent="0.2">
      <c r="A370" s="4">
        <v>44565</v>
      </c>
      <c r="B370" s="5">
        <v>455164</v>
      </c>
      <c r="C370" s="16">
        <v>454748</v>
      </c>
      <c r="D370" s="20">
        <f t="shared" si="15"/>
        <v>416</v>
      </c>
      <c r="E370" s="7">
        <v>267209</v>
      </c>
      <c r="F370" s="16">
        <v>267209</v>
      </c>
      <c r="G370" s="18">
        <f t="shared" si="16"/>
        <v>0</v>
      </c>
      <c r="H370" s="7">
        <v>151106</v>
      </c>
      <c r="I370" s="16">
        <v>151106</v>
      </c>
      <c r="J370" s="18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D899-8BE5-4635-BD9F-D618C35BCE2A}">
  <dimension ref="A2:D18"/>
  <sheetViews>
    <sheetView tabSelected="1" workbookViewId="0">
      <selection activeCell="H19" sqref="H19"/>
    </sheetView>
  </sheetViews>
  <sheetFormatPr baseColWidth="10" defaultRowHeight="12.75" x14ac:dyDescent="0.2"/>
  <cols>
    <col min="1" max="1" width="21.140625" bestFit="1" customWidth="1"/>
    <col min="2" max="2" width="19.140625" bestFit="1" customWidth="1"/>
    <col min="3" max="3" width="23.5703125" bestFit="1" customWidth="1"/>
    <col min="4" max="4" width="21.42578125" bestFit="1" customWidth="1"/>
  </cols>
  <sheetData>
    <row r="2" spans="1:4" x14ac:dyDescent="0.2">
      <c r="A2" s="11" t="s">
        <v>7</v>
      </c>
      <c r="B2" t="s">
        <v>405</v>
      </c>
      <c r="C2" t="s">
        <v>406</v>
      </c>
      <c r="D2" t="s">
        <v>407</v>
      </c>
    </row>
    <row r="3" spans="1:4" x14ac:dyDescent="0.2">
      <c r="A3" s="12" t="s">
        <v>9</v>
      </c>
      <c r="B3" s="13">
        <v>30</v>
      </c>
      <c r="C3" s="13">
        <v>0</v>
      </c>
      <c r="D3" s="13">
        <v>0</v>
      </c>
    </row>
    <row r="4" spans="1:4" x14ac:dyDescent="0.2">
      <c r="A4" s="21" t="s">
        <v>10</v>
      </c>
      <c r="B4" s="13">
        <v>0</v>
      </c>
      <c r="C4" s="13">
        <v>0</v>
      </c>
      <c r="D4" s="13">
        <v>0</v>
      </c>
    </row>
    <row r="5" spans="1:4" x14ac:dyDescent="0.2">
      <c r="A5" s="21" t="s">
        <v>11</v>
      </c>
      <c r="B5" s="13">
        <v>0</v>
      </c>
      <c r="C5" s="13">
        <v>0</v>
      </c>
      <c r="D5" s="13">
        <v>0</v>
      </c>
    </row>
    <row r="6" spans="1:4" x14ac:dyDescent="0.2">
      <c r="A6" s="21" t="s">
        <v>12</v>
      </c>
      <c r="B6" s="13">
        <v>0</v>
      </c>
      <c r="C6" s="13">
        <v>0</v>
      </c>
      <c r="D6" s="13">
        <v>0</v>
      </c>
    </row>
    <row r="7" spans="1:4" x14ac:dyDescent="0.2">
      <c r="A7" s="21" t="s">
        <v>13</v>
      </c>
      <c r="B7" s="13">
        <v>0</v>
      </c>
      <c r="C7" s="13">
        <v>0</v>
      </c>
      <c r="D7" s="13">
        <v>0</v>
      </c>
    </row>
    <row r="8" spans="1:4" x14ac:dyDescent="0.2">
      <c r="A8" s="21" t="s">
        <v>14</v>
      </c>
      <c r="B8" s="13">
        <v>0</v>
      </c>
      <c r="C8" s="13">
        <v>0</v>
      </c>
      <c r="D8" s="13">
        <v>0</v>
      </c>
    </row>
    <row r="9" spans="1:4" x14ac:dyDescent="0.2">
      <c r="A9" s="21" t="s">
        <v>15</v>
      </c>
      <c r="B9" s="13">
        <v>0</v>
      </c>
      <c r="C9" s="13">
        <v>0</v>
      </c>
      <c r="D9" s="13">
        <v>0</v>
      </c>
    </row>
    <row r="10" spans="1:4" x14ac:dyDescent="0.2">
      <c r="A10" s="21" t="s">
        <v>16</v>
      </c>
      <c r="B10" s="13">
        <v>0</v>
      </c>
      <c r="C10" s="13">
        <v>0</v>
      </c>
      <c r="D10" s="13">
        <v>0</v>
      </c>
    </row>
    <row r="11" spans="1:4" x14ac:dyDescent="0.2">
      <c r="A11" s="21" t="s">
        <v>17</v>
      </c>
      <c r="B11" s="13">
        <v>0</v>
      </c>
      <c r="C11" s="13">
        <v>0</v>
      </c>
      <c r="D11" s="13">
        <v>0</v>
      </c>
    </row>
    <row r="12" spans="1:4" x14ac:dyDescent="0.2">
      <c r="A12" s="21" t="s">
        <v>18</v>
      </c>
      <c r="B12" s="13">
        <v>0</v>
      </c>
      <c r="C12" s="13">
        <v>0</v>
      </c>
      <c r="D12" s="13">
        <v>0</v>
      </c>
    </row>
    <row r="13" spans="1:4" x14ac:dyDescent="0.2">
      <c r="A13" s="21" t="s">
        <v>19</v>
      </c>
      <c r="B13" s="13">
        <v>0</v>
      </c>
      <c r="C13" s="13">
        <v>0</v>
      </c>
      <c r="D13" s="13">
        <v>0</v>
      </c>
    </row>
    <row r="14" spans="1:4" x14ac:dyDescent="0.2">
      <c r="A14" s="21" t="s">
        <v>20</v>
      </c>
      <c r="B14" s="13">
        <v>0</v>
      </c>
      <c r="C14" s="13">
        <v>0</v>
      </c>
      <c r="D14" s="13">
        <v>0</v>
      </c>
    </row>
    <row r="15" spans="1:4" x14ac:dyDescent="0.2">
      <c r="A15" s="21" t="s">
        <v>21</v>
      </c>
      <c r="B15" s="13">
        <v>30</v>
      </c>
      <c r="C15" s="13">
        <v>0</v>
      </c>
      <c r="D15" s="13">
        <v>0</v>
      </c>
    </row>
    <row r="16" spans="1:4" x14ac:dyDescent="0.2">
      <c r="A16" s="12" t="s">
        <v>22</v>
      </c>
      <c r="B16" s="13">
        <v>570</v>
      </c>
      <c r="C16" s="13">
        <v>0</v>
      </c>
      <c r="D16" s="13">
        <v>0</v>
      </c>
    </row>
    <row r="17" spans="1:4" x14ac:dyDescent="0.2">
      <c r="A17" s="21" t="s">
        <v>10</v>
      </c>
      <c r="B17" s="13">
        <v>570</v>
      </c>
      <c r="C17" s="13">
        <v>0</v>
      </c>
      <c r="D17" s="13">
        <v>0</v>
      </c>
    </row>
    <row r="18" spans="1:4" x14ac:dyDescent="0.2">
      <c r="A18" s="12" t="s">
        <v>8</v>
      </c>
      <c r="B18" s="13">
        <v>600</v>
      </c>
      <c r="C18" s="13">
        <v>0</v>
      </c>
      <c r="D18" s="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7D740D330C54B9485776AE45151E5" ma:contentTypeVersion="10" ma:contentTypeDescription="Crée un document." ma:contentTypeScope="" ma:versionID="0aa425e24f948d677412fc622a46d257">
  <xsd:schema xmlns:xsd="http://www.w3.org/2001/XMLSchema" xmlns:xs="http://www.w3.org/2001/XMLSchema" xmlns:p="http://schemas.microsoft.com/office/2006/metadata/properties" xmlns:ns2="76144524-ebdc-4ac5-9519-41ea39727a54" xmlns:ns3="cf0dd752-9a87-45b7-9351-439381bb68ab" targetNamespace="http://schemas.microsoft.com/office/2006/metadata/properties" ma:root="true" ma:fieldsID="aa884d9b2f1e5500dd06f0807feaff80" ns2:_="" ns3:_="">
    <xsd:import namespace="76144524-ebdc-4ac5-9519-41ea39727a54"/>
    <xsd:import namespace="cf0dd752-9a87-45b7-9351-439381bb68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44524-ebdc-4ac5-9519-41ea39727a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dd752-9a87-45b7-9351-439381bb6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082D46-C594-4DD0-9206-C9C0C9E3F4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7F699C-426E-413D-9E4B-F2039F136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44524-ebdc-4ac5-9519-41ea39727a54"/>
    <ds:schemaRef ds:uri="cf0dd752-9a87-45b7-9351-439381bb6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99B43E-672D-495C-BC71-83EF966B4C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Analyse script</vt:lpstr>
      <vt:lpstr>Consolidation Ratp</vt:lpstr>
      <vt:lpstr>Ecart par jour</vt:lpstr>
      <vt:lpstr>Ecart par mois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Oumnia HOUMMI</cp:lastModifiedBy>
  <dcterms:created xsi:type="dcterms:W3CDTF">2022-01-10T10:33:42Z</dcterms:created>
  <dcterms:modified xsi:type="dcterms:W3CDTF">2022-01-13T09:29:27Z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0x010100E0B7D740D330C54B9485776AE45151E5</vt:lpwstr>
  </property>
</Properties>
</file>