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"/>
    </mc:Choice>
  </mc:AlternateContent>
  <xr:revisionPtr revIDLastSave="0" documentId="13_ncr:1_{ED430480-3D96-4875-AEF2-E6330DC9CA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13" i="1" l="1"/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<sst xmlns="http://schemas.openxmlformats.org/spreadsheetml/2006/main" count="54" uniqueCount="22">
  <si>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</si>
  <si>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</si>
  <si>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</si>
  <si>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</si>
  <si>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</si>
  <si>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</si>
  <si>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</si>
  <si>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</si>
  <si>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</si>
  <si>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</si>
  <si>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</si>
  <si>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</si>
  <si>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</si>
  <si>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</si>
  <si>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</si>
  <si>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</si>
  <si>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</si>
  <si>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</si>
  <si>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</si>
  <si>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</si>
  <si>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</si>
  <si>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13/01/2021 au 19/01/2021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</si>
</sst>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Q37"/>
  <sheetViews>
    <sheetView tabSelected="1" topLeftCell="B4" zoomScale="80" zoomScaleNormal="80" workbookViewId="0">
      <pane xSplit="1" ySplit="9" topLeftCell="AF13" activePane="bottomRight" state="frozen"/>
      <selection activeCell="B4" sqref="B4"/>
      <selection pane="topRight" activeCell="C4" sqref="C4"/>
      <selection pane="bottomLeft" activeCell="B13" sqref="B13"/>
      <selection pane="bottomRight" activeCell="AQ13" sqref="AQ13:AQ25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44203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12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1">
        <f>SUM(V13:AP13)</f>
        <v>12</v>
      </c>
    </row>
    <row r="14" spans="2:43" s="6" customFormat="1" ht="15.75" thickBot="1" x14ac:dyDescent="0.3">
      <c r="B14" s="20">
        <v>44207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0</v>
      </c>
      <c r="P14" s="1">
        <v>17</v>
      </c>
      <c r="Q14" s="1">
        <v>2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</v>
      </c>
      <c r="AJ14" s="3">
        <v>0</v>
      </c>
      <c r="AK14" s="3">
        <v>102</v>
      </c>
      <c r="AL14" s="3">
        <v>120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226</v>
      </c>
    </row>
    <row r="15" spans="2:43" s="6" customFormat="1" ht="15.75" thickBot="1" x14ac:dyDescent="0.3">
      <c r="B15" s="20">
        <v>44208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0</v>
      </c>
      <c r="P15" s="1">
        <v>3</v>
      </c>
      <c r="Q15" s="1">
        <v>1</v>
      </c>
      <c r="R15" s="1">
        <v>1</v>
      </c>
      <c r="S15" s="1">
        <v>2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4</v>
      </c>
      <c r="AJ15" s="3">
        <v>0</v>
      </c>
      <c r="AK15" s="3">
        <v>18</v>
      </c>
      <c r="AL15" s="3">
        <v>60</v>
      </c>
      <c r="AM15" s="3">
        <v>230</v>
      </c>
      <c r="AN15" s="3">
        <v>300</v>
      </c>
      <c r="AO15" s="2">
        <v>0</v>
      </c>
      <c r="AP15" s="2">
        <v>0</v>
      </c>
      <c r="AQ15" s="21">
        <f>SUM(V15:AP15)</f>
        <v>612</v>
      </c>
    </row>
    <row r="16" spans="2:43" s="6" customFormat="1" ht="15.75" thickBot="1" x14ac:dyDescent="0.3">
      <c r="B16" s="20">
        <v>44209</v>
      </c>
      <c r="C16" s="1">
        <v>18662</v>
      </c>
      <c r="D16" s="1">
        <v>50617</v>
      </c>
      <c r="E16" s="1">
        <v>39</v>
      </c>
      <c r="F16" s="1">
        <v>48</v>
      </c>
      <c r="G16" s="1">
        <v>12</v>
      </c>
      <c r="H16" s="1">
        <v>171</v>
      </c>
      <c r="I16" s="1">
        <v>119</v>
      </c>
      <c r="J16" s="1">
        <v>1735</v>
      </c>
      <c r="K16" s="1">
        <v>64</v>
      </c>
      <c r="L16" s="1">
        <v>306</v>
      </c>
      <c r="M16" s="1">
        <v>250</v>
      </c>
      <c r="N16" s="1">
        <v>1277</v>
      </c>
      <c r="O16" s="1">
        <v>4</v>
      </c>
      <c r="P16" s="1">
        <v>5043</v>
      </c>
      <c r="Q16" s="1">
        <v>128</v>
      </c>
      <c r="R16" s="1">
        <v>223</v>
      </c>
      <c r="S16" s="1">
        <v>126</v>
      </c>
      <c r="T16" s="1">
        <v>5</v>
      </c>
      <c r="U16" s="1">
        <v>5</v>
      </c>
      <c r="V16" s="2">
        <v>37324</v>
      </c>
      <c r="W16" s="2">
        <v>303702</v>
      </c>
      <c r="X16" s="4">
        <v>2340</v>
      </c>
      <c r="Y16" s="4">
        <v>11040</v>
      </c>
      <c r="Z16" s="5">
        <v>1800</v>
      </c>
      <c r="AA16" s="3">
        <v>-20984</v>
      </c>
      <c r="AB16" s="3">
        <v>342</v>
      </c>
      <c r="AC16" s="3">
        <v>1785</v>
      </c>
      <c r="AD16" s="3">
        <v>10410</v>
      </c>
      <c r="AE16" s="3">
        <v>3840</v>
      </c>
      <c r="AF16" s="3">
        <v>70380</v>
      </c>
      <c r="AG16" s="3">
        <v>37500</v>
      </c>
      <c r="AH16" s="3">
        <v>-5062</v>
      </c>
      <c r="AI16" s="3">
        <v>2554</v>
      </c>
      <c r="AJ16" s="3">
        <v>60</v>
      </c>
      <c r="AK16" s="3">
        <v>30258</v>
      </c>
      <c r="AL16" s="3">
        <v>7680</v>
      </c>
      <c r="AM16" s="3">
        <v>51290</v>
      </c>
      <c r="AN16" s="3">
        <v>18900</v>
      </c>
      <c r="AO16" s="2">
        <v>10</v>
      </c>
      <c r="AP16" s="2">
        <v>30</v>
      </c>
      <c r="AQ16" s="21">
        <f>SUM(V16:AP16)</f>
        <v>565199</v>
      </c>
    </row>
    <row r="17" spans="1:43" s="6" customFormat="1" ht="15.75" thickBot="1" x14ac:dyDescent="0.3">
      <c r="B17" s="20">
        <v>44210</v>
      </c>
      <c r="C17" s="1">
        <v>17872</v>
      </c>
      <c r="D17" s="1">
        <v>48833</v>
      </c>
      <c r="E17" s="1">
        <v>29</v>
      </c>
      <c r="F17" s="1">
        <v>39</v>
      </c>
      <c r="G17" s="1">
        <v>4</v>
      </c>
      <c r="H17" s="1">
        <v>135</v>
      </c>
      <c r="I17" s="1">
        <v>110</v>
      </c>
      <c r="J17" s="1">
        <v>1407</v>
      </c>
      <c r="K17" s="1">
        <v>57</v>
      </c>
      <c r="L17" s="1">
        <v>210</v>
      </c>
      <c r="M17" s="1">
        <v>212</v>
      </c>
      <c r="N17" s="1">
        <v>1228</v>
      </c>
      <c r="O17" s="1">
        <v>3</v>
      </c>
      <c r="P17" s="1">
        <v>4431</v>
      </c>
      <c r="Q17" s="1">
        <v>125</v>
      </c>
      <c r="R17" s="1">
        <v>191</v>
      </c>
      <c r="S17" s="1">
        <v>116</v>
      </c>
      <c r="T17" s="1">
        <v>6</v>
      </c>
      <c r="U17" s="1">
        <v>6</v>
      </c>
      <c r="V17" s="2">
        <v>35744</v>
      </c>
      <c r="W17" s="2">
        <v>292998</v>
      </c>
      <c r="X17" s="4">
        <v>1740</v>
      </c>
      <c r="Y17" s="4">
        <v>8970</v>
      </c>
      <c r="Z17" s="5">
        <v>600</v>
      </c>
      <c r="AA17" s="3">
        <v>-16500</v>
      </c>
      <c r="AB17" s="3">
        <v>270</v>
      </c>
      <c r="AC17" s="3">
        <v>1650</v>
      </c>
      <c r="AD17" s="3">
        <v>8442</v>
      </c>
      <c r="AE17" s="3">
        <v>3420</v>
      </c>
      <c r="AF17" s="3">
        <v>48300</v>
      </c>
      <c r="AG17" s="3">
        <v>31800</v>
      </c>
      <c r="AH17" s="3">
        <v>-2480</v>
      </c>
      <c r="AI17" s="3">
        <v>2456</v>
      </c>
      <c r="AJ17" s="3">
        <v>45</v>
      </c>
      <c r="AK17" s="3">
        <v>26586</v>
      </c>
      <c r="AL17" s="3">
        <v>7500</v>
      </c>
      <c r="AM17" s="3">
        <v>43930</v>
      </c>
      <c r="AN17" s="3">
        <v>17400</v>
      </c>
      <c r="AO17" s="2">
        <v>12</v>
      </c>
      <c r="AP17" s="2">
        <v>36</v>
      </c>
      <c r="AQ17" s="21">
        <f>SUM(V17:AP17)</f>
        <v>512919</v>
      </c>
    </row>
    <row r="18" spans="1:43" s="6" customFormat="1" ht="15.75" thickBot="1" x14ac:dyDescent="0.3">
      <c r="B18" s="20">
        <v>44211</v>
      </c>
      <c r="C18" s="1">
        <v>16104</v>
      </c>
      <c r="D18" s="1">
        <v>42827</v>
      </c>
      <c r="E18" s="1">
        <v>17</v>
      </c>
      <c r="F18" s="1">
        <v>19</v>
      </c>
      <c r="G18" s="1">
        <v>4</v>
      </c>
      <c r="H18" s="1">
        <v>136</v>
      </c>
      <c r="I18" s="1">
        <v>74</v>
      </c>
      <c r="J18" s="1">
        <v>1157</v>
      </c>
      <c r="K18" s="1">
        <v>48</v>
      </c>
      <c r="L18" s="1">
        <v>130</v>
      </c>
      <c r="M18" s="1">
        <v>156</v>
      </c>
      <c r="N18" s="1">
        <v>958</v>
      </c>
      <c r="O18" s="1">
        <v>8</v>
      </c>
      <c r="P18" s="1">
        <v>3931</v>
      </c>
      <c r="Q18" s="1">
        <v>75</v>
      </c>
      <c r="R18" s="1">
        <v>95</v>
      </c>
      <c r="S18" s="1">
        <v>76</v>
      </c>
      <c r="T18" s="1">
        <v>0</v>
      </c>
      <c r="U18" s="1">
        <v>0</v>
      </c>
      <c r="V18" s="2">
        <v>32208</v>
      </c>
      <c r="W18" s="2">
        <v>256962</v>
      </c>
      <c r="X18" s="4">
        <v>1020</v>
      </c>
      <c r="Y18" s="4">
        <v>4370</v>
      </c>
      <c r="Z18" s="5">
        <v>600</v>
      </c>
      <c r="AA18" s="3">
        <v>-11118</v>
      </c>
      <c r="AB18" s="3">
        <v>272</v>
      </c>
      <c r="AC18" s="3">
        <v>1110</v>
      </c>
      <c r="AD18" s="3">
        <v>6942</v>
      </c>
      <c r="AE18" s="3">
        <v>2880</v>
      </c>
      <c r="AF18" s="3">
        <v>29900</v>
      </c>
      <c r="AG18" s="3">
        <v>23400</v>
      </c>
      <c r="AH18" s="3">
        <v>-2298</v>
      </c>
      <c r="AI18" s="3">
        <v>1916</v>
      </c>
      <c r="AJ18" s="3">
        <v>120</v>
      </c>
      <c r="AK18" s="3">
        <v>23586</v>
      </c>
      <c r="AL18" s="3">
        <v>4500</v>
      </c>
      <c r="AM18" s="3">
        <v>21850</v>
      </c>
      <c r="AN18" s="3">
        <v>11400</v>
      </c>
      <c r="AO18" s="2">
        <v>0</v>
      </c>
      <c r="AP18" s="2">
        <v>0</v>
      </c>
      <c r="AQ18" s="21">
        <f>SUM(V18:AP18)</f>
        <v>409620</v>
      </c>
    </row>
    <row r="19" spans="1:43" s="6" customFormat="1" ht="15.75" thickBot="1" x14ac:dyDescent="0.3">
      <c r="B19" s="20">
        <v>44212</v>
      </c>
      <c r="C19" s="1">
        <v>17899</v>
      </c>
      <c r="D19" s="1">
        <v>43520</v>
      </c>
      <c r="E19" s="1">
        <v>20</v>
      </c>
      <c r="F19" s="1">
        <v>7</v>
      </c>
      <c r="G19" s="1">
        <v>2</v>
      </c>
      <c r="H19" s="1">
        <v>101</v>
      </c>
      <c r="I19" s="1">
        <v>31</v>
      </c>
      <c r="J19" s="1">
        <v>793</v>
      </c>
      <c r="K19" s="1">
        <v>31</v>
      </c>
      <c r="L19" s="1">
        <v>86</v>
      </c>
      <c r="M19" s="1">
        <v>63</v>
      </c>
      <c r="N19" s="1">
        <v>1398</v>
      </c>
      <c r="O19" s="1">
        <v>1</v>
      </c>
      <c r="P19" s="1">
        <v>4439</v>
      </c>
      <c r="Q19" s="1">
        <v>91</v>
      </c>
      <c r="R19" s="1">
        <v>72</v>
      </c>
      <c r="S19" s="1">
        <v>43</v>
      </c>
      <c r="T19" s="1">
        <v>1</v>
      </c>
      <c r="U19" s="1">
        <v>1</v>
      </c>
      <c r="V19" s="2">
        <v>35798</v>
      </c>
      <c r="W19" s="2">
        <v>261120</v>
      </c>
      <c r="X19" s="4">
        <v>1200</v>
      </c>
      <c r="Y19" s="4">
        <v>1610</v>
      </c>
      <c r="Z19" s="5">
        <v>300</v>
      </c>
      <c r="AA19" s="3">
        <v>-6266</v>
      </c>
      <c r="AB19" s="3">
        <v>202</v>
      </c>
      <c r="AC19" s="3">
        <v>465</v>
      </c>
      <c r="AD19" s="3">
        <v>4758</v>
      </c>
      <c r="AE19" s="3">
        <v>1860</v>
      </c>
      <c r="AF19" s="3">
        <v>19780</v>
      </c>
      <c r="AG19" s="3">
        <v>9450</v>
      </c>
      <c r="AH19" s="3">
        <v>-840</v>
      </c>
      <c r="AI19" s="3">
        <v>2796</v>
      </c>
      <c r="AJ19" s="3">
        <v>15</v>
      </c>
      <c r="AK19" s="3">
        <v>26634</v>
      </c>
      <c r="AL19" s="3">
        <v>5460</v>
      </c>
      <c r="AM19" s="3">
        <v>16560</v>
      </c>
      <c r="AN19" s="3">
        <v>6450</v>
      </c>
      <c r="AO19" s="2">
        <v>2</v>
      </c>
      <c r="AP19" s="2">
        <v>6</v>
      </c>
      <c r="AQ19" s="21">
        <f>SUM(V19:AP19)</f>
        <v>387360</v>
      </c>
    </row>
    <row r="20" spans="1:43" s="6" customFormat="1" ht="15.75" thickBot="1" x14ac:dyDescent="0.3">
      <c r="B20" s="20">
        <v>44213</v>
      </c>
      <c r="C20" s="1">
        <v>14258</v>
      </c>
      <c r="D20" s="1">
        <v>32312</v>
      </c>
      <c r="E20" s="1">
        <v>32</v>
      </c>
      <c r="F20" s="1">
        <v>14</v>
      </c>
      <c r="G20" s="1">
        <v>3</v>
      </c>
      <c r="H20" s="1">
        <v>137</v>
      </c>
      <c r="I20" s="1">
        <v>0</v>
      </c>
      <c r="J20" s="1">
        <v>315</v>
      </c>
      <c r="K20" s="1">
        <v>9</v>
      </c>
      <c r="L20" s="1">
        <v>6</v>
      </c>
      <c r="M20" s="1">
        <v>3</v>
      </c>
      <c r="N20" s="1">
        <v>970</v>
      </c>
      <c r="O20" s="1">
        <v>2</v>
      </c>
      <c r="P20" s="1">
        <v>2845</v>
      </c>
      <c r="Q20" s="1">
        <v>145</v>
      </c>
      <c r="R20" s="1">
        <v>76</v>
      </c>
      <c r="S20" s="1">
        <v>36</v>
      </c>
      <c r="T20" s="1">
        <v>0</v>
      </c>
      <c r="U20" s="1">
        <v>0</v>
      </c>
      <c r="V20" s="2">
        <v>28516</v>
      </c>
      <c r="W20" s="2">
        <v>193872</v>
      </c>
      <c r="X20" s="4">
        <v>1920</v>
      </c>
      <c r="Y20" s="4">
        <v>3220</v>
      </c>
      <c r="Z20" s="5">
        <v>450</v>
      </c>
      <c r="AA20" s="3">
        <v>-7264</v>
      </c>
      <c r="AB20" s="3">
        <v>274</v>
      </c>
      <c r="AC20" s="3">
        <v>0</v>
      </c>
      <c r="AD20" s="3">
        <v>1890</v>
      </c>
      <c r="AE20" s="3">
        <v>540</v>
      </c>
      <c r="AF20" s="3">
        <v>1380</v>
      </c>
      <c r="AG20" s="3">
        <v>450</v>
      </c>
      <c r="AH20" s="3">
        <v>0</v>
      </c>
      <c r="AI20" s="3">
        <v>1940</v>
      </c>
      <c r="AJ20" s="3">
        <v>30</v>
      </c>
      <c r="AK20" s="3">
        <v>17070</v>
      </c>
      <c r="AL20" s="3">
        <v>8700</v>
      </c>
      <c r="AM20" s="3">
        <v>17480</v>
      </c>
      <c r="AN20" s="3">
        <v>5400</v>
      </c>
      <c r="AO20" s="2">
        <v>0</v>
      </c>
      <c r="AP20" s="2">
        <v>0</v>
      </c>
      <c r="AQ20" s="21">
        <f>SUM(V20:AP20)</f>
        <v>275868</v>
      </c>
    </row>
    <row r="21" spans="1:43" s="6" customFormat="1" ht="15.75" thickBot="1" x14ac:dyDescent="0.3">
      <c r="B21" s="20">
        <v>44214</v>
      </c>
      <c r="C21" s="1">
        <v>19751</v>
      </c>
      <c r="D21" s="1">
        <v>53611</v>
      </c>
      <c r="E21" s="1">
        <v>100</v>
      </c>
      <c r="F21" s="1">
        <v>37</v>
      </c>
      <c r="G21" s="1">
        <v>6</v>
      </c>
      <c r="H21" s="1">
        <v>232</v>
      </c>
      <c r="I21" s="1">
        <v>102</v>
      </c>
      <c r="J21" s="1">
        <v>1484</v>
      </c>
      <c r="K21" s="1">
        <v>130</v>
      </c>
      <c r="L21" s="1">
        <v>235</v>
      </c>
      <c r="M21" s="1">
        <v>198</v>
      </c>
      <c r="N21" s="1">
        <v>1091</v>
      </c>
      <c r="O21" s="1">
        <v>4</v>
      </c>
      <c r="P21" s="1">
        <v>4919</v>
      </c>
      <c r="Q21" s="1">
        <v>302</v>
      </c>
      <c r="R21" s="1">
        <v>131</v>
      </c>
      <c r="S21" s="1">
        <v>98</v>
      </c>
      <c r="T21" s="1">
        <v>4</v>
      </c>
      <c r="U21" s="1">
        <v>4</v>
      </c>
      <c r="V21" s="2">
        <v>39502</v>
      </c>
      <c r="W21" s="2">
        <v>321666</v>
      </c>
      <c r="X21" s="4">
        <v>6000</v>
      </c>
      <c r="Y21" s="4">
        <v>8510</v>
      </c>
      <c r="Z21" s="5">
        <v>900</v>
      </c>
      <c r="AA21" s="3">
        <v>-19530</v>
      </c>
      <c r="AB21" s="3">
        <v>464</v>
      </c>
      <c r="AC21" s="3">
        <v>1530</v>
      </c>
      <c r="AD21" s="3">
        <v>8904</v>
      </c>
      <c r="AE21" s="3">
        <v>7800</v>
      </c>
      <c r="AF21" s="3">
        <v>54050</v>
      </c>
      <c r="AG21" s="3">
        <v>29700</v>
      </c>
      <c r="AH21" s="3">
        <v>-917</v>
      </c>
      <c r="AI21" s="3">
        <v>2182</v>
      </c>
      <c r="AJ21" s="3">
        <v>60</v>
      </c>
      <c r="AK21" s="3">
        <v>29514</v>
      </c>
      <c r="AL21" s="3">
        <v>18120</v>
      </c>
      <c r="AM21" s="3">
        <v>30130</v>
      </c>
      <c r="AN21" s="3">
        <v>14700</v>
      </c>
      <c r="AO21" s="2">
        <v>8</v>
      </c>
      <c r="AP21" s="2">
        <v>24</v>
      </c>
      <c r="AQ21" s="21">
        <f>SUM(V21:AP21)</f>
        <v>553317</v>
      </c>
    </row>
    <row r="22" spans="1:43" s="6" customFormat="1" ht="15.75" thickBot="1" x14ac:dyDescent="0.3">
      <c r="B22" s="20">
        <v>44215</v>
      </c>
      <c r="C22" s="1">
        <v>18572</v>
      </c>
      <c r="D22" s="1">
        <v>50792</v>
      </c>
      <c r="E22" s="1">
        <v>96</v>
      </c>
      <c r="F22" s="1">
        <v>16</v>
      </c>
      <c r="G22" s="1">
        <v>1</v>
      </c>
      <c r="H22" s="1">
        <v>171</v>
      </c>
      <c r="I22" s="1">
        <v>84</v>
      </c>
      <c r="J22" s="1">
        <v>1305</v>
      </c>
      <c r="K22" s="1">
        <v>128</v>
      </c>
      <c r="L22" s="1">
        <v>148</v>
      </c>
      <c r="M22" s="1">
        <v>111</v>
      </c>
      <c r="N22" s="1">
        <v>921</v>
      </c>
      <c r="O22" s="1">
        <v>6</v>
      </c>
      <c r="P22" s="1">
        <v>3604</v>
      </c>
      <c r="Q22" s="1">
        <v>195</v>
      </c>
      <c r="R22" s="1">
        <v>79</v>
      </c>
      <c r="S22" s="1">
        <v>37</v>
      </c>
      <c r="T22" s="1">
        <v>4</v>
      </c>
      <c r="U22" s="1">
        <v>4</v>
      </c>
      <c r="V22" s="2">
        <v>37144</v>
      </c>
      <c r="W22" s="2">
        <v>304752</v>
      </c>
      <c r="X22" s="4">
        <v>5760</v>
      </c>
      <c r="Y22" s="4">
        <v>3680</v>
      </c>
      <c r="Z22" s="5">
        <v>150</v>
      </c>
      <c r="AA22" s="3">
        <v>-13738</v>
      </c>
      <c r="AB22" s="3">
        <v>342</v>
      </c>
      <c r="AC22" s="3">
        <v>1260</v>
      </c>
      <c r="AD22" s="3">
        <v>7830</v>
      </c>
      <c r="AE22" s="3">
        <v>7680</v>
      </c>
      <c r="AF22" s="3">
        <v>34040</v>
      </c>
      <c r="AG22" s="3">
        <v>16650</v>
      </c>
      <c r="AH22" s="3">
        <v>-725</v>
      </c>
      <c r="AI22" s="3">
        <v>1842</v>
      </c>
      <c r="AJ22" s="3">
        <v>90</v>
      </c>
      <c r="AK22" s="3">
        <v>21624</v>
      </c>
      <c r="AL22" s="3">
        <v>11700</v>
      </c>
      <c r="AM22" s="3">
        <v>18170</v>
      </c>
      <c r="AN22" s="3">
        <v>5550</v>
      </c>
      <c r="AO22" s="2">
        <v>8</v>
      </c>
      <c r="AP22" s="2">
        <v>24</v>
      </c>
      <c r="AQ22" s="21">
        <f>SUM(V22:AP22)</f>
        <v>463833</v>
      </c>
    </row>
    <row r="23" spans="1:43" ht="19.5" customHeight="1" x14ac:dyDescent="0.25">
      <c r="A23" s="22"/>
      <c r="B23" s="20" t="s">
        <v>20</v>
      </c>
      <c r="C23" s="23">
        <f t="shared" ref="C23:AP23" si="0">SUM(C13:C22)</f>
        <v>123118</v>
      </c>
      <c r="D23" s="23">
        <f t="shared" si="0"/>
        <v>322512</v>
      </c>
      <c r="E23" s="23">
        <f t="shared" si="0"/>
        <v>333</v>
      </c>
      <c r="F23" s="23">
        <f t="shared" si="0"/>
        <v>180</v>
      </c>
      <c r="G23" s="23">
        <f t="shared" si="0"/>
        <v>32</v>
      </c>
      <c r="H23" s="23">
        <f t="shared" si="0"/>
        <v>1083</v>
      </c>
      <c r="I23" s="23">
        <f t="shared" si="0"/>
        <v>520</v>
      </c>
      <c r="J23" s="23">
        <f t="shared" si="0"/>
        <v>8196</v>
      </c>
      <c r="K23" s="23">
        <f t="shared" si="0"/>
        <v>467</v>
      </c>
      <c r="L23" s="23">
        <f t="shared" si="0"/>
        <v>1121</v>
      </c>
      <c r="M23" s="23">
        <f t="shared" si="0"/>
        <v>993</v>
      </c>
      <c r="N23" s="23">
        <f t="shared" si="0"/>
        <v>7847</v>
      </c>
      <c r="O23" s="23">
        <f t="shared" si="0"/>
        <v>28</v>
      </c>
      <c r="P23" s="23">
        <f t="shared" si="0"/>
        <v>29234</v>
      </c>
      <c r="Q23" s="23">
        <f t="shared" si="0"/>
        <v>1064</v>
      </c>
      <c r="R23" s="23">
        <f t="shared" si="0"/>
        <v>868</v>
      </c>
      <c r="S23" s="23">
        <f t="shared" si="0"/>
        <v>534</v>
      </c>
      <c r="T23" s="23">
        <f t="shared" si="0"/>
        <v>20</v>
      </c>
      <c r="U23" s="23">
        <f t="shared" si="0"/>
        <v>20</v>
      </c>
      <c r="V23" s="23">
        <f t="shared" si="0"/>
        <v>246236</v>
      </c>
      <c r="W23" s="23">
        <f t="shared" si="0"/>
        <v>1935072</v>
      </c>
      <c r="X23" s="23">
        <f t="shared" si="0"/>
        <v>19980</v>
      </c>
      <c r="Y23" s="23">
        <f t="shared" si="0"/>
        <v>41400</v>
      </c>
      <c r="Z23" s="23">
        <f t="shared" si="0"/>
        <v>4800</v>
      </c>
      <c r="AA23" s="23">
        <f t="shared" si="0"/>
        <v>-95400</v>
      </c>
      <c r="AB23" s="23">
        <f t="shared" si="0"/>
        <v>2166</v>
      </c>
      <c r="AC23" s="23">
        <f t="shared" si="0"/>
        <v>7800</v>
      </c>
      <c r="AD23" s="23">
        <f t="shared" si="0"/>
        <v>49176</v>
      </c>
      <c r="AE23" s="23">
        <f t="shared" si="0"/>
        <v>28020</v>
      </c>
      <c r="AF23" s="23">
        <f t="shared" si="0"/>
        <v>257830</v>
      </c>
      <c r="AG23" s="23">
        <f t="shared" si="0"/>
        <v>148950</v>
      </c>
      <c r="AH23" s="23">
        <f t="shared" si="0"/>
        <v>-12322</v>
      </c>
      <c r="AI23" s="23">
        <f t="shared" si="0"/>
        <v>15694</v>
      </c>
      <c r="AJ23" s="23">
        <f t="shared" si="0"/>
        <v>420</v>
      </c>
      <c r="AK23" s="23">
        <f t="shared" si="0"/>
        <v>175404</v>
      </c>
      <c r="AL23" s="23">
        <f t="shared" si="0"/>
        <v>63840</v>
      </c>
      <c r="AM23" s="23">
        <f t="shared" si="0"/>
        <v>199640</v>
      </c>
      <c r="AN23" s="23">
        <f t="shared" si="0"/>
        <v>80100</v>
      </c>
      <c r="AO23" s="23">
        <f t="shared" si="0"/>
        <v>40</v>
      </c>
      <c r="AP23" s="23">
        <f t="shared" si="0"/>
        <v>120</v>
      </c>
      <c r="AQ23" s="21">
        <f>SUM(V23:AP23)</f>
        <v>3168966</v>
      </c>
    </row>
    <row r="25" spans="1:43" x14ac:dyDescent="0.25">
      <c r="AQ25" s="6"/>
    </row>
    <row r="30" spans="1:43" x14ac:dyDescent="0.25">
      <c r="AQ30" s="24"/>
    </row>
    <row r="37" spans="23:23" x14ac:dyDescent="0.25">
      <c r="W37" s="8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Q23 AQ13 AQ14:AQ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2021-01-22T08:16:14Z</cp:lastPrinted>
  <dcterms:created xsi:type="dcterms:W3CDTF">2020-05-29T09:46:37Z</dcterms:created>
  <dcterms:modified xsi:type="dcterms:W3CDTF">2021-01-27T07:57:33Z</dcterms:modified>
</cp:coreProperties>
</file>