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"/>
    </mc:Choice>
  </mc:AlternateContent>
  <xr:revisionPtr revIDLastSave="0" documentId="13_ncr:1_{CF6181A5-9597-4DD9-8282-4EB990E4C9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4" i="1" l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13" i="1"/>
  <c r="D28" i="1" l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C28" i="1"/>
  <c r="AQ28" i="1" l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<sst xmlns="http://schemas.openxmlformats.org/spreadsheetml/2006/main" count="54" uniqueCount="22">
  <si>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</si>
  <si>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</si>
  <si>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</si>
  <si>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</si>
  <si>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</si>
  <si>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</si>
  <si>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</si>
  <si>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</si>
  <si>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</si>
  <si>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</si>
  <si>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</si>
  <si>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</si>
  <si>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</si>
  <si>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</si>
  <si>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</si>
  <si>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</si>
  <si>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</si>
  <si>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</si>
  <si>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</si>
  <si>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</si>
  <si>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</si>
  <si>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01/07/2020 au 07/07/2020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</si>
</sst>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3">
    <xf numFmtId="0" fontId="0" fillId="0" borderId="0" xfId="0"/>
    <xf numFmtId="165" fontId="0" fillId="0" borderId="8" xfId="1" applyNumberFormat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7" xfId="1" applyFont="1" applyBorder="1" applyAlignment="1">
      <alignment horizontal="center"/>
    </xf>
    <xf numFmtId="164" fontId="2" fillId="9" borderId="8" xfId="0" applyNumberFormat="1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34" borderId="8" xfId="0" applyNumberForma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22</xdr:col>
      <xdr:colOff>112806</xdr:colOff>
      <xdr:row>5</xdr:row>
      <xdr:rowOff>176914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44</xdr:col>
      <xdr:colOff>89708</xdr:colOff>
      <xdr:row>5</xdr:row>
      <xdr:rowOff>90928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AR35"/>
  <sheetViews>
    <sheetView tabSelected="1" topLeftCell="A4" zoomScale="80" zoomScaleNormal="80" workbookViewId="0">
      <pane xSplit="2" ySplit="9" topLeftCell="V13" activePane="bottomRight" state="frozen"/>
      <selection activeCell="A4" sqref="A4"/>
      <selection pane="topRight" activeCell="C4" sqref="C4"/>
      <selection pane="bottomLeft" activeCell="A13" sqref="A13"/>
      <selection pane="bottomRight" activeCell="AA14" sqref="AA14"/>
    </sheetView>
  </sheetViews>
  <sheetFormatPr baseColWidth="10" defaultRowHeight="15" x14ac:dyDescent="0.25"/>
  <cols>
    <col min="1" max="1" width="0.140625" customWidth="1"/>
    <col min="2" max="2" width="14" customWidth="1"/>
    <col min="3" max="21" width="14.28515625" hidden="1" customWidth="1"/>
    <col min="22" max="22" width="14.28515625" customWidth="1"/>
    <col min="23" max="23" width="17" bestFit="1" customWidth="1"/>
    <col min="24" max="42" width="14.28515625" customWidth="1"/>
    <col min="43" max="43" width="15.5703125" bestFit="1" customWidth="1"/>
  </cols>
  <sheetData>
    <row r="2" spans="2:43" ht="23.25" x14ac:dyDescent="0.35">
      <c r="B2" s="1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2:43" ht="15.75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2:43" ht="15.75" thickBot="1" x14ac:dyDescent="0.3">
      <c r="B4" s="7"/>
      <c r="C4" s="7"/>
      <c r="D4" s="7"/>
      <c r="E4" s="7"/>
      <c r="F4" s="7"/>
      <c r="G4" s="7"/>
      <c r="H4" s="7"/>
      <c r="I4" s="27" t="s">
        <v>21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8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2:43" ht="15.75" thickBot="1" x14ac:dyDescent="0.3">
      <c r="B5" s="7"/>
      <c r="C5" s="7"/>
      <c r="D5" s="7"/>
      <c r="E5" s="7"/>
      <c r="F5" s="7"/>
      <c r="G5" s="7"/>
      <c r="H5" s="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8"/>
      <c r="AG5" s="7"/>
      <c r="AH5" s="7"/>
      <c r="AI5" s="7"/>
      <c r="AJ5" s="7"/>
      <c r="AK5" s="7"/>
      <c r="AL5" s="7"/>
      <c r="AM5" s="7"/>
      <c r="AN5" s="9"/>
      <c r="AO5" s="7"/>
      <c r="AP5" s="7"/>
      <c r="AQ5" s="7"/>
    </row>
    <row r="6" spans="2:43" ht="15.75" thickBot="1" x14ac:dyDescent="0.3">
      <c r="B6" s="7"/>
      <c r="C6" s="7"/>
      <c r="D6" s="7"/>
      <c r="E6" s="7"/>
      <c r="F6" s="7"/>
      <c r="G6" s="7"/>
      <c r="H6" s="7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9" spans="2:43" ht="15.75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2:43" ht="15.75" thickBot="1" x14ac:dyDescent="0.3">
      <c r="B10" s="11"/>
      <c r="C10" s="31" t="s">
        <v>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8"/>
      <c r="U10" s="8"/>
      <c r="V10" s="32" t="s">
        <v>1</v>
      </c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8"/>
      <c r="AP10" s="8"/>
      <c r="AQ10" s="33" t="s">
        <v>2</v>
      </c>
    </row>
    <row r="11" spans="2:43" x14ac:dyDescent="0.25">
      <c r="B11" s="11"/>
      <c r="C11" s="36" t="s">
        <v>3</v>
      </c>
      <c r="D11" s="36"/>
      <c r="E11" s="36"/>
      <c r="F11" s="36"/>
      <c r="G11" s="36"/>
      <c r="H11" s="37" t="s">
        <v>4</v>
      </c>
      <c r="I11" s="37"/>
      <c r="J11" s="37"/>
      <c r="K11" s="37"/>
      <c r="L11" s="37"/>
      <c r="M11" s="37"/>
      <c r="N11" s="38" t="s">
        <v>5</v>
      </c>
      <c r="O11" s="38"/>
      <c r="P11" s="38"/>
      <c r="Q11" s="38"/>
      <c r="R11" s="38"/>
      <c r="S11" s="38"/>
      <c r="T11" s="39" t="s">
        <v>6</v>
      </c>
      <c r="U11" s="39"/>
      <c r="V11" s="40" t="s">
        <v>3</v>
      </c>
      <c r="W11" s="40"/>
      <c r="X11" s="40"/>
      <c r="Y11" s="40"/>
      <c r="Z11" s="40"/>
      <c r="AA11" s="12"/>
      <c r="AB11" s="41" t="s">
        <v>4</v>
      </c>
      <c r="AC11" s="41"/>
      <c r="AD11" s="41"/>
      <c r="AE11" s="41"/>
      <c r="AF11" s="41"/>
      <c r="AG11" s="41"/>
      <c r="AH11" s="13"/>
      <c r="AI11" s="42" t="s">
        <v>5</v>
      </c>
      <c r="AJ11" s="42"/>
      <c r="AK11" s="42"/>
      <c r="AL11" s="42"/>
      <c r="AM11" s="42"/>
      <c r="AN11" s="42"/>
      <c r="AO11" s="39" t="s">
        <v>6</v>
      </c>
      <c r="AP11" s="39"/>
      <c r="AQ11" s="34"/>
    </row>
    <row r="12" spans="2:43" ht="26.25" thickBot="1" x14ac:dyDescent="0.3">
      <c r="B12" s="14" t="s">
        <v>7</v>
      </c>
      <c r="C12" s="15" t="s">
        <v>8</v>
      </c>
      <c r="D12" s="16" t="s">
        <v>9</v>
      </c>
      <c r="E12" s="17" t="s">
        <v>10</v>
      </c>
      <c r="F12" s="17" t="s">
        <v>11</v>
      </c>
      <c r="G12" s="18" t="s">
        <v>12</v>
      </c>
      <c r="H12" s="16" t="s">
        <v>13</v>
      </c>
      <c r="I12" s="16" t="s">
        <v>14</v>
      </c>
      <c r="J12" s="16" t="s">
        <v>15</v>
      </c>
      <c r="K12" s="16" t="s">
        <v>10</v>
      </c>
      <c r="L12" s="16" t="s">
        <v>11</v>
      </c>
      <c r="M12" s="16" t="s">
        <v>12</v>
      </c>
      <c r="N12" s="16" t="s">
        <v>13</v>
      </c>
      <c r="O12" s="16" t="s">
        <v>14</v>
      </c>
      <c r="P12" s="16" t="s">
        <v>15</v>
      </c>
      <c r="Q12" s="16" t="s">
        <v>10</v>
      </c>
      <c r="R12" s="16" t="s">
        <v>11</v>
      </c>
      <c r="S12" s="16" t="s">
        <v>12</v>
      </c>
      <c r="T12" s="16" t="s">
        <v>13</v>
      </c>
      <c r="U12" s="16" t="s">
        <v>15</v>
      </c>
      <c r="V12" s="16" t="s">
        <v>16</v>
      </c>
      <c r="W12" s="16" t="s">
        <v>17</v>
      </c>
      <c r="X12" s="17" t="s">
        <v>10</v>
      </c>
      <c r="Y12" s="17" t="s">
        <v>11</v>
      </c>
      <c r="Z12" s="18" t="s">
        <v>12</v>
      </c>
      <c r="AA12" s="15" t="s">
        <v>18</v>
      </c>
      <c r="AB12" s="15" t="s">
        <v>13</v>
      </c>
      <c r="AC12" s="19" t="s">
        <v>14</v>
      </c>
      <c r="AD12" s="17" t="s">
        <v>15</v>
      </c>
      <c r="AE12" s="17" t="s">
        <v>10</v>
      </c>
      <c r="AF12" s="17" t="s">
        <v>11</v>
      </c>
      <c r="AG12" s="18" t="s">
        <v>12</v>
      </c>
      <c r="AH12" s="15" t="s">
        <v>19</v>
      </c>
      <c r="AI12" s="16" t="s">
        <v>13</v>
      </c>
      <c r="AJ12" s="19" t="s">
        <v>14</v>
      </c>
      <c r="AK12" s="17" t="s">
        <v>15</v>
      </c>
      <c r="AL12" s="17" t="s">
        <v>10</v>
      </c>
      <c r="AM12" s="17" t="s">
        <v>11</v>
      </c>
      <c r="AN12" s="20" t="s">
        <v>12</v>
      </c>
      <c r="AO12" s="15" t="s">
        <v>13</v>
      </c>
      <c r="AP12" s="17" t="s">
        <v>15</v>
      </c>
      <c r="AQ12" s="35"/>
    </row>
    <row r="13" spans="2:43" ht="15.75" thickBot="1" x14ac:dyDescent="0.3">
      <c r="B13" s="21">
        <v>43991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</v>
      </c>
      <c r="AJ13" s="3">
        <v>0</v>
      </c>
      <c r="AK13" s="3">
        <v>30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6">
        <f>SUM(V13:AP13)</f>
        <v>32</v>
      </c>
    </row>
    <row r="14" spans="2:43" ht="15.75" thickBot="1" x14ac:dyDescent="0.3">
      <c r="B14" s="21">
        <v>43998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2</v>
      </c>
      <c r="W14" s="2">
        <v>6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>
        <v>0</v>
      </c>
      <c r="AP14" s="2">
        <v>0</v>
      </c>
      <c r="AQ14" s="22">
        <f>SUM(V14:AP14)</f>
        <v>8</v>
      </c>
    </row>
    <row r="15" spans="2:43" ht="15.75" thickBot="1" x14ac:dyDescent="0.3">
      <c r="B15" s="21">
        <v>44007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1</v>
      </c>
      <c r="S15" s="1">
        <v>0</v>
      </c>
      <c r="T15" s="1">
        <v>1</v>
      </c>
      <c r="U15" s="1">
        <v>1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12</v>
      </c>
      <c r="AL15" s="3">
        <v>0</v>
      </c>
      <c r="AM15" s="3">
        <v>230</v>
      </c>
      <c r="AN15" s="3">
        <v>0</v>
      </c>
      <c r="AO15" s="2">
        <v>2</v>
      </c>
      <c r="AP15" s="2">
        <v>6</v>
      </c>
      <c r="AQ15" s="22">
        <f>SUM(V15:AP15)</f>
        <v>250</v>
      </c>
    </row>
    <row r="16" spans="2:43" ht="15.75" thickBot="1" x14ac:dyDescent="0.3">
      <c r="B16" s="21">
        <v>44008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11</v>
      </c>
      <c r="O16" s="1">
        <v>0</v>
      </c>
      <c r="P16" s="1">
        <v>11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22</v>
      </c>
      <c r="AJ16" s="3">
        <v>0</v>
      </c>
      <c r="AK16" s="3">
        <v>66</v>
      </c>
      <c r="AL16" s="3">
        <v>0</v>
      </c>
      <c r="AM16" s="3">
        <v>0</v>
      </c>
      <c r="AN16" s="3">
        <v>0</v>
      </c>
      <c r="AO16" s="2">
        <v>2</v>
      </c>
      <c r="AP16" s="2">
        <v>6</v>
      </c>
      <c r="AQ16" s="22">
        <f>SUM(V16:AP16)</f>
        <v>96</v>
      </c>
    </row>
    <row r="17" spans="1:44" ht="15.75" thickBot="1" x14ac:dyDescent="0.3">
      <c r="B17" s="21">
        <v>44009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212</v>
      </c>
      <c r="O17" s="1">
        <v>0</v>
      </c>
      <c r="P17" s="1">
        <v>428</v>
      </c>
      <c r="Q17" s="1">
        <v>0</v>
      </c>
      <c r="R17" s="1">
        <v>0</v>
      </c>
      <c r="S17" s="1">
        <v>0</v>
      </c>
      <c r="T17" s="1">
        <v>2</v>
      </c>
      <c r="U17" s="1">
        <v>2</v>
      </c>
      <c r="V17" s="2">
        <v>0</v>
      </c>
      <c r="W17" s="2">
        <v>0</v>
      </c>
      <c r="X17" s="4">
        <v>0</v>
      </c>
      <c r="Y17" s="4">
        <v>0</v>
      </c>
      <c r="Z17" s="5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424</v>
      </c>
      <c r="AJ17" s="3">
        <v>0</v>
      </c>
      <c r="AK17" s="3">
        <v>2568</v>
      </c>
      <c r="AL17" s="3">
        <v>0</v>
      </c>
      <c r="AM17" s="3">
        <v>0</v>
      </c>
      <c r="AN17" s="3">
        <v>0</v>
      </c>
      <c r="AO17" s="2">
        <v>4</v>
      </c>
      <c r="AP17" s="2">
        <v>12</v>
      </c>
      <c r="AQ17" s="22">
        <f>SUM(V17:AP17)</f>
        <v>3008</v>
      </c>
    </row>
    <row r="18" spans="1:44" ht="15.75" thickBot="1" x14ac:dyDescent="0.3">
      <c r="B18" s="21">
        <v>44010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364</v>
      </c>
      <c r="O18" s="1">
        <v>0</v>
      </c>
      <c r="P18" s="1">
        <v>963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0</v>
      </c>
      <c r="W18" s="2">
        <v>0</v>
      </c>
      <c r="X18" s="4">
        <v>0</v>
      </c>
      <c r="Y18" s="4">
        <v>0</v>
      </c>
      <c r="Z18" s="5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728</v>
      </c>
      <c r="AJ18" s="3">
        <v>0</v>
      </c>
      <c r="AK18" s="3">
        <v>5778</v>
      </c>
      <c r="AL18" s="3">
        <v>0</v>
      </c>
      <c r="AM18" s="3">
        <v>0</v>
      </c>
      <c r="AN18" s="3">
        <v>0</v>
      </c>
      <c r="AO18" s="2">
        <v>0</v>
      </c>
      <c r="AP18" s="2">
        <v>0</v>
      </c>
      <c r="AQ18" s="22">
        <f>SUM(V18:AP18)</f>
        <v>6506</v>
      </c>
    </row>
    <row r="19" spans="1:44" ht="15.75" thickBot="1" x14ac:dyDescent="0.3">
      <c r="B19" s="21">
        <v>44011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17</v>
      </c>
      <c r="O19" s="1">
        <v>0</v>
      </c>
      <c r="P19" s="1">
        <v>92</v>
      </c>
      <c r="Q19" s="1">
        <v>3</v>
      </c>
      <c r="R19" s="1">
        <v>0</v>
      </c>
      <c r="S19" s="1">
        <v>0</v>
      </c>
      <c r="T19" s="1">
        <v>0</v>
      </c>
      <c r="U19" s="1">
        <v>0</v>
      </c>
      <c r="V19" s="2">
        <v>0</v>
      </c>
      <c r="W19" s="2">
        <v>0</v>
      </c>
      <c r="X19" s="4">
        <v>0</v>
      </c>
      <c r="Y19" s="4">
        <v>0</v>
      </c>
      <c r="Z19" s="5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34</v>
      </c>
      <c r="AJ19" s="3">
        <v>0</v>
      </c>
      <c r="AK19" s="3">
        <v>552</v>
      </c>
      <c r="AL19" s="3">
        <v>180</v>
      </c>
      <c r="AM19" s="3">
        <v>0</v>
      </c>
      <c r="AN19" s="3">
        <v>0</v>
      </c>
      <c r="AO19" s="2">
        <v>0</v>
      </c>
      <c r="AP19" s="2">
        <v>0</v>
      </c>
      <c r="AQ19" s="22">
        <f>SUM(V19:AP19)</f>
        <v>766</v>
      </c>
    </row>
    <row r="20" spans="1:44" ht="15.75" thickBot="1" x14ac:dyDescent="0.3">
      <c r="B20" s="21">
        <v>44012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</v>
      </c>
      <c r="O20" s="1">
        <v>6</v>
      </c>
      <c r="P20" s="1">
        <v>83</v>
      </c>
      <c r="Q20" s="1">
        <v>3</v>
      </c>
      <c r="R20" s="1">
        <v>2</v>
      </c>
      <c r="S20" s="1">
        <v>0</v>
      </c>
      <c r="T20" s="1">
        <v>0</v>
      </c>
      <c r="U20" s="1">
        <v>0</v>
      </c>
      <c r="V20" s="2">
        <v>0</v>
      </c>
      <c r="W20" s="2">
        <v>0</v>
      </c>
      <c r="X20" s="4">
        <v>0</v>
      </c>
      <c r="Y20" s="4">
        <v>0</v>
      </c>
      <c r="Z20" s="5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34</v>
      </c>
      <c r="AJ20" s="3">
        <v>90</v>
      </c>
      <c r="AK20" s="3">
        <v>498</v>
      </c>
      <c r="AL20" s="3">
        <v>180</v>
      </c>
      <c r="AM20" s="3">
        <v>460</v>
      </c>
      <c r="AN20" s="3">
        <v>0</v>
      </c>
      <c r="AO20" s="2">
        <v>0</v>
      </c>
      <c r="AP20" s="2">
        <v>0</v>
      </c>
      <c r="AQ20" s="22">
        <f>SUM(V20:AP20)</f>
        <v>1262</v>
      </c>
    </row>
    <row r="21" spans="1:44" ht="15.75" thickBot="1" x14ac:dyDescent="0.3">
      <c r="B21" s="21">
        <v>44013</v>
      </c>
      <c r="C21" s="1">
        <v>21079</v>
      </c>
      <c r="D21" s="1">
        <v>59058</v>
      </c>
      <c r="E21" s="1">
        <v>51</v>
      </c>
      <c r="F21" s="1">
        <v>49</v>
      </c>
      <c r="G21" s="1">
        <v>5</v>
      </c>
      <c r="H21" s="1">
        <v>177</v>
      </c>
      <c r="I21" s="1">
        <v>127</v>
      </c>
      <c r="J21" s="1">
        <v>2008</v>
      </c>
      <c r="K21" s="1">
        <v>118</v>
      </c>
      <c r="L21" s="1">
        <v>388</v>
      </c>
      <c r="M21" s="1">
        <v>56</v>
      </c>
      <c r="N21" s="1">
        <v>2041</v>
      </c>
      <c r="O21" s="1">
        <v>26</v>
      </c>
      <c r="P21" s="1">
        <v>7535</v>
      </c>
      <c r="Q21" s="1">
        <v>186</v>
      </c>
      <c r="R21" s="1">
        <v>336</v>
      </c>
      <c r="S21" s="1">
        <v>36</v>
      </c>
      <c r="T21" s="1">
        <v>5</v>
      </c>
      <c r="U21" s="1">
        <v>5</v>
      </c>
      <c r="V21" s="2">
        <v>42158</v>
      </c>
      <c r="W21" s="2">
        <v>354348</v>
      </c>
      <c r="X21" s="4">
        <v>3060</v>
      </c>
      <c r="Y21" s="4">
        <v>11270</v>
      </c>
      <c r="Z21" s="5">
        <v>750</v>
      </c>
      <c r="AA21" s="26">
        <v>-18296</v>
      </c>
      <c r="AB21" s="3">
        <v>354</v>
      </c>
      <c r="AC21" s="3">
        <v>1905</v>
      </c>
      <c r="AD21" s="3">
        <v>12048</v>
      </c>
      <c r="AE21" s="3">
        <v>7080</v>
      </c>
      <c r="AF21" s="3">
        <v>89240</v>
      </c>
      <c r="AG21" s="3">
        <v>8400</v>
      </c>
      <c r="AH21" s="26">
        <v>-9478</v>
      </c>
      <c r="AI21" s="3">
        <v>4082</v>
      </c>
      <c r="AJ21" s="3">
        <v>390</v>
      </c>
      <c r="AK21" s="3">
        <v>45210</v>
      </c>
      <c r="AL21" s="3">
        <v>11160</v>
      </c>
      <c r="AM21" s="3">
        <v>77280</v>
      </c>
      <c r="AN21" s="3">
        <v>5400</v>
      </c>
      <c r="AO21" s="2">
        <v>10</v>
      </c>
      <c r="AP21" s="2">
        <v>30</v>
      </c>
      <c r="AQ21" s="22">
        <f>SUM(V21:AP21)</f>
        <v>646401</v>
      </c>
    </row>
    <row r="22" spans="1:44" ht="15.75" thickBot="1" x14ac:dyDescent="0.3">
      <c r="B22" s="21">
        <v>44014</v>
      </c>
      <c r="C22" s="1">
        <v>21528</v>
      </c>
      <c r="D22" s="1">
        <v>58810</v>
      </c>
      <c r="E22" s="1">
        <v>52</v>
      </c>
      <c r="F22" s="1">
        <v>74</v>
      </c>
      <c r="G22" s="1">
        <v>10</v>
      </c>
      <c r="H22" s="1">
        <v>210</v>
      </c>
      <c r="I22" s="1">
        <v>106</v>
      </c>
      <c r="J22" s="1">
        <v>1900</v>
      </c>
      <c r="K22" s="1">
        <v>95</v>
      </c>
      <c r="L22" s="1">
        <v>306</v>
      </c>
      <c r="M22" s="1">
        <v>31</v>
      </c>
      <c r="N22" s="1">
        <v>1858</v>
      </c>
      <c r="O22" s="1">
        <v>40</v>
      </c>
      <c r="P22" s="1">
        <v>7267</v>
      </c>
      <c r="Q22" s="1">
        <v>180</v>
      </c>
      <c r="R22" s="1">
        <v>332</v>
      </c>
      <c r="S22" s="1">
        <v>31</v>
      </c>
      <c r="T22" s="1">
        <v>5</v>
      </c>
      <c r="U22" s="1">
        <v>5</v>
      </c>
      <c r="V22" s="2">
        <v>43056</v>
      </c>
      <c r="W22" s="2">
        <v>352860</v>
      </c>
      <c r="X22" s="4">
        <v>3120</v>
      </c>
      <c r="Y22" s="4">
        <v>17020</v>
      </c>
      <c r="Z22" s="5">
        <v>1500</v>
      </c>
      <c r="AA22" s="26">
        <v>-25556</v>
      </c>
      <c r="AB22" s="3">
        <v>420</v>
      </c>
      <c r="AC22" s="3">
        <v>1590</v>
      </c>
      <c r="AD22" s="3">
        <v>11400</v>
      </c>
      <c r="AE22" s="3">
        <v>5700</v>
      </c>
      <c r="AF22" s="3">
        <v>70380</v>
      </c>
      <c r="AG22" s="3">
        <v>4650</v>
      </c>
      <c r="AH22" s="26">
        <v>-6811</v>
      </c>
      <c r="AI22" s="3">
        <v>3716</v>
      </c>
      <c r="AJ22" s="3">
        <v>600</v>
      </c>
      <c r="AK22" s="3">
        <v>43602</v>
      </c>
      <c r="AL22" s="3">
        <v>10800</v>
      </c>
      <c r="AM22" s="3">
        <v>76360</v>
      </c>
      <c r="AN22" s="3">
        <v>4650</v>
      </c>
      <c r="AO22" s="2">
        <v>10</v>
      </c>
      <c r="AP22" s="2">
        <v>30</v>
      </c>
      <c r="AQ22" s="22">
        <f>SUM(V22:AP22)</f>
        <v>619097</v>
      </c>
    </row>
    <row r="23" spans="1:44" ht="15.75" thickBot="1" x14ac:dyDescent="0.3">
      <c r="B23" s="21">
        <v>44015</v>
      </c>
      <c r="C23" s="1">
        <v>19439</v>
      </c>
      <c r="D23" s="1">
        <v>53196</v>
      </c>
      <c r="E23" s="1">
        <v>29</v>
      </c>
      <c r="F23" s="1">
        <v>33</v>
      </c>
      <c r="G23" s="1">
        <v>3</v>
      </c>
      <c r="H23" s="1">
        <v>180</v>
      </c>
      <c r="I23" s="1">
        <v>130</v>
      </c>
      <c r="J23" s="1">
        <v>1623</v>
      </c>
      <c r="K23" s="1">
        <v>68</v>
      </c>
      <c r="L23" s="1">
        <v>278</v>
      </c>
      <c r="M23" s="1">
        <v>34</v>
      </c>
      <c r="N23" s="1">
        <v>1581</v>
      </c>
      <c r="O23" s="1">
        <v>24</v>
      </c>
      <c r="P23" s="1">
        <v>6010</v>
      </c>
      <c r="Q23" s="1">
        <v>122</v>
      </c>
      <c r="R23" s="1">
        <v>237</v>
      </c>
      <c r="S23" s="1">
        <v>15</v>
      </c>
      <c r="T23" s="1">
        <v>7</v>
      </c>
      <c r="U23" s="1">
        <v>7</v>
      </c>
      <c r="V23" s="2">
        <v>38878</v>
      </c>
      <c r="W23" s="2">
        <v>319176</v>
      </c>
      <c r="X23" s="4">
        <v>1740</v>
      </c>
      <c r="Y23" s="4">
        <v>7590</v>
      </c>
      <c r="Z23" s="5">
        <v>450</v>
      </c>
      <c r="AA23" s="26">
        <v>-13728</v>
      </c>
      <c r="AB23" s="3">
        <v>360</v>
      </c>
      <c r="AC23" s="3">
        <v>1950</v>
      </c>
      <c r="AD23" s="3">
        <v>9738</v>
      </c>
      <c r="AE23" s="3">
        <v>4080</v>
      </c>
      <c r="AF23" s="3">
        <v>63940</v>
      </c>
      <c r="AG23" s="3">
        <v>5100</v>
      </c>
      <c r="AH23" s="26">
        <v>-6204</v>
      </c>
      <c r="AI23" s="3">
        <v>3162</v>
      </c>
      <c r="AJ23" s="3">
        <v>360</v>
      </c>
      <c r="AK23" s="3">
        <v>36060</v>
      </c>
      <c r="AL23" s="3">
        <v>7320</v>
      </c>
      <c r="AM23" s="3">
        <v>54510</v>
      </c>
      <c r="AN23" s="3">
        <v>2250</v>
      </c>
      <c r="AO23" s="2">
        <v>14</v>
      </c>
      <c r="AP23" s="2">
        <v>42</v>
      </c>
      <c r="AQ23" s="22">
        <f>SUM(V23:AP23)</f>
        <v>536788</v>
      </c>
      <c r="AR23" s="7"/>
    </row>
    <row r="24" spans="1:44" ht="15.75" thickBot="1" x14ac:dyDescent="0.3">
      <c r="B24" s="21">
        <v>44016</v>
      </c>
      <c r="C24" s="1">
        <v>22073</v>
      </c>
      <c r="D24" s="1">
        <v>54913</v>
      </c>
      <c r="E24" s="1">
        <v>14</v>
      </c>
      <c r="F24" s="1">
        <v>17</v>
      </c>
      <c r="G24" s="1">
        <v>1</v>
      </c>
      <c r="H24" s="1">
        <v>167</v>
      </c>
      <c r="I24" s="1">
        <v>75</v>
      </c>
      <c r="J24" s="1">
        <v>1139</v>
      </c>
      <c r="K24" s="1">
        <v>41</v>
      </c>
      <c r="L24" s="1">
        <v>130</v>
      </c>
      <c r="M24" s="1">
        <v>13</v>
      </c>
      <c r="N24" s="1">
        <v>2115</v>
      </c>
      <c r="O24" s="1">
        <v>30</v>
      </c>
      <c r="P24" s="1">
        <v>7216</v>
      </c>
      <c r="Q24" s="1">
        <v>120</v>
      </c>
      <c r="R24" s="1">
        <v>158</v>
      </c>
      <c r="S24" s="1">
        <v>17</v>
      </c>
      <c r="T24" s="1">
        <v>6</v>
      </c>
      <c r="U24" s="1">
        <v>6</v>
      </c>
      <c r="V24" s="2">
        <v>44146</v>
      </c>
      <c r="W24" s="2">
        <v>329478</v>
      </c>
      <c r="X24" s="4">
        <v>840</v>
      </c>
      <c r="Y24" s="4">
        <v>3910</v>
      </c>
      <c r="Z24" s="5">
        <v>150</v>
      </c>
      <c r="AA24" s="26">
        <v>-8960</v>
      </c>
      <c r="AB24" s="3">
        <v>334</v>
      </c>
      <c r="AC24" s="3">
        <v>1125</v>
      </c>
      <c r="AD24" s="3">
        <v>6834</v>
      </c>
      <c r="AE24" s="3">
        <v>2460</v>
      </c>
      <c r="AF24" s="3">
        <v>29900</v>
      </c>
      <c r="AG24" s="3">
        <v>1950</v>
      </c>
      <c r="AH24" s="26">
        <v>-3473</v>
      </c>
      <c r="AI24" s="3">
        <v>4230</v>
      </c>
      <c r="AJ24" s="3">
        <v>450</v>
      </c>
      <c r="AK24" s="3">
        <v>43296</v>
      </c>
      <c r="AL24" s="3">
        <v>7200</v>
      </c>
      <c r="AM24" s="3">
        <v>36340</v>
      </c>
      <c r="AN24" s="3">
        <v>2550</v>
      </c>
      <c r="AO24" s="2">
        <v>12</v>
      </c>
      <c r="AP24" s="2">
        <v>36</v>
      </c>
      <c r="AQ24" s="22">
        <f>SUM(V24:AP24)</f>
        <v>502808</v>
      </c>
      <c r="AR24" s="7"/>
    </row>
    <row r="25" spans="1:44" s="7" customFormat="1" ht="15.75" thickBot="1" x14ac:dyDescent="0.3">
      <c r="B25" s="21">
        <v>44017</v>
      </c>
      <c r="C25" s="1">
        <v>23089</v>
      </c>
      <c r="D25" s="1">
        <v>50538</v>
      </c>
      <c r="E25" s="1">
        <v>22</v>
      </c>
      <c r="F25" s="1">
        <v>8</v>
      </c>
      <c r="G25" s="1">
        <v>0</v>
      </c>
      <c r="H25" s="1">
        <v>126</v>
      </c>
      <c r="I25" s="1">
        <v>0</v>
      </c>
      <c r="J25" s="1">
        <v>426</v>
      </c>
      <c r="K25" s="1">
        <v>10</v>
      </c>
      <c r="L25" s="1">
        <v>12</v>
      </c>
      <c r="M25" s="1">
        <v>2</v>
      </c>
      <c r="N25" s="1">
        <v>2403</v>
      </c>
      <c r="O25" s="1">
        <v>17</v>
      </c>
      <c r="P25" s="1">
        <v>6175</v>
      </c>
      <c r="Q25" s="1">
        <v>194</v>
      </c>
      <c r="R25" s="1">
        <v>123</v>
      </c>
      <c r="S25" s="1">
        <v>21</v>
      </c>
      <c r="T25" s="1">
        <v>2</v>
      </c>
      <c r="U25" s="1">
        <v>2</v>
      </c>
      <c r="V25" s="2">
        <v>46178</v>
      </c>
      <c r="W25" s="2">
        <v>303228</v>
      </c>
      <c r="X25" s="4">
        <v>1320</v>
      </c>
      <c r="Y25" s="4">
        <v>1840</v>
      </c>
      <c r="Z25" s="5">
        <v>0</v>
      </c>
      <c r="AA25" s="26">
        <v>-4338</v>
      </c>
      <c r="AB25" s="3">
        <v>252</v>
      </c>
      <c r="AC25" s="3">
        <v>0</v>
      </c>
      <c r="AD25" s="3">
        <v>2556</v>
      </c>
      <c r="AE25" s="3">
        <v>600</v>
      </c>
      <c r="AF25" s="3">
        <v>2760</v>
      </c>
      <c r="AG25" s="3">
        <v>300</v>
      </c>
      <c r="AH25" s="26">
        <v>-238</v>
      </c>
      <c r="AI25" s="3">
        <v>4806</v>
      </c>
      <c r="AJ25" s="3">
        <v>255</v>
      </c>
      <c r="AK25" s="3">
        <v>37050</v>
      </c>
      <c r="AL25" s="3">
        <v>11640</v>
      </c>
      <c r="AM25" s="3">
        <v>28290</v>
      </c>
      <c r="AN25" s="3">
        <v>3150</v>
      </c>
      <c r="AO25" s="2">
        <v>4</v>
      </c>
      <c r="AP25" s="2">
        <v>12</v>
      </c>
      <c r="AQ25" s="22">
        <f>SUM(V25:AP25)</f>
        <v>439665</v>
      </c>
    </row>
    <row r="26" spans="1:44" s="7" customFormat="1" ht="15.75" thickBot="1" x14ac:dyDescent="0.3">
      <c r="B26" s="21">
        <v>44018</v>
      </c>
      <c r="C26" s="1">
        <v>24557</v>
      </c>
      <c r="D26" s="1">
        <v>66095</v>
      </c>
      <c r="E26" s="1">
        <v>103</v>
      </c>
      <c r="F26" s="1">
        <v>57</v>
      </c>
      <c r="G26" s="1">
        <v>6</v>
      </c>
      <c r="H26" s="1">
        <v>251</v>
      </c>
      <c r="I26" s="1">
        <v>224</v>
      </c>
      <c r="J26" s="1">
        <v>2706</v>
      </c>
      <c r="K26" s="1">
        <v>211</v>
      </c>
      <c r="L26" s="1">
        <v>441</v>
      </c>
      <c r="M26" s="1">
        <v>51</v>
      </c>
      <c r="N26" s="1">
        <v>1848</v>
      </c>
      <c r="O26" s="1">
        <v>51</v>
      </c>
      <c r="P26" s="1">
        <v>8854</v>
      </c>
      <c r="Q26" s="1">
        <v>529</v>
      </c>
      <c r="R26" s="1">
        <v>367</v>
      </c>
      <c r="S26" s="1">
        <v>42</v>
      </c>
      <c r="T26" s="1">
        <v>2</v>
      </c>
      <c r="U26" s="1">
        <v>2</v>
      </c>
      <c r="V26" s="2">
        <v>49114</v>
      </c>
      <c r="W26" s="2">
        <v>396570</v>
      </c>
      <c r="X26" s="4">
        <v>6180</v>
      </c>
      <c r="Y26" s="4">
        <v>13110</v>
      </c>
      <c r="Z26" s="5">
        <v>900</v>
      </c>
      <c r="AA26" s="26">
        <v>-23630</v>
      </c>
      <c r="AB26" s="3">
        <v>502</v>
      </c>
      <c r="AC26" s="3">
        <v>3360</v>
      </c>
      <c r="AD26" s="3">
        <v>16236</v>
      </c>
      <c r="AE26" s="3">
        <v>12660</v>
      </c>
      <c r="AF26" s="3">
        <v>101430</v>
      </c>
      <c r="AG26" s="3">
        <v>7650</v>
      </c>
      <c r="AH26" s="26">
        <v>-8656</v>
      </c>
      <c r="AI26" s="3">
        <v>3696</v>
      </c>
      <c r="AJ26" s="3">
        <v>765</v>
      </c>
      <c r="AK26" s="3">
        <v>53124</v>
      </c>
      <c r="AL26" s="3">
        <v>31740</v>
      </c>
      <c r="AM26" s="3">
        <v>84410</v>
      </c>
      <c r="AN26" s="3">
        <v>6300</v>
      </c>
      <c r="AO26" s="2">
        <v>4</v>
      </c>
      <c r="AP26" s="2">
        <v>12</v>
      </c>
      <c r="AQ26" s="22">
        <f>SUM(V26:AP26)</f>
        <v>755477</v>
      </c>
    </row>
    <row r="27" spans="1:44" s="7" customFormat="1" ht="15.75" thickBot="1" x14ac:dyDescent="0.3">
      <c r="B27" s="21">
        <v>44019</v>
      </c>
      <c r="C27" s="1">
        <v>22168</v>
      </c>
      <c r="D27" s="1">
        <v>60357</v>
      </c>
      <c r="E27" s="1">
        <v>73</v>
      </c>
      <c r="F27" s="1">
        <v>31</v>
      </c>
      <c r="G27" s="1">
        <v>7</v>
      </c>
      <c r="H27" s="1">
        <v>199</v>
      </c>
      <c r="I27" s="1">
        <v>184</v>
      </c>
      <c r="J27" s="1">
        <v>2563</v>
      </c>
      <c r="K27" s="1">
        <v>104</v>
      </c>
      <c r="L27" s="1">
        <v>231</v>
      </c>
      <c r="M27" s="1">
        <v>34</v>
      </c>
      <c r="N27" s="1">
        <v>2033</v>
      </c>
      <c r="O27" s="1">
        <v>27</v>
      </c>
      <c r="P27" s="1">
        <v>8374</v>
      </c>
      <c r="Q27" s="1">
        <v>273</v>
      </c>
      <c r="R27" s="1">
        <v>201</v>
      </c>
      <c r="S27" s="1">
        <v>30</v>
      </c>
      <c r="T27" s="1">
        <v>4</v>
      </c>
      <c r="U27" s="1">
        <v>4</v>
      </c>
      <c r="V27" s="2">
        <v>44336</v>
      </c>
      <c r="W27" s="2">
        <v>362142</v>
      </c>
      <c r="X27" s="4">
        <v>4380</v>
      </c>
      <c r="Y27" s="4">
        <v>7130</v>
      </c>
      <c r="Z27" s="5">
        <v>1050</v>
      </c>
      <c r="AA27" s="26">
        <v>-16478</v>
      </c>
      <c r="AB27" s="3">
        <v>398</v>
      </c>
      <c r="AC27" s="3">
        <v>2760</v>
      </c>
      <c r="AD27" s="3">
        <v>15378</v>
      </c>
      <c r="AE27" s="3">
        <v>6240</v>
      </c>
      <c r="AF27" s="3">
        <v>53130</v>
      </c>
      <c r="AG27" s="3">
        <v>5100</v>
      </c>
      <c r="AH27" s="26">
        <v>-4617</v>
      </c>
      <c r="AI27" s="3">
        <v>4066</v>
      </c>
      <c r="AJ27" s="3">
        <v>405</v>
      </c>
      <c r="AK27" s="3">
        <v>50244</v>
      </c>
      <c r="AL27" s="3">
        <v>16380</v>
      </c>
      <c r="AM27" s="3">
        <v>46230</v>
      </c>
      <c r="AN27" s="3">
        <v>4500</v>
      </c>
      <c r="AO27" s="2">
        <v>8</v>
      </c>
      <c r="AP27" s="2">
        <v>24</v>
      </c>
      <c r="AQ27" s="22">
        <f>SUM(V27:AP27)</f>
        <v>602806</v>
      </c>
    </row>
    <row r="28" spans="1:44" ht="19.5" customHeight="1" x14ac:dyDescent="0.25">
      <c r="A28" s="23"/>
      <c r="B28" s="21" t="s">
        <v>20</v>
      </c>
      <c r="C28" s="24">
        <f t="shared" ref="C28:AQ28" si="0">SUM(C13:C27)</f>
        <v>153934</v>
      </c>
      <c r="D28" s="24">
        <f t="shared" si="0"/>
        <v>402968</v>
      </c>
      <c r="E28" s="24">
        <f t="shared" si="0"/>
        <v>344</v>
      </c>
      <c r="F28" s="24">
        <f t="shared" si="0"/>
        <v>269</v>
      </c>
      <c r="G28" s="24">
        <f t="shared" si="0"/>
        <v>32</v>
      </c>
      <c r="H28" s="24">
        <f t="shared" si="0"/>
        <v>1310</v>
      </c>
      <c r="I28" s="24">
        <f t="shared" si="0"/>
        <v>846</v>
      </c>
      <c r="J28" s="24">
        <f t="shared" si="0"/>
        <v>12365</v>
      </c>
      <c r="K28" s="24">
        <f t="shared" si="0"/>
        <v>647</v>
      </c>
      <c r="L28" s="24">
        <f t="shared" si="0"/>
        <v>1786</v>
      </c>
      <c r="M28" s="24">
        <f t="shared" si="0"/>
        <v>221</v>
      </c>
      <c r="N28" s="24">
        <f t="shared" si="0"/>
        <v>14501</v>
      </c>
      <c r="O28" s="24">
        <f t="shared" si="0"/>
        <v>221</v>
      </c>
      <c r="P28" s="24">
        <f t="shared" si="0"/>
        <v>53015</v>
      </c>
      <c r="Q28" s="24">
        <f t="shared" si="0"/>
        <v>1610</v>
      </c>
      <c r="R28" s="24">
        <f t="shared" si="0"/>
        <v>1757</v>
      </c>
      <c r="S28" s="24">
        <f t="shared" si="0"/>
        <v>192</v>
      </c>
      <c r="T28" s="24">
        <f t="shared" si="0"/>
        <v>35</v>
      </c>
      <c r="U28" s="24">
        <f t="shared" si="0"/>
        <v>35</v>
      </c>
      <c r="V28" s="24">
        <f t="shared" si="0"/>
        <v>307868</v>
      </c>
      <c r="W28" s="24">
        <f t="shared" si="0"/>
        <v>2417808</v>
      </c>
      <c r="X28" s="24">
        <f t="shared" si="0"/>
        <v>20640</v>
      </c>
      <c r="Y28" s="24">
        <f t="shared" si="0"/>
        <v>61870</v>
      </c>
      <c r="Z28" s="24">
        <f t="shared" si="0"/>
        <v>4800</v>
      </c>
      <c r="AA28" s="24">
        <f t="shared" si="0"/>
        <v>-110986</v>
      </c>
      <c r="AB28" s="24">
        <f t="shared" si="0"/>
        <v>2620</v>
      </c>
      <c r="AC28" s="24">
        <f t="shared" si="0"/>
        <v>12690</v>
      </c>
      <c r="AD28" s="24">
        <f t="shared" si="0"/>
        <v>74190</v>
      </c>
      <c r="AE28" s="24">
        <f t="shared" si="0"/>
        <v>38820</v>
      </c>
      <c r="AF28" s="24">
        <f t="shared" si="0"/>
        <v>410780</v>
      </c>
      <c r="AG28" s="24">
        <f t="shared" si="0"/>
        <v>33150</v>
      </c>
      <c r="AH28" s="24">
        <f t="shared" si="0"/>
        <v>-39477</v>
      </c>
      <c r="AI28" s="24">
        <f t="shared" si="0"/>
        <v>29002</v>
      </c>
      <c r="AJ28" s="24">
        <f t="shared" si="0"/>
        <v>3315</v>
      </c>
      <c r="AK28" s="24">
        <f t="shared" si="0"/>
        <v>318090</v>
      </c>
      <c r="AL28" s="24">
        <f t="shared" si="0"/>
        <v>96600</v>
      </c>
      <c r="AM28" s="24">
        <f t="shared" si="0"/>
        <v>404110</v>
      </c>
      <c r="AN28" s="24">
        <f t="shared" si="0"/>
        <v>28800</v>
      </c>
      <c r="AO28" s="24">
        <f t="shared" si="0"/>
        <v>70</v>
      </c>
      <c r="AP28" s="24">
        <f t="shared" si="0"/>
        <v>210</v>
      </c>
      <c r="AQ28" s="24">
        <f t="shared" si="0"/>
        <v>4114970</v>
      </c>
    </row>
    <row r="30" spans="1:44" x14ac:dyDescent="0.25">
      <c r="AQ30" s="7"/>
    </row>
    <row r="35" spans="43:43" x14ac:dyDescent="0.25">
      <c r="AQ35" s="25"/>
    </row>
  </sheetData>
  <autoFilter ref="B12:AQ28" xr:uid="{00000000-0009-0000-0000-000000000000}"/>
  <mergeCells count="12">
    <mergeCell ref="I4:AF6"/>
    <mergeCell ref="C10:S10"/>
    <mergeCell ref="V10:AN10"/>
    <mergeCell ref="AQ10:AQ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Q13:AQ2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Oumnia HOUMMI</cp:lastModifiedBy>
  <dcterms:created xsi:type="dcterms:W3CDTF">2020-05-29T09:46:37Z</dcterms:created>
  <dcterms:modified xsi:type="dcterms:W3CDTF">2021-01-27T11:41:19Z</dcterms:modified>
</cp:coreProperties>
</file>