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59E173AB-2CEC-4C6A-B357-FCA190C68C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3" i="1" l="1"/>
  <c r="AQ22" i="1"/>
  <c r="AQ21" i="1"/>
  <c r="AQ20" i="1"/>
  <c r="AQ19" i="1"/>
  <c r="AQ18" i="1"/>
  <c r="AQ17" i="1"/>
  <c r="AQ16" i="1"/>
  <c r="AQ15" i="1"/>
  <c r="AQ14" i="1"/>
  <c r="AQ13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<sst xmlns="http://schemas.openxmlformats.org/spreadsheetml/2006/main" count="54" uniqueCount="22">
  <si>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</si>
  <si>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</si>
  <si>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</si>
  <si>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</si>
  <si>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</si>
  <si>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</si>
  <si>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</si>
  <si>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</si>
  <si>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</si>
  <si>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</si>
  <si>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</si>
  <si>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</si>
  <si>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</si>
  <si>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</si>
  <si>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</si>
  <si>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</si>
  <si>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</si>
  <si>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</si>
  <si>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</si>
  <si>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</si>
  <si>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</si>
  <si>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04/11/2020 au 10/11/2020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</si>
</sst>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1"/>
  <sheetViews>
    <sheetView tabSelected="1" topLeftCell="B4" zoomScale="80" zoomScaleNormal="80" workbookViewId="0">
      <pane xSplit="1" ySplit="9" topLeftCell="AH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14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15</v>
      </c>
      <c r="AK13" s="3">
        <v>84</v>
      </c>
      <c r="AL13" s="3">
        <v>60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159</v>
      </c>
    </row>
    <row r="14" spans="2:43" s="6" customFormat="1" ht="15.75" thickBot="1" x14ac:dyDescent="0.3">
      <c r="B14" s="20">
        <v>44131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29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15</v>
      </c>
      <c r="AK14" s="3">
        <v>174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189</v>
      </c>
    </row>
    <row r="15" spans="2:43" s="6" customFormat="1" ht="15.75" thickBot="1" x14ac:dyDescent="0.3">
      <c r="B15" s="20">
        <v>44132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42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42</v>
      </c>
    </row>
    <row r="16" spans="2:43" s="6" customFormat="1" ht="15.75" thickBot="1" x14ac:dyDescent="0.3">
      <c r="B16" s="20">
        <v>44133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60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60</v>
      </c>
    </row>
    <row r="17" spans="1:43" s="6" customFormat="1" ht="15.75" thickBot="1" x14ac:dyDescent="0.3">
      <c r="B17" s="20">
        <v>44139</v>
      </c>
      <c r="C17" s="1">
        <v>20507</v>
      </c>
      <c r="D17" s="1">
        <v>58580</v>
      </c>
      <c r="E17" s="1">
        <v>28</v>
      </c>
      <c r="F17" s="1">
        <v>58</v>
      </c>
      <c r="G17" s="1">
        <v>2</v>
      </c>
      <c r="H17" s="1">
        <v>108</v>
      </c>
      <c r="I17" s="1">
        <v>222</v>
      </c>
      <c r="J17" s="1">
        <v>1991</v>
      </c>
      <c r="K17" s="1">
        <v>55</v>
      </c>
      <c r="L17" s="1">
        <v>444</v>
      </c>
      <c r="M17" s="1">
        <v>232</v>
      </c>
      <c r="N17" s="1">
        <v>1542</v>
      </c>
      <c r="O17" s="1">
        <v>4</v>
      </c>
      <c r="P17" s="1">
        <v>6428</v>
      </c>
      <c r="Q17" s="1">
        <v>98</v>
      </c>
      <c r="R17" s="1">
        <v>314</v>
      </c>
      <c r="S17" s="1">
        <v>34</v>
      </c>
      <c r="T17" s="1">
        <v>9</v>
      </c>
      <c r="U17" s="1">
        <v>9</v>
      </c>
      <c r="V17" s="2">
        <v>41014</v>
      </c>
      <c r="W17" s="2">
        <v>351480</v>
      </c>
      <c r="X17" s="4">
        <v>1680</v>
      </c>
      <c r="Y17" s="4">
        <v>13340</v>
      </c>
      <c r="Z17" s="5">
        <v>300</v>
      </c>
      <c r="AA17" s="3">
        <v>-20326</v>
      </c>
      <c r="AB17" s="3">
        <v>216</v>
      </c>
      <c r="AC17" s="3">
        <v>3330</v>
      </c>
      <c r="AD17" s="3">
        <v>11946</v>
      </c>
      <c r="AE17" s="3">
        <v>3300</v>
      </c>
      <c r="AF17" s="3">
        <v>102120</v>
      </c>
      <c r="AG17" s="3">
        <v>34800</v>
      </c>
      <c r="AH17" s="3">
        <v>-9193</v>
      </c>
      <c r="AI17" s="3">
        <v>3084</v>
      </c>
      <c r="AJ17" s="3">
        <v>60</v>
      </c>
      <c r="AK17" s="3">
        <v>38568</v>
      </c>
      <c r="AL17" s="3">
        <v>5880</v>
      </c>
      <c r="AM17" s="3">
        <v>72220</v>
      </c>
      <c r="AN17" s="3">
        <v>5100</v>
      </c>
      <c r="AO17" s="2">
        <v>18</v>
      </c>
      <c r="AP17" s="2">
        <v>54</v>
      </c>
      <c r="AQ17" s="21">
        <f>SUM(V17:AP17)</f>
        <v>658991</v>
      </c>
    </row>
    <row r="18" spans="1:43" s="6" customFormat="1" ht="15.75" thickBot="1" x14ac:dyDescent="0.3">
      <c r="B18" s="20">
        <v>44140</v>
      </c>
      <c r="C18" s="1">
        <v>20361</v>
      </c>
      <c r="D18" s="1">
        <v>57249</v>
      </c>
      <c r="E18" s="1">
        <v>17</v>
      </c>
      <c r="F18" s="1">
        <v>66</v>
      </c>
      <c r="G18" s="1">
        <v>0</v>
      </c>
      <c r="H18" s="1">
        <v>106</v>
      </c>
      <c r="I18" s="1">
        <v>183</v>
      </c>
      <c r="J18" s="1">
        <v>1769</v>
      </c>
      <c r="K18" s="1">
        <v>39</v>
      </c>
      <c r="L18" s="1">
        <v>378</v>
      </c>
      <c r="M18" s="1">
        <v>202</v>
      </c>
      <c r="N18" s="1">
        <v>1510</v>
      </c>
      <c r="O18" s="1">
        <v>5</v>
      </c>
      <c r="P18" s="1">
        <v>5980</v>
      </c>
      <c r="Q18" s="1">
        <v>99</v>
      </c>
      <c r="R18" s="1">
        <v>284</v>
      </c>
      <c r="S18" s="1">
        <v>37</v>
      </c>
      <c r="T18" s="1">
        <v>8</v>
      </c>
      <c r="U18" s="1">
        <v>8</v>
      </c>
      <c r="V18" s="2">
        <v>40722</v>
      </c>
      <c r="W18" s="2">
        <v>343494</v>
      </c>
      <c r="X18" s="4">
        <v>1020</v>
      </c>
      <c r="Y18" s="4">
        <v>15180</v>
      </c>
      <c r="Z18" s="5">
        <v>0</v>
      </c>
      <c r="AA18" s="3">
        <v>-21472</v>
      </c>
      <c r="AB18" s="3">
        <v>212</v>
      </c>
      <c r="AC18" s="3">
        <v>2745</v>
      </c>
      <c r="AD18" s="3">
        <v>10614</v>
      </c>
      <c r="AE18" s="3">
        <v>2340</v>
      </c>
      <c r="AF18" s="3">
        <v>86940</v>
      </c>
      <c r="AG18" s="3">
        <v>30300</v>
      </c>
      <c r="AH18" s="3">
        <v>-6106</v>
      </c>
      <c r="AI18" s="3">
        <v>3020</v>
      </c>
      <c r="AJ18" s="3">
        <v>75</v>
      </c>
      <c r="AK18" s="3">
        <v>35880</v>
      </c>
      <c r="AL18" s="3">
        <v>5940</v>
      </c>
      <c r="AM18" s="3">
        <v>65320</v>
      </c>
      <c r="AN18" s="3">
        <v>5550</v>
      </c>
      <c r="AO18" s="2">
        <v>16</v>
      </c>
      <c r="AP18" s="2">
        <v>48</v>
      </c>
      <c r="AQ18" s="21">
        <f>SUM(V18:AP18)</f>
        <v>621838</v>
      </c>
    </row>
    <row r="19" spans="1:43" s="6" customFormat="1" ht="15.75" thickBot="1" x14ac:dyDescent="0.3">
      <c r="B19" s="20">
        <v>44141</v>
      </c>
      <c r="C19" s="1">
        <v>11656</v>
      </c>
      <c r="D19" s="1">
        <v>31461</v>
      </c>
      <c r="E19" s="1">
        <v>24</v>
      </c>
      <c r="F19" s="1">
        <v>18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691</v>
      </c>
      <c r="O19" s="1">
        <v>0</v>
      </c>
      <c r="P19" s="1">
        <v>2618</v>
      </c>
      <c r="Q19" s="1">
        <v>76</v>
      </c>
      <c r="R19" s="1">
        <v>123</v>
      </c>
      <c r="S19" s="1">
        <v>15</v>
      </c>
      <c r="T19" s="1">
        <v>7</v>
      </c>
      <c r="U19" s="1">
        <v>7</v>
      </c>
      <c r="V19" s="2">
        <v>23312</v>
      </c>
      <c r="W19" s="2">
        <v>188766</v>
      </c>
      <c r="X19" s="4">
        <v>1440</v>
      </c>
      <c r="Y19" s="4">
        <v>4140</v>
      </c>
      <c r="Z19" s="5">
        <v>300</v>
      </c>
      <c r="AA19" s="3">
        <v>-8014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1382</v>
      </c>
      <c r="AJ19" s="3">
        <v>0</v>
      </c>
      <c r="AK19" s="3">
        <v>15708</v>
      </c>
      <c r="AL19" s="3">
        <v>4560</v>
      </c>
      <c r="AM19" s="3">
        <v>28290</v>
      </c>
      <c r="AN19" s="3">
        <v>2250</v>
      </c>
      <c r="AO19" s="2">
        <v>14</v>
      </c>
      <c r="AP19" s="2">
        <v>42</v>
      </c>
      <c r="AQ19" s="21">
        <f>SUM(V19:AP19)</f>
        <v>262190</v>
      </c>
    </row>
    <row r="20" spans="1:43" s="6" customFormat="1" ht="15.75" thickBot="1" x14ac:dyDescent="0.3">
      <c r="B20" s="20">
        <v>44142</v>
      </c>
      <c r="C20" s="1">
        <v>18531</v>
      </c>
      <c r="D20" s="1">
        <v>48180</v>
      </c>
      <c r="E20" s="1">
        <v>32</v>
      </c>
      <c r="F20" s="1">
        <v>31</v>
      </c>
      <c r="G20" s="1">
        <v>4</v>
      </c>
      <c r="H20" s="1">
        <v>134</v>
      </c>
      <c r="I20" s="1">
        <v>96</v>
      </c>
      <c r="J20" s="1">
        <v>1112</v>
      </c>
      <c r="K20" s="1">
        <v>58</v>
      </c>
      <c r="L20" s="1">
        <v>235</v>
      </c>
      <c r="M20" s="1">
        <v>110</v>
      </c>
      <c r="N20" s="1">
        <v>1575</v>
      </c>
      <c r="O20" s="1">
        <v>0</v>
      </c>
      <c r="P20" s="1">
        <v>5504</v>
      </c>
      <c r="Q20" s="1">
        <v>135</v>
      </c>
      <c r="R20" s="1">
        <v>209</v>
      </c>
      <c r="S20" s="1">
        <v>39</v>
      </c>
      <c r="T20" s="1">
        <v>4</v>
      </c>
      <c r="U20" s="1">
        <v>4</v>
      </c>
      <c r="V20" s="2">
        <v>37062</v>
      </c>
      <c r="W20" s="2">
        <v>289080</v>
      </c>
      <c r="X20" s="4">
        <v>1920</v>
      </c>
      <c r="Y20" s="4">
        <v>7130</v>
      </c>
      <c r="Z20" s="5">
        <v>600</v>
      </c>
      <c r="AA20" s="3">
        <v>-12750</v>
      </c>
      <c r="AB20" s="3">
        <v>268</v>
      </c>
      <c r="AC20" s="3">
        <v>1440</v>
      </c>
      <c r="AD20" s="3">
        <v>6672</v>
      </c>
      <c r="AE20" s="3">
        <v>3480</v>
      </c>
      <c r="AF20" s="3">
        <v>54050</v>
      </c>
      <c r="AG20" s="3">
        <v>16500</v>
      </c>
      <c r="AH20" s="3">
        <v>-2824</v>
      </c>
      <c r="AI20" s="3">
        <v>3150</v>
      </c>
      <c r="AJ20" s="3">
        <v>0</v>
      </c>
      <c r="AK20" s="3">
        <v>33024</v>
      </c>
      <c r="AL20" s="3">
        <v>8100</v>
      </c>
      <c r="AM20" s="3">
        <v>48070</v>
      </c>
      <c r="AN20" s="3">
        <v>5850</v>
      </c>
      <c r="AO20" s="2">
        <v>8</v>
      </c>
      <c r="AP20" s="2">
        <v>24</v>
      </c>
      <c r="AQ20" s="21">
        <f>SUM(V20:AP20)</f>
        <v>500854</v>
      </c>
    </row>
    <row r="21" spans="1:43" s="6" customFormat="1" ht="15.75" thickBot="1" x14ac:dyDescent="0.3">
      <c r="B21" s="20">
        <v>44143</v>
      </c>
      <c r="C21" s="1">
        <v>14996</v>
      </c>
      <c r="D21" s="1">
        <v>35697</v>
      </c>
      <c r="E21" s="1">
        <v>48</v>
      </c>
      <c r="F21" s="1">
        <v>27</v>
      </c>
      <c r="G21" s="1">
        <v>2</v>
      </c>
      <c r="H21" s="1">
        <v>105</v>
      </c>
      <c r="I21" s="1">
        <v>0</v>
      </c>
      <c r="J21" s="1">
        <v>469</v>
      </c>
      <c r="K21" s="1">
        <v>31</v>
      </c>
      <c r="L21" s="1">
        <v>33</v>
      </c>
      <c r="M21" s="1">
        <v>7</v>
      </c>
      <c r="N21" s="1">
        <v>995</v>
      </c>
      <c r="O21" s="1">
        <v>0</v>
      </c>
      <c r="P21" s="1">
        <v>3226</v>
      </c>
      <c r="Q21" s="1">
        <v>214</v>
      </c>
      <c r="R21" s="1">
        <v>189</v>
      </c>
      <c r="S21" s="1">
        <v>49</v>
      </c>
      <c r="T21" s="1">
        <v>4</v>
      </c>
      <c r="U21" s="1">
        <v>4</v>
      </c>
      <c r="V21" s="2">
        <v>29992</v>
      </c>
      <c r="W21" s="2">
        <v>214182</v>
      </c>
      <c r="X21" s="4">
        <v>2880</v>
      </c>
      <c r="Y21" s="4">
        <v>6210</v>
      </c>
      <c r="Z21" s="5">
        <v>300</v>
      </c>
      <c r="AA21" s="3">
        <v>-10296</v>
      </c>
      <c r="AB21" s="3">
        <v>210</v>
      </c>
      <c r="AC21" s="3">
        <v>0</v>
      </c>
      <c r="AD21" s="3">
        <v>2814</v>
      </c>
      <c r="AE21" s="3">
        <v>1860</v>
      </c>
      <c r="AF21" s="3">
        <v>7590</v>
      </c>
      <c r="AG21" s="3">
        <v>1050</v>
      </c>
      <c r="AH21" s="3">
        <v>-1150</v>
      </c>
      <c r="AI21" s="3">
        <v>1990</v>
      </c>
      <c r="AJ21" s="3">
        <v>0</v>
      </c>
      <c r="AK21" s="3">
        <v>19356</v>
      </c>
      <c r="AL21" s="3">
        <v>12840</v>
      </c>
      <c r="AM21" s="3">
        <v>43470</v>
      </c>
      <c r="AN21" s="3">
        <v>7350</v>
      </c>
      <c r="AO21" s="2">
        <v>8</v>
      </c>
      <c r="AP21" s="2">
        <v>24</v>
      </c>
      <c r="AQ21" s="21">
        <f>SUM(V21:AP21)</f>
        <v>340680</v>
      </c>
    </row>
    <row r="22" spans="1:43" s="6" customFormat="1" ht="15.75" thickBot="1" x14ac:dyDescent="0.3">
      <c r="B22" s="20">
        <v>44144</v>
      </c>
      <c r="C22" s="1">
        <v>23029</v>
      </c>
      <c r="D22" s="1">
        <v>65569</v>
      </c>
      <c r="E22" s="1">
        <v>170</v>
      </c>
      <c r="F22" s="1">
        <v>113</v>
      </c>
      <c r="G22" s="1">
        <v>1</v>
      </c>
      <c r="H22" s="1">
        <v>255</v>
      </c>
      <c r="I22" s="1">
        <v>247</v>
      </c>
      <c r="J22" s="1">
        <v>2492</v>
      </c>
      <c r="K22" s="1">
        <v>215</v>
      </c>
      <c r="L22" s="1">
        <v>556</v>
      </c>
      <c r="M22" s="1">
        <v>360</v>
      </c>
      <c r="N22" s="1">
        <v>1871</v>
      </c>
      <c r="O22" s="1">
        <v>0</v>
      </c>
      <c r="P22" s="1">
        <v>8029</v>
      </c>
      <c r="Q22" s="1">
        <v>510</v>
      </c>
      <c r="R22" s="1">
        <v>506</v>
      </c>
      <c r="S22" s="1">
        <v>151</v>
      </c>
      <c r="T22" s="1">
        <v>5</v>
      </c>
      <c r="U22" s="1">
        <v>5</v>
      </c>
      <c r="V22" s="2">
        <v>46058</v>
      </c>
      <c r="W22" s="2">
        <v>393414</v>
      </c>
      <c r="X22" s="4">
        <v>10200</v>
      </c>
      <c r="Y22" s="4">
        <v>25990</v>
      </c>
      <c r="Z22" s="5">
        <v>150</v>
      </c>
      <c r="AA22" s="3">
        <v>-38382</v>
      </c>
      <c r="AB22" s="3">
        <v>510</v>
      </c>
      <c r="AC22" s="3">
        <v>3705</v>
      </c>
      <c r="AD22" s="3">
        <v>14952</v>
      </c>
      <c r="AE22" s="3">
        <v>12900</v>
      </c>
      <c r="AF22" s="3">
        <v>127880</v>
      </c>
      <c r="AG22" s="3">
        <v>54000</v>
      </c>
      <c r="AH22" s="3">
        <v>-10050</v>
      </c>
      <c r="AI22" s="3">
        <v>3742</v>
      </c>
      <c r="AJ22" s="3">
        <v>0</v>
      </c>
      <c r="AK22" s="3">
        <v>48174</v>
      </c>
      <c r="AL22" s="3">
        <v>30600</v>
      </c>
      <c r="AM22" s="3">
        <v>116380</v>
      </c>
      <c r="AN22" s="3">
        <v>22650</v>
      </c>
      <c r="AO22" s="2">
        <v>10</v>
      </c>
      <c r="AP22" s="2">
        <v>30</v>
      </c>
      <c r="AQ22" s="21">
        <f>SUM(V22:AP22)</f>
        <v>862913</v>
      </c>
    </row>
    <row r="23" spans="1:43" s="6" customFormat="1" ht="15.75" thickBot="1" x14ac:dyDescent="0.3">
      <c r="B23" s="20">
        <v>44145</v>
      </c>
      <c r="C23" s="1">
        <v>20918</v>
      </c>
      <c r="D23" s="1">
        <v>60042</v>
      </c>
      <c r="E23" s="1">
        <v>77</v>
      </c>
      <c r="F23" s="1">
        <v>36</v>
      </c>
      <c r="G23" s="1">
        <v>11</v>
      </c>
      <c r="H23" s="1">
        <v>168</v>
      </c>
      <c r="I23" s="1">
        <v>236</v>
      </c>
      <c r="J23" s="1">
        <v>2024</v>
      </c>
      <c r="K23" s="1">
        <v>114</v>
      </c>
      <c r="L23" s="1">
        <v>351</v>
      </c>
      <c r="M23" s="1">
        <v>303</v>
      </c>
      <c r="N23" s="1">
        <v>1526</v>
      </c>
      <c r="O23" s="1">
        <v>0</v>
      </c>
      <c r="P23" s="1">
        <v>6643</v>
      </c>
      <c r="Q23" s="1">
        <v>212</v>
      </c>
      <c r="R23" s="1">
        <v>252</v>
      </c>
      <c r="S23" s="1">
        <v>51</v>
      </c>
      <c r="T23" s="1">
        <v>16</v>
      </c>
      <c r="U23" s="1">
        <v>16</v>
      </c>
      <c r="V23" s="2">
        <v>41836</v>
      </c>
      <c r="W23" s="2">
        <v>360252</v>
      </c>
      <c r="X23" s="4">
        <v>4620</v>
      </c>
      <c r="Y23" s="4">
        <v>8280</v>
      </c>
      <c r="Z23" s="5">
        <v>1650</v>
      </c>
      <c r="AA23" s="3">
        <v>-18050</v>
      </c>
      <c r="AB23" s="3">
        <v>336</v>
      </c>
      <c r="AC23" s="3">
        <v>3540</v>
      </c>
      <c r="AD23" s="3">
        <v>12144</v>
      </c>
      <c r="AE23" s="3">
        <v>6840</v>
      </c>
      <c r="AF23" s="3">
        <v>80730</v>
      </c>
      <c r="AG23" s="3">
        <v>45450</v>
      </c>
      <c r="AH23" s="3">
        <v>-9085</v>
      </c>
      <c r="AI23" s="3">
        <v>3052</v>
      </c>
      <c r="AJ23" s="3">
        <v>0</v>
      </c>
      <c r="AK23" s="3">
        <v>39858</v>
      </c>
      <c r="AL23" s="3">
        <v>12720</v>
      </c>
      <c r="AM23" s="3">
        <v>57960</v>
      </c>
      <c r="AN23" s="3">
        <v>7650</v>
      </c>
      <c r="AO23" s="2">
        <v>32</v>
      </c>
      <c r="AP23" s="2">
        <v>96</v>
      </c>
      <c r="AQ23" s="21">
        <f>SUM(V23:AP23)</f>
        <v>659911</v>
      </c>
    </row>
    <row r="24" spans="1:43" ht="19.5" customHeight="1" x14ac:dyDescent="0.25">
      <c r="A24" s="22"/>
      <c r="B24" s="20" t="s">
        <v>20</v>
      </c>
      <c r="C24" s="23">
        <f t="shared" ref="C24:AP24" si="0">SUM(C13:C23)</f>
        <v>129998</v>
      </c>
      <c r="D24" s="23">
        <f t="shared" si="0"/>
        <v>356778</v>
      </c>
      <c r="E24" s="23">
        <f t="shared" si="0"/>
        <v>396</v>
      </c>
      <c r="F24" s="23">
        <f t="shared" si="0"/>
        <v>349</v>
      </c>
      <c r="G24" s="23">
        <f t="shared" si="0"/>
        <v>22</v>
      </c>
      <c r="H24" s="23">
        <f t="shared" si="0"/>
        <v>876</v>
      </c>
      <c r="I24" s="23">
        <f t="shared" si="0"/>
        <v>984</v>
      </c>
      <c r="J24" s="23">
        <f t="shared" si="0"/>
        <v>9857</v>
      </c>
      <c r="K24" s="23">
        <f t="shared" si="0"/>
        <v>512</v>
      </c>
      <c r="L24" s="23">
        <f t="shared" si="0"/>
        <v>1997</v>
      </c>
      <c r="M24" s="23">
        <f t="shared" si="0"/>
        <v>1214</v>
      </c>
      <c r="N24" s="23">
        <f t="shared" si="0"/>
        <v>9710</v>
      </c>
      <c r="O24" s="23">
        <f t="shared" si="0"/>
        <v>11</v>
      </c>
      <c r="P24" s="23">
        <f t="shared" si="0"/>
        <v>38478</v>
      </c>
      <c r="Q24" s="23">
        <f t="shared" si="0"/>
        <v>1346</v>
      </c>
      <c r="R24" s="23">
        <f t="shared" si="0"/>
        <v>1877</v>
      </c>
      <c r="S24" s="23">
        <f t="shared" si="0"/>
        <v>376</v>
      </c>
      <c r="T24" s="23">
        <f t="shared" si="0"/>
        <v>53</v>
      </c>
      <c r="U24" s="23">
        <f t="shared" si="0"/>
        <v>53</v>
      </c>
      <c r="V24" s="23">
        <f t="shared" si="0"/>
        <v>259996</v>
      </c>
      <c r="W24" s="23">
        <f t="shared" si="0"/>
        <v>2140668</v>
      </c>
      <c r="X24" s="23">
        <f t="shared" si="0"/>
        <v>23760</v>
      </c>
      <c r="Y24" s="23">
        <f t="shared" si="0"/>
        <v>80270</v>
      </c>
      <c r="Z24" s="23">
        <f t="shared" si="0"/>
        <v>3300</v>
      </c>
      <c r="AA24" s="23">
        <f t="shared" si="0"/>
        <v>-129290</v>
      </c>
      <c r="AB24" s="23">
        <f t="shared" si="0"/>
        <v>1752</v>
      </c>
      <c r="AC24" s="23">
        <f t="shared" si="0"/>
        <v>14760</v>
      </c>
      <c r="AD24" s="23">
        <f t="shared" si="0"/>
        <v>59142</v>
      </c>
      <c r="AE24" s="23">
        <f t="shared" si="0"/>
        <v>30720</v>
      </c>
      <c r="AF24" s="23">
        <f t="shared" si="0"/>
        <v>459310</v>
      </c>
      <c r="AG24" s="23">
        <f t="shared" si="0"/>
        <v>182100</v>
      </c>
      <c r="AH24" s="23">
        <f t="shared" si="0"/>
        <v>-38408</v>
      </c>
      <c r="AI24" s="23">
        <f t="shared" si="0"/>
        <v>19420</v>
      </c>
      <c r="AJ24" s="23">
        <f t="shared" si="0"/>
        <v>165</v>
      </c>
      <c r="AK24" s="23">
        <f t="shared" si="0"/>
        <v>230868</v>
      </c>
      <c r="AL24" s="23">
        <f t="shared" si="0"/>
        <v>80760</v>
      </c>
      <c r="AM24" s="23">
        <f t="shared" si="0"/>
        <v>431710</v>
      </c>
      <c r="AN24" s="23">
        <f t="shared" si="0"/>
        <v>56400</v>
      </c>
      <c r="AO24" s="23">
        <f t="shared" si="0"/>
        <v>106</v>
      </c>
      <c r="AP24" s="23">
        <f t="shared" si="0"/>
        <v>318</v>
      </c>
      <c r="AQ24" s="21">
        <f>SUM(V24:AP24)</f>
        <v>3907827</v>
      </c>
    </row>
    <row r="26" spans="1:43" x14ac:dyDescent="0.25">
      <c r="AQ26" s="6"/>
    </row>
    <row r="28" spans="1:43" x14ac:dyDescent="0.25">
      <c r="K28" s="8"/>
    </row>
    <row r="31" spans="1:43" x14ac:dyDescent="0.25">
      <c r="AQ31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Q24 AQ13:AQ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2020-11-13T08:05:06Z</cp:lastPrinted>
  <dcterms:created xsi:type="dcterms:W3CDTF">2020-05-29T09:46:37Z</dcterms:created>
  <dcterms:modified xsi:type="dcterms:W3CDTF">2021-01-27T10:58:50Z</dcterms:modified>
</cp:coreProperties>
</file>