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1920115B-74EE-4447-B0C8-5555AAAD23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4" i="1" l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13" i="1"/>
  <c r="C60" i="1" l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<sst xmlns="http://schemas.openxmlformats.org/spreadsheetml/2006/main" count="54" uniqueCount="22">
  <si>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</si>
  <si>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</si>
  <si>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</si>
  <si>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</si>
  <si>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</si>
  <si>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</si>
  <si>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</si>
  <si>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</si>
  <si>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</si>
  <si>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</si>
  <si>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</si>
  <si>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</si>
  <si>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</si>
  <si>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</si>
  <si>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</si>
  <si>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</si>
  <si>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</si>
  <si>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</si>
  <si>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</si>
  <si>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</si>
  <si>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</si>
  <si>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09/09/2020 au 15/09/2020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</si>
</sst>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142874</xdr:colOff>
      <xdr:row>3</xdr:row>
      <xdr:rowOff>88107</xdr:rowOff>
    </xdr:from>
    <xdr:to>
      <xdr:col>4</xdr:col>
      <xdr:colOff>196150</xdr:colOff>
      <xdr:row>5</xdr:row>
      <xdr:rowOff>188821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343" y="778670"/>
          <a:ext cx="2220213" cy="5055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5</xdr:row>
      <xdr:rowOff>90928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Q67"/>
  <sheetViews>
    <sheetView tabSelected="1" topLeftCell="A4" zoomScale="80" zoomScaleNormal="80" workbookViewId="0">
      <pane xSplit="2" ySplit="9" topLeftCell="AF13" activePane="bottomRight" state="frozen"/>
      <selection activeCell="A4" sqref="A4"/>
      <selection pane="topRight" activeCell="C4" sqref="C4"/>
      <selection pane="bottomLeft" activeCell="A13" sqref="A13"/>
      <selection pane="bottomRight" activeCell="AQ13" sqref="AQ13:AQ60"/>
    </sheetView>
  </sheetViews>
  <sheetFormatPr baseColWidth="10" defaultRowHeight="15" x14ac:dyDescent="0.25"/>
  <cols>
    <col min="1" max="1" width="0.140625" customWidth="1"/>
    <col min="2" max="2" width="15.85546875" customWidth="1"/>
    <col min="3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15.75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ht="15.75" thickBot="1" x14ac:dyDescent="0.3">
      <c r="B13" s="20">
        <v>44041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6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</v>
      </c>
      <c r="AJ13" s="3">
        <v>0</v>
      </c>
      <c r="AK13" s="3">
        <v>36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>SUM(V13:AP13)</f>
        <v>38</v>
      </c>
    </row>
    <row r="14" spans="2:43" s="6" customFormat="1" ht="15.75" thickBot="1" x14ac:dyDescent="0.3">
      <c r="B14" s="20">
        <v>44042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2</v>
      </c>
      <c r="AJ14" s="3">
        <v>0</v>
      </c>
      <c r="AK14" s="3">
        <v>6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1">
        <f>SUM(V14:AP14)</f>
        <v>8</v>
      </c>
    </row>
    <row r="15" spans="2:43" s="6" customFormat="1" ht="15.75" thickBot="1" x14ac:dyDescent="0.3">
      <c r="B15" s="20">
        <v>44043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230</v>
      </c>
      <c r="AN15" s="3">
        <v>0</v>
      </c>
      <c r="AO15" s="2">
        <v>0</v>
      </c>
      <c r="AP15" s="2">
        <v>0</v>
      </c>
      <c r="AQ15" s="21">
        <f>SUM(V15:AP15)</f>
        <v>230</v>
      </c>
    </row>
    <row r="16" spans="2:43" s="6" customFormat="1" ht="15.75" thickBot="1" x14ac:dyDescent="0.3">
      <c r="B16" s="20">
        <v>44045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2</v>
      </c>
      <c r="AJ16" s="3">
        <v>0</v>
      </c>
      <c r="AK16" s="3">
        <v>12</v>
      </c>
      <c r="AL16" s="3">
        <v>0</v>
      </c>
      <c r="AM16" s="3">
        <v>0</v>
      </c>
      <c r="AN16" s="3">
        <v>0</v>
      </c>
      <c r="AO16" s="2">
        <v>0</v>
      </c>
      <c r="AP16" s="2">
        <v>0</v>
      </c>
      <c r="AQ16" s="21">
        <f>SUM(V16:AP16)</f>
        <v>14</v>
      </c>
    </row>
    <row r="17" spans="2:43" s="6" customFormat="1" ht="15.75" thickBot="1" x14ac:dyDescent="0.3">
      <c r="B17" s="20">
        <v>44046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4</v>
      </c>
      <c r="O17" s="1">
        <v>0</v>
      </c>
      <c r="P17" s="1">
        <v>13</v>
      </c>
      <c r="Q17" s="1">
        <v>3</v>
      </c>
      <c r="R17" s="1">
        <v>0</v>
      </c>
      <c r="S17" s="1">
        <v>1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8</v>
      </c>
      <c r="AJ17" s="3">
        <v>0</v>
      </c>
      <c r="AK17" s="3">
        <v>78</v>
      </c>
      <c r="AL17" s="3">
        <v>180</v>
      </c>
      <c r="AM17" s="3">
        <v>0</v>
      </c>
      <c r="AN17" s="3">
        <v>150</v>
      </c>
      <c r="AO17" s="2">
        <v>0</v>
      </c>
      <c r="AP17" s="2">
        <v>0</v>
      </c>
      <c r="AQ17" s="21">
        <f>SUM(V17:AP17)</f>
        <v>416</v>
      </c>
    </row>
    <row r="18" spans="2:43" s="6" customFormat="1" ht="15.75" thickBot="1" x14ac:dyDescent="0.3">
      <c r="B18" s="20">
        <v>44047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2">
        <v>0</v>
      </c>
      <c r="W18" s="2">
        <v>0</v>
      </c>
      <c r="X18" s="4">
        <v>0</v>
      </c>
      <c r="Y18" s="4">
        <v>0</v>
      </c>
      <c r="Z18" s="5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</v>
      </c>
      <c r="AJ18" s="3">
        <v>0</v>
      </c>
      <c r="AK18" s="3">
        <v>6</v>
      </c>
      <c r="AL18" s="3">
        <v>0</v>
      </c>
      <c r="AM18" s="3">
        <v>230</v>
      </c>
      <c r="AN18" s="3">
        <v>0</v>
      </c>
      <c r="AO18" s="2">
        <v>0</v>
      </c>
      <c r="AP18" s="2">
        <v>0</v>
      </c>
      <c r="AQ18" s="21">
        <f>SUM(V18:AP18)</f>
        <v>238</v>
      </c>
    </row>
    <row r="19" spans="2:43" s="6" customFormat="1" ht="15.75" thickBot="1" x14ac:dyDescent="0.3">
      <c r="B19" s="20">
        <v>44048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12</v>
      </c>
      <c r="O19" s="1">
        <v>0</v>
      </c>
      <c r="P19" s="1">
        <v>21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2">
        <v>0</v>
      </c>
      <c r="W19" s="2">
        <v>0</v>
      </c>
      <c r="X19" s="4">
        <v>0</v>
      </c>
      <c r="Y19" s="4">
        <v>0</v>
      </c>
      <c r="Z19" s="5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24</v>
      </c>
      <c r="AJ19" s="3">
        <v>0</v>
      </c>
      <c r="AK19" s="3">
        <v>126</v>
      </c>
      <c r="AL19" s="3">
        <v>0</v>
      </c>
      <c r="AM19" s="3">
        <v>0</v>
      </c>
      <c r="AN19" s="3">
        <v>0</v>
      </c>
      <c r="AO19" s="2">
        <v>0</v>
      </c>
      <c r="AP19" s="2">
        <v>0</v>
      </c>
      <c r="AQ19" s="21">
        <f>SUM(V19:AP19)</f>
        <v>150</v>
      </c>
    </row>
    <row r="20" spans="2:43" s="6" customFormat="1" ht="15.75" thickBot="1" x14ac:dyDescent="0.3">
      <c r="B20" s="20">
        <v>44049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2">
        <v>0</v>
      </c>
      <c r="W20" s="2">
        <v>0</v>
      </c>
      <c r="X20" s="4">
        <v>0</v>
      </c>
      <c r="Y20" s="4">
        <v>0</v>
      </c>
      <c r="Z20" s="5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4</v>
      </c>
      <c r="AJ20" s="3">
        <v>0</v>
      </c>
      <c r="AK20" s="3">
        <v>12</v>
      </c>
      <c r="AL20" s="3">
        <v>0</v>
      </c>
      <c r="AM20" s="3">
        <v>0</v>
      </c>
      <c r="AN20" s="3">
        <v>0</v>
      </c>
      <c r="AO20" s="2">
        <v>0</v>
      </c>
      <c r="AP20" s="2">
        <v>0</v>
      </c>
      <c r="AQ20" s="21">
        <f>SUM(V20:AP20)</f>
        <v>16</v>
      </c>
    </row>
    <row r="21" spans="2:43" s="6" customFormat="1" ht="15.75" thickBot="1" x14ac:dyDescent="0.3">
      <c r="B21" s="20">
        <v>44050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">
        <v>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2">
        <v>0</v>
      </c>
      <c r="W21" s="2">
        <v>0</v>
      </c>
      <c r="X21" s="4">
        <v>0</v>
      </c>
      <c r="Y21" s="4">
        <v>0</v>
      </c>
      <c r="Z21" s="5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4</v>
      </c>
      <c r="AJ21" s="3">
        <v>0</v>
      </c>
      <c r="AK21" s="3">
        <v>12</v>
      </c>
      <c r="AL21" s="3">
        <v>0</v>
      </c>
      <c r="AM21" s="3">
        <v>0</v>
      </c>
      <c r="AN21" s="3">
        <v>0</v>
      </c>
      <c r="AO21" s="2">
        <v>0</v>
      </c>
      <c r="AP21" s="2">
        <v>0</v>
      </c>
      <c r="AQ21" s="21">
        <f>SUM(V21:AP21)</f>
        <v>16</v>
      </c>
    </row>
    <row r="22" spans="2:43" s="6" customFormat="1" ht="15.75" thickBot="1" x14ac:dyDescent="0.3">
      <c r="B22" s="20">
        <v>44051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</v>
      </c>
      <c r="P22" s="1">
        <v>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2">
        <v>0</v>
      </c>
      <c r="W22" s="2">
        <v>0</v>
      </c>
      <c r="X22" s="4">
        <v>0</v>
      </c>
      <c r="Y22" s="4">
        <v>0</v>
      </c>
      <c r="Z22" s="5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6</v>
      </c>
      <c r="AJ22" s="3">
        <v>30</v>
      </c>
      <c r="AK22" s="3">
        <v>30</v>
      </c>
      <c r="AL22" s="3">
        <v>0</v>
      </c>
      <c r="AM22" s="3">
        <v>0</v>
      </c>
      <c r="AN22" s="3">
        <v>0</v>
      </c>
      <c r="AO22" s="2">
        <v>0</v>
      </c>
      <c r="AP22" s="2">
        <v>0</v>
      </c>
      <c r="AQ22" s="21">
        <f>SUM(V22:AP22)</f>
        <v>66</v>
      </c>
    </row>
    <row r="23" spans="2:43" s="6" customFormat="1" ht="15.75" thickBot="1" x14ac:dyDescent="0.3">
      <c r="B23" s="20">
        <v>44052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2">
        <v>0</v>
      </c>
      <c r="W23" s="2">
        <v>0</v>
      </c>
      <c r="X23" s="4">
        <v>0</v>
      </c>
      <c r="Y23" s="4">
        <v>0</v>
      </c>
      <c r="Z23" s="5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2</v>
      </c>
      <c r="AJ23" s="3">
        <v>0</v>
      </c>
      <c r="AK23" s="3">
        <v>6</v>
      </c>
      <c r="AL23" s="3">
        <v>0</v>
      </c>
      <c r="AM23" s="3">
        <v>0</v>
      </c>
      <c r="AN23" s="3">
        <v>0</v>
      </c>
      <c r="AO23" s="2">
        <v>0</v>
      </c>
      <c r="AP23" s="2">
        <v>0</v>
      </c>
      <c r="AQ23" s="21">
        <f>SUM(V23:AP23)</f>
        <v>8</v>
      </c>
    </row>
    <row r="24" spans="2:43" s="6" customFormat="1" ht="15.75" thickBot="1" x14ac:dyDescent="0.3">
      <c r="B24" s="20">
        <v>44053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2">
        <v>0</v>
      </c>
      <c r="W24" s="2">
        <v>0</v>
      </c>
      <c r="X24" s="4">
        <v>0</v>
      </c>
      <c r="Y24" s="4">
        <v>0</v>
      </c>
      <c r="Z24" s="5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60</v>
      </c>
      <c r="AL24" s="3">
        <v>60</v>
      </c>
      <c r="AM24" s="3">
        <v>0</v>
      </c>
      <c r="AN24" s="3">
        <v>0</v>
      </c>
      <c r="AO24" s="2">
        <v>0</v>
      </c>
      <c r="AP24" s="2">
        <v>0</v>
      </c>
      <c r="AQ24" s="21">
        <f>SUM(V24:AP24)</f>
        <v>120</v>
      </c>
    </row>
    <row r="25" spans="2:43" s="6" customFormat="1" ht="15.75" thickBot="1" x14ac:dyDescent="0.3">
      <c r="B25" s="20">
        <v>44054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3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2">
        <v>0</v>
      </c>
      <c r="W25" s="2">
        <v>0</v>
      </c>
      <c r="X25" s="4">
        <v>0</v>
      </c>
      <c r="Y25" s="4">
        <v>0</v>
      </c>
      <c r="Z25" s="5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15</v>
      </c>
      <c r="AK25" s="3">
        <v>18</v>
      </c>
      <c r="AL25" s="3">
        <v>0</v>
      </c>
      <c r="AM25" s="3">
        <v>0</v>
      </c>
      <c r="AN25" s="3">
        <v>0</v>
      </c>
      <c r="AO25" s="2">
        <v>0</v>
      </c>
      <c r="AP25" s="2">
        <v>0</v>
      </c>
      <c r="AQ25" s="21">
        <f>SUM(V25:AP25)</f>
        <v>33</v>
      </c>
    </row>
    <row r="26" spans="2:43" s="6" customFormat="1" ht="15.75" thickBot="1" x14ac:dyDescent="0.3">
      <c r="B26" s="20">
        <v>44055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</v>
      </c>
      <c r="S26" s="1">
        <v>0</v>
      </c>
      <c r="T26" s="1">
        <v>0</v>
      </c>
      <c r="U26" s="1">
        <v>0</v>
      </c>
      <c r="V26" s="2">
        <v>0</v>
      </c>
      <c r="W26" s="2">
        <v>0</v>
      </c>
      <c r="X26" s="4">
        <v>0</v>
      </c>
      <c r="Y26" s="4">
        <v>0</v>
      </c>
      <c r="Z26" s="5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460</v>
      </c>
      <c r="AN26" s="3">
        <v>0</v>
      </c>
      <c r="AO26" s="2">
        <v>0</v>
      </c>
      <c r="AP26" s="2">
        <v>0</v>
      </c>
      <c r="AQ26" s="21">
        <f>SUM(V26:AP26)</f>
        <v>460</v>
      </c>
    </row>
    <row r="27" spans="2:43" s="6" customFormat="1" ht="15.75" thickBot="1" x14ac:dyDescent="0.3">
      <c r="B27" s="20">
        <v>44056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2">
        <v>0</v>
      </c>
      <c r="W27" s="2">
        <v>0</v>
      </c>
      <c r="X27" s="4">
        <v>0</v>
      </c>
      <c r="Y27" s="4">
        <v>0</v>
      </c>
      <c r="Z27" s="5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60</v>
      </c>
      <c r="AM27" s="3">
        <v>0</v>
      </c>
      <c r="AN27" s="3">
        <v>0</v>
      </c>
      <c r="AO27" s="2">
        <v>0</v>
      </c>
      <c r="AP27" s="2">
        <v>0</v>
      </c>
      <c r="AQ27" s="21">
        <f>SUM(V27:AP27)</f>
        <v>60</v>
      </c>
    </row>
    <row r="28" spans="2:43" s="6" customFormat="1" ht="15.75" thickBot="1" x14ac:dyDescent="0.3">
      <c r="B28" s="20">
        <v>44057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2">
        <v>0</v>
      </c>
      <c r="W28" s="2">
        <v>0</v>
      </c>
      <c r="X28" s="4">
        <v>0</v>
      </c>
      <c r="Y28" s="4">
        <v>0</v>
      </c>
      <c r="Z28" s="5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12</v>
      </c>
      <c r="AL28" s="3">
        <v>0</v>
      </c>
      <c r="AM28" s="3">
        <v>0</v>
      </c>
      <c r="AN28" s="3">
        <v>0</v>
      </c>
      <c r="AO28" s="2">
        <v>0</v>
      </c>
      <c r="AP28" s="2">
        <v>0</v>
      </c>
      <c r="AQ28" s="21">
        <f>SUM(V28:AP28)</f>
        <v>12</v>
      </c>
    </row>
    <row r="29" spans="2:43" s="6" customFormat="1" ht="15.75" thickBot="1" x14ac:dyDescent="0.3">
      <c r="B29" s="20">
        <v>44058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0</v>
      </c>
      <c r="P29" s="1">
        <v>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2">
        <v>0</v>
      </c>
      <c r="W29" s="2">
        <v>0</v>
      </c>
      <c r="X29" s="4">
        <v>0</v>
      </c>
      <c r="Y29" s="4">
        <v>0</v>
      </c>
      <c r="Z29" s="5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4</v>
      </c>
      <c r="AJ29" s="3">
        <v>0</v>
      </c>
      <c r="AK29" s="3">
        <v>18</v>
      </c>
      <c r="AL29" s="3">
        <v>0</v>
      </c>
      <c r="AM29" s="3">
        <v>0</v>
      </c>
      <c r="AN29" s="3">
        <v>0</v>
      </c>
      <c r="AO29" s="2">
        <v>0</v>
      </c>
      <c r="AP29" s="2">
        <v>0</v>
      </c>
      <c r="AQ29" s="21">
        <f>SUM(V29:AP29)</f>
        <v>22</v>
      </c>
    </row>
    <row r="30" spans="2:43" s="6" customFormat="1" ht="15.75" thickBot="1" x14ac:dyDescent="0.3">
      <c r="B30" s="20">
        <v>44060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3</v>
      </c>
      <c r="O30" s="1">
        <v>0</v>
      </c>
      <c r="P30" s="1">
        <v>33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2">
        <v>0</v>
      </c>
      <c r="W30" s="2">
        <v>0</v>
      </c>
      <c r="X30" s="4">
        <v>0</v>
      </c>
      <c r="Y30" s="4">
        <v>0</v>
      </c>
      <c r="Z30" s="5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6</v>
      </c>
      <c r="AJ30" s="3">
        <v>0</v>
      </c>
      <c r="AK30" s="3">
        <v>198</v>
      </c>
      <c r="AL30" s="3">
        <v>60</v>
      </c>
      <c r="AM30" s="3">
        <v>230</v>
      </c>
      <c r="AN30" s="3">
        <v>0</v>
      </c>
      <c r="AO30" s="2">
        <v>0</v>
      </c>
      <c r="AP30" s="2">
        <v>0</v>
      </c>
      <c r="AQ30" s="21">
        <f>SUM(V30:AP30)</f>
        <v>494</v>
      </c>
    </row>
    <row r="31" spans="2:43" s="6" customFormat="1" ht="15.75" thickBot="1" x14ac:dyDescent="0.3">
      <c r="B31" s="20">
        <v>44061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11</v>
      </c>
      <c r="O31" s="1">
        <v>1</v>
      </c>
      <c r="P31" s="1">
        <v>52</v>
      </c>
      <c r="Q31" s="1">
        <v>2</v>
      </c>
      <c r="R31" s="1">
        <v>1</v>
      </c>
      <c r="S31" s="1">
        <v>0</v>
      </c>
      <c r="T31" s="1">
        <v>0</v>
      </c>
      <c r="U31" s="1">
        <v>0</v>
      </c>
      <c r="V31" s="2">
        <v>0</v>
      </c>
      <c r="W31" s="2">
        <v>0</v>
      </c>
      <c r="X31" s="4">
        <v>0</v>
      </c>
      <c r="Y31" s="4">
        <v>0</v>
      </c>
      <c r="Z31" s="5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22</v>
      </c>
      <c r="AJ31" s="3">
        <v>15</v>
      </c>
      <c r="AK31" s="3">
        <v>312</v>
      </c>
      <c r="AL31" s="3">
        <v>120</v>
      </c>
      <c r="AM31" s="3">
        <v>230</v>
      </c>
      <c r="AN31" s="3">
        <v>0</v>
      </c>
      <c r="AO31" s="2">
        <v>0</v>
      </c>
      <c r="AP31" s="2">
        <v>0</v>
      </c>
      <c r="AQ31" s="21">
        <f>SUM(V31:AP31)</f>
        <v>699</v>
      </c>
    </row>
    <row r="32" spans="2:43" s="6" customFormat="1" ht="15.75" thickBot="1" x14ac:dyDescent="0.3">
      <c r="B32" s="20">
        <v>44062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6</v>
      </c>
      <c r="O32" s="1">
        <v>0</v>
      </c>
      <c r="P32" s="1">
        <v>43</v>
      </c>
      <c r="Q32" s="1">
        <v>2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  <c r="W32" s="2">
        <v>0</v>
      </c>
      <c r="X32" s="4">
        <v>0</v>
      </c>
      <c r="Y32" s="4">
        <v>0</v>
      </c>
      <c r="Z32" s="5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12</v>
      </c>
      <c r="AJ32" s="3">
        <v>0</v>
      </c>
      <c r="AK32" s="3">
        <v>258</v>
      </c>
      <c r="AL32" s="3">
        <v>120</v>
      </c>
      <c r="AM32" s="3">
        <v>0</v>
      </c>
      <c r="AN32" s="3">
        <v>0</v>
      </c>
      <c r="AO32" s="2">
        <v>0</v>
      </c>
      <c r="AP32" s="2">
        <v>0</v>
      </c>
      <c r="AQ32" s="21">
        <f>SUM(V32:AP32)</f>
        <v>390</v>
      </c>
    </row>
    <row r="33" spans="2:43" s="6" customFormat="1" ht="15.75" thickBot="1" x14ac:dyDescent="0.3">
      <c r="B33" s="20">
        <v>44063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0</v>
      </c>
      <c r="P33" s="1">
        <v>24</v>
      </c>
      <c r="Q33" s="1">
        <v>1</v>
      </c>
      <c r="R33" s="1">
        <v>3</v>
      </c>
      <c r="S33" s="1">
        <v>0</v>
      </c>
      <c r="T33" s="1">
        <v>0</v>
      </c>
      <c r="U33" s="1">
        <v>0</v>
      </c>
      <c r="V33" s="2">
        <v>0</v>
      </c>
      <c r="W33" s="2">
        <v>0</v>
      </c>
      <c r="X33" s="4">
        <v>0</v>
      </c>
      <c r="Y33" s="4">
        <v>0</v>
      </c>
      <c r="Z33" s="5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8</v>
      </c>
      <c r="AJ33" s="3">
        <v>0</v>
      </c>
      <c r="AK33" s="3">
        <v>144</v>
      </c>
      <c r="AL33" s="3">
        <v>60</v>
      </c>
      <c r="AM33" s="3">
        <v>690</v>
      </c>
      <c r="AN33" s="3">
        <v>0</v>
      </c>
      <c r="AO33" s="2">
        <v>0</v>
      </c>
      <c r="AP33" s="2">
        <v>0</v>
      </c>
      <c r="AQ33" s="21">
        <f>SUM(V33:AP33)</f>
        <v>902</v>
      </c>
    </row>
    <row r="34" spans="2:43" s="6" customFormat="1" ht="15.75" thickBot="1" x14ac:dyDescent="0.3">
      <c r="B34" s="20">
        <v>44064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17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2">
        <v>0</v>
      </c>
      <c r="W34" s="2">
        <v>0</v>
      </c>
      <c r="X34" s="4">
        <v>0</v>
      </c>
      <c r="Y34" s="4">
        <v>0</v>
      </c>
      <c r="Z34" s="5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102</v>
      </c>
      <c r="AL34" s="3">
        <v>0</v>
      </c>
      <c r="AM34" s="3">
        <v>230</v>
      </c>
      <c r="AN34" s="3">
        <v>0</v>
      </c>
      <c r="AO34" s="2">
        <v>0</v>
      </c>
      <c r="AP34" s="2">
        <v>0</v>
      </c>
      <c r="AQ34" s="21">
        <f>SUM(V34:AP34)</f>
        <v>332</v>
      </c>
    </row>
    <row r="35" spans="2:43" s="6" customFormat="1" ht="15.75" thickBot="1" x14ac:dyDescent="0.3">
      <c r="B35" s="20">
        <v>44065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14</v>
      </c>
      <c r="Q35" s="1">
        <v>3</v>
      </c>
      <c r="R35" s="1">
        <v>4</v>
      </c>
      <c r="S35" s="1">
        <v>0</v>
      </c>
      <c r="T35" s="1">
        <v>0</v>
      </c>
      <c r="U35" s="1">
        <v>0</v>
      </c>
      <c r="V35" s="2">
        <v>0</v>
      </c>
      <c r="W35" s="2">
        <v>0</v>
      </c>
      <c r="X35" s="4">
        <v>0</v>
      </c>
      <c r="Y35" s="4">
        <v>0</v>
      </c>
      <c r="Z35" s="5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4</v>
      </c>
      <c r="AJ35" s="3">
        <v>0</v>
      </c>
      <c r="AK35" s="3">
        <v>84</v>
      </c>
      <c r="AL35" s="3">
        <v>180</v>
      </c>
      <c r="AM35" s="3">
        <v>920</v>
      </c>
      <c r="AN35" s="3">
        <v>0</v>
      </c>
      <c r="AO35" s="2">
        <v>0</v>
      </c>
      <c r="AP35" s="2">
        <v>0</v>
      </c>
      <c r="AQ35" s="21">
        <f>SUM(V35:AP35)</f>
        <v>1188</v>
      </c>
    </row>
    <row r="36" spans="2:43" s="6" customFormat="1" ht="15.75" thickBot="1" x14ac:dyDescent="0.3">
      <c r="B36" s="20">
        <v>44066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6</v>
      </c>
      <c r="Q36" s="1">
        <v>2</v>
      </c>
      <c r="R36" s="1">
        <v>0</v>
      </c>
      <c r="S36" s="1">
        <v>0</v>
      </c>
      <c r="T36" s="1">
        <v>0</v>
      </c>
      <c r="U36" s="1">
        <v>0</v>
      </c>
      <c r="V36" s="2">
        <v>0</v>
      </c>
      <c r="W36" s="2">
        <v>0</v>
      </c>
      <c r="X36" s="4">
        <v>0</v>
      </c>
      <c r="Y36" s="4">
        <v>0</v>
      </c>
      <c r="Z36" s="5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36</v>
      </c>
      <c r="AL36" s="3">
        <v>120</v>
      </c>
      <c r="AM36" s="3">
        <v>0</v>
      </c>
      <c r="AN36" s="3">
        <v>0</v>
      </c>
      <c r="AO36" s="2">
        <v>0</v>
      </c>
      <c r="AP36" s="2">
        <v>0</v>
      </c>
      <c r="AQ36" s="21">
        <f>SUM(V36:AP36)</f>
        <v>156</v>
      </c>
    </row>
    <row r="37" spans="2:43" s="6" customFormat="1" ht="15.75" thickBot="1" x14ac:dyDescent="0.3">
      <c r="B37" s="20">
        <v>44067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5</v>
      </c>
      <c r="O37" s="1">
        <v>2</v>
      </c>
      <c r="P37" s="1">
        <v>61</v>
      </c>
      <c r="Q37" s="1">
        <v>7</v>
      </c>
      <c r="R37" s="1">
        <v>5</v>
      </c>
      <c r="S37" s="1">
        <v>0</v>
      </c>
      <c r="T37" s="1">
        <v>0</v>
      </c>
      <c r="U37" s="1">
        <v>0</v>
      </c>
      <c r="V37" s="2">
        <v>0</v>
      </c>
      <c r="W37" s="2">
        <v>0</v>
      </c>
      <c r="X37" s="4">
        <v>0</v>
      </c>
      <c r="Y37" s="4">
        <v>0</v>
      </c>
      <c r="Z37" s="5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10</v>
      </c>
      <c r="AJ37" s="3">
        <v>30</v>
      </c>
      <c r="AK37" s="3">
        <v>366</v>
      </c>
      <c r="AL37" s="3">
        <v>420</v>
      </c>
      <c r="AM37" s="3">
        <v>1150</v>
      </c>
      <c r="AN37" s="3">
        <v>0</v>
      </c>
      <c r="AO37" s="2">
        <v>0</v>
      </c>
      <c r="AP37" s="2">
        <v>0</v>
      </c>
      <c r="AQ37" s="21">
        <f>SUM(V37:AP37)</f>
        <v>1976</v>
      </c>
    </row>
    <row r="38" spans="2:43" s="6" customFormat="1" ht="15.75" thickBot="1" x14ac:dyDescent="0.3">
      <c r="B38" s="20">
        <v>44068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5</v>
      </c>
      <c r="O38" s="1">
        <v>1</v>
      </c>
      <c r="P38" s="1">
        <v>45</v>
      </c>
      <c r="Q38" s="1">
        <v>6</v>
      </c>
      <c r="R38" s="1">
        <v>6</v>
      </c>
      <c r="S38" s="1">
        <v>0</v>
      </c>
      <c r="T38" s="1">
        <v>0</v>
      </c>
      <c r="U38" s="1">
        <v>0</v>
      </c>
      <c r="V38" s="2">
        <v>0</v>
      </c>
      <c r="W38" s="2">
        <v>0</v>
      </c>
      <c r="X38" s="4">
        <v>0</v>
      </c>
      <c r="Y38" s="4">
        <v>0</v>
      </c>
      <c r="Z38" s="5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10</v>
      </c>
      <c r="AJ38" s="3">
        <v>15</v>
      </c>
      <c r="AK38" s="3">
        <v>270</v>
      </c>
      <c r="AL38" s="3">
        <v>360</v>
      </c>
      <c r="AM38" s="3">
        <v>1380</v>
      </c>
      <c r="AN38" s="3">
        <v>0</v>
      </c>
      <c r="AO38" s="2">
        <v>0</v>
      </c>
      <c r="AP38" s="2">
        <v>0</v>
      </c>
      <c r="AQ38" s="21">
        <f>SUM(V38:AP38)</f>
        <v>2035</v>
      </c>
    </row>
    <row r="39" spans="2:43" s="6" customFormat="1" ht="15.75" thickBot="1" x14ac:dyDescent="0.3">
      <c r="B39" s="20">
        <v>44069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  <c r="P39" s="1">
        <v>26</v>
      </c>
      <c r="Q39" s="1">
        <v>2</v>
      </c>
      <c r="R39" s="1">
        <v>3</v>
      </c>
      <c r="S39" s="1">
        <v>1</v>
      </c>
      <c r="T39" s="1">
        <v>0</v>
      </c>
      <c r="U39" s="1">
        <v>0</v>
      </c>
      <c r="V39" s="2">
        <v>0</v>
      </c>
      <c r="W39" s="2">
        <v>0</v>
      </c>
      <c r="X39" s="4">
        <v>0</v>
      </c>
      <c r="Y39" s="4">
        <v>0</v>
      </c>
      <c r="Z39" s="5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4</v>
      </c>
      <c r="AJ39" s="3">
        <v>0</v>
      </c>
      <c r="AK39" s="3">
        <v>156</v>
      </c>
      <c r="AL39" s="3">
        <v>120</v>
      </c>
      <c r="AM39" s="3">
        <v>690</v>
      </c>
      <c r="AN39" s="3">
        <v>150</v>
      </c>
      <c r="AO39" s="2">
        <v>0</v>
      </c>
      <c r="AP39" s="2">
        <v>0</v>
      </c>
      <c r="AQ39" s="21">
        <f>SUM(V39:AP39)</f>
        <v>1120</v>
      </c>
    </row>
    <row r="40" spans="2:43" s="6" customFormat="1" ht="15.75" thickBot="1" x14ac:dyDescent="0.3">
      <c r="B40" s="20">
        <v>44070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</v>
      </c>
      <c r="O40" s="1">
        <v>2</v>
      </c>
      <c r="P40" s="1">
        <v>64</v>
      </c>
      <c r="Q40" s="1">
        <v>2</v>
      </c>
      <c r="R40" s="1">
        <v>0</v>
      </c>
      <c r="S40" s="1">
        <v>0</v>
      </c>
      <c r="T40" s="1">
        <v>0</v>
      </c>
      <c r="U40" s="1">
        <v>0</v>
      </c>
      <c r="V40" s="2">
        <v>0</v>
      </c>
      <c r="W40" s="2">
        <v>0</v>
      </c>
      <c r="X40" s="4">
        <v>0</v>
      </c>
      <c r="Y40" s="4">
        <v>0</v>
      </c>
      <c r="Z40" s="5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10</v>
      </c>
      <c r="AJ40" s="3">
        <v>30</v>
      </c>
      <c r="AK40" s="3">
        <v>384</v>
      </c>
      <c r="AL40" s="3">
        <v>120</v>
      </c>
      <c r="AM40" s="3">
        <v>0</v>
      </c>
      <c r="AN40" s="3">
        <v>0</v>
      </c>
      <c r="AO40" s="2">
        <v>0</v>
      </c>
      <c r="AP40" s="2">
        <v>0</v>
      </c>
      <c r="AQ40" s="21">
        <f>SUM(V40:AP40)</f>
        <v>544</v>
      </c>
    </row>
    <row r="41" spans="2:43" s="6" customFormat="1" ht="15.75" thickBot="1" x14ac:dyDescent="0.3">
      <c r="B41" s="20">
        <v>44071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  <c r="P41" s="1">
        <v>46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2">
        <v>0</v>
      </c>
      <c r="W41" s="2">
        <v>0</v>
      </c>
      <c r="X41" s="4">
        <v>0</v>
      </c>
      <c r="Y41" s="4">
        <v>0</v>
      </c>
      <c r="Z41" s="5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2</v>
      </c>
      <c r="AJ41" s="3">
        <v>15</v>
      </c>
      <c r="AK41" s="3">
        <v>276</v>
      </c>
      <c r="AL41" s="3">
        <v>0</v>
      </c>
      <c r="AM41" s="3">
        <v>230</v>
      </c>
      <c r="AN41" s="3">
        <v>0</v>
      </c>
      <c r="AO41" s="2">
        <v>0</v>
      </c>
      <c r="AP41" s="2">
        <v>0</v>
      </c>
      <c r="AQ41" s="21">
        <f>SUM(V41:AP41)</f>
        <v>523</v>
      </c>
    </row>
    <row r="42" spans="2:43" s="6" customFormat="1" ht="15.75" thickBot="1" x14ac:dyDescent="0.3">
      <c r="B42" s="20">
        <v>44072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14</v>
      </c>
      <c r="O42" s="1">
        <v>0</v>
      </c>
      <c r="P42" s="1">
        <v>51</v>
      </c>
      <c r="Q42" s="1">
        <v>1</v>
      </c>
      <c r="R42" s="1">
        <v>2</v>
      </c>
      <c r="S42" s="1">
        <v>0</v>
      </c>
      <c r="T42" s="1">
        <v>0</v>
      </c>
      <c r="U42" s="1">
        <v>0</v>
      </c>
      <c r="V42" s="2">
        <v>0</v>
      </c>
      <c r="W42" s="2">
        <v>0</v>
      </c>
      <c r="X42" s="4">
        <v>0</v>
      </c>
      <c r="Y42" s="4">
        <v>0</v>
      </c>
      <c r="Z42" s="5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28</v>
      </c>
      <c r="AJ42" s="3">
        <v>0</v>
      </c>
      <c r="AK42" s="3">
        <v>306</v>
      </c>
      <c r="AL42" s="3">
        <v>60</v>
      </c>
      <c r="AM42" s="3">
        <v>460</v>
      </c>
      <c r="AN42" s="3">
        <v>0</v>
      </c>
      <c r="AO42" s="2">
        <v>0</v>
      </c>
      <c r="AP42" s="2">
        <v>0</v>
      </c>
      <c r="AQ42" s="21">
        <f>SUM(V42:AP42)</f>
        <v>854</v>
      </c>
    </row>
    <row r="43" spans="2:43" s="6" customFormat="1" ht="15.75" thickBot="1" x14ac:dyDescent="0.3">
      <c r="B43" s="20">
        <v>44073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</v>
      </c>
      <c r="P43" s="1">
        <v>4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2">
        <v>0</v>
      </c>
      <c r="W43" s="2">
        <v>0</v>
      </c>
      <c r="X43" s="4">
        <v>0</v>
      </c>
      <c r="Y43" s="4">
        <v>0</v>
      </c>
      <c r="Z43" s="5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30</v>
      </c>
      <c r="AK43" s="3">
        <v>24</v>
      </c>
      <c r="AL43" s="3">
        <v>0</v>
      </c>
      <c r="AM43" s="3">
        <v>230</v>
      </c>
      <c r="AN43" s="3">
        <v>0</v>
      </c>
      <c r="AO43" s="2">
        <v>0</v>
      </c>
      <c r="AP43" s="2">
        <v>0</v>
      </c>
      <c r="AQ43" s="21">
        <f>SUM(V43:AP43)</f>
        <v>284</v>
      </c>
    </row>
    <row r="44" spans="2:43" s="6" customFormat="1" ht="15.75" thickBot="1" x14ac:dyDescent="0.3">
      <c r="B44" s="20">
        <v>44074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1</v>
      </c>
      <c r="P44" s="1">
        <v>27</v>
      </c>
      <c r="Q44" s="1">
        <v>6</v>
      </c>
      <c r="R44" s="1">
        <v>1</v>
      </c>
      <c r="S44" s="1">
        <v>1</v>
      </c>
      <c r="T44" s="1">
        <v>0</v>
      </c>
      <c r="U44" s="1">
        <v>0</v>
      </c>
      <c r="V44" s="2">
        <v>0</v>
      </c>
      <c r="W44" s="2">
        <v>0</v>
      </c>
      <c r="X44" s="4">
        <v>0</v>
      </c>
      <c r="Y44" s="4">
        <v>0</v>
      </c>
      <c r="Z44" s="5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4</v>
      </c>
      <c r="AJ44" s="3">
        <v>15</v>
      </c>
      <c r="AK44" s="3">
        <v>162</v>
      </c>
      <c r="AL44" s="3">
        <v>360</v>
      </c>
      <c r="AM44" s="3">
        <v>230</v>
      </c>
      <c r="AN44" s="3">
        <v>150</v>
      </c>
      <c r="AO44" s="2">
        <v>0</v>
      </c>
      <c r="AP44" s="2">
        <v>0</v>
      </c>
      <c r="AQ44" s="21">
        <f>SUM(V44:AP44)</f>
        <v>921</v>
      </c>
    </row>
    <row r="45" spans="2:43" s="6" customFormat="1" ht="15.75" thickBot="1" x14ac:dyDescent="0.3">
      <c r="B45" s="20">
        <v>44075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4</v>
      </c>
      <c r="O45" s="1">
        <v>0</v>
      </c>
      <c r="P45" s="1">
        <v>36</v>
      </c>
      <c r="Q45" s="1">
        <v>0</v>
      </c>
      <c r="R45" s="1">
        <v>3</v>
      </c>
      <c r="S45" s="1">
        <v>0</v>
      </c>
      <c r="T45" s="1">
        <v>0</v>
      </c>
      <c r="U45" s="1">
        <v>0</v>
      </c>
      <c r="V45" s="2">
        <v>0</v>
      </c>
      <c r="W45" s="2">
        <v>0</v>
      </c>
      <c r="X45" s="4">
        <v>0</v>
      </c>
      <c r="Y45" s="4">
        <v>0</v>
      </c>
      <c r="Z45" s="5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8</v>
      </c>
      <c r="AJ45" s="3">
        <v>0</v>
      </c>
      <c r="AK45" s="3">
        <v>216</v>
      </c>
      <c r="AL45" s="3">
        <v>0</v>
      </c>
      <c r="AM45" s="3">
        <v>690</v>
      </c>
      <c r="AN45" s="3">
        <v>0</v>
      </c>
      <c r="AO45" s="2">
        <v>0</v>
      </c>
      <c r="AP45" s="2">
        <v>0</v>
      </c>
      <c r="AQ45" s="21">
        <f>SUM(V45:AP45)</f>
        <v>914</v>
      </c>
    </row>
    <row r="46" spans="2:43" s="6" customFormat="1" ht="15.75" thickBot="1" x14ac:dyDescent="0.3">
      <c r="B46" s="20">
        <v>44076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13</v>
      </c>
      <c r="O46" s="1">
        <v>0</v>
      </c>
      <c r="P46" s="1">
        <v>35</v>
      </c>
      <c r="Q46" s="1">
        <v>0</v>
      </c>
      <c r="R46" s="1">
        <v>3</v>
      </c>
      <c r="S46" s="1">
        <v>0</v>
      </c>
      <c r="T46" s="1">
        <v>0</v>
      </c>
      <c r="U46" s="1">
        <v>0</v>
      </c>
      <c r="V46" s="2">
        <v>0</v>
      </c>
      <c r="W46" s="2">
        <v>0</v>
      </c>
      <c r="X46" s="4">
        <v>0</v>
      </c>
      <c r="Y46" s="4">
        <v>0</v>
      </c>
      <c r="Z46" s="5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26</v>
      </c>
      <c r="AJ46" s="3">
        <v>0</v>
      </c>
      <c r="AK46" s="3">
        <v>210</v>
      </c>
      <c r="AL46" s="3">
        <v>0</v>
      </c>
      <c r="AM46" s="3">
        <v>690</v>
      </c>
      <c r="AN46" s="3">
        <v>0</v>
      </c>
      <c r="AO46" s="2">
        <v>0</v>
      </c>
      <c r="AP46" s="2">
        <v>0</v>
      </c>
      <c r="AQ46" s="21">
        <f>SUM(V46:AP46)</f>
        <v>926</v>
      </c>
    </row>
    <row r="47" spans="2:43" s="6" customFormat="1" ht="15.75" thickBot="1" x14ac:dyDescent="0.3">
      <c r="B47" s="20">
        <v>44077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2">
        <v>0</v>
      </c>
      <c r="W47" s="2">
        <v>0</v>
      </c>
      <c r="X47" s="4">
        <v>0</v>
      </c>
      <c r="Y47" s="4">
        <v>0</v>
      </c>
      <c r="Z47" s="5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6</v>
      </c>
      <c r="AL47" s="3">
        <v>60</v>
      </c>
      <c r="AM47" s="3">
        <v>0</v>
      </c>
      <c r="AN47" s="3">
        <v>0</v>
      </c>
      <c r="AO47" s="2">
        <v>0</v>
      </c>
      <c r="AP47" s="2">
        <v>0</v>
      </c>
      <c r="AQ47" s="21">
        <f>SUM(V47:AP47)</f>
        <v>66</v>
      </c>
    </row>
    <row r="48" spans="2:43" s="6" customFormat="1" ht="15.75" thickBot="1" x14ac:dyDescent="0.3">
      <c r="B48" s="20">
        <v>44078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  <c r="Q48" s="1">
        <v>0</v>
      </c>
      <c r="R48" s="1">
        <v>0</v>
      </c>
      <c r="S48" s="1">
        <v>0</v>
      </c>
      <c r="T48" s="1">
        <v>2</v>
      </c>
      <c r="U48" s="1">
        <v>2</v>
      </c>
      <c r="V48" s="2">
        <v>0</v>
      </c>
      <c r="W48" s="2">
        <v>0</v>
      </c>
      <c r="X48" s="4">
        <v>0</v>
      </c>
      <c r="Y48" s="4">
        <v>0</v>
      </c>
      <c r="Z48" s="5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12</v>
      </c>
      <c r="AL48" s="3">
        <v>0</v>
      </c>
      <c r="AM48" s="3">
        <v>0</v>
      </c>
      <c r="AN48" s="3">
        <v>0</v>
      </c>
      <c r="AO48" s="2">
        <v>4</v>
      </c>
      <c r="AP48" s="2">
        <v>12</v>
      </c>
      <c r="AQ48" s="21">
        <f>SUM(V48:AP48)</f>
        <v>28</v>
      </c>
    </row>
    <row r="49" spans="1:43" s="6" customFormat="1" ht="15.75" thickBot="1" x14ac:dyDescent="0.3">
      <c r="B49" s="20">
        <v>44079</v>
      </c>
      <c r="C49" s="1">
        <v>1</v>
      </c>
      <c r="D49" s="1">
        <v>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4</v>
      </c>
      <c r="O49" s="1">
        <v>0</v>
      </c>
      <c r="P49" s="1">
        <v>8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2">
        <v>2</v>
      </c>
      <c r="W49" s="2">
        <v>12</v>
      </c>
      <c r="X49" s="4">
        <v>0</v>
      </c>
      <c r="Y49" s="4">
        <v>0</v>
      </c>
      <c r="Z49" s="5">
        <v>0</v>
      </c>
      <c r="AA49" s="3">
        <v>-14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8</v>
      </c>
      <c r="AJ49" s="3">
        <v>0</v>
      </c>
      <c r="AK49" s="3">
        <v>48</v>
      </c>
      <c r="AL49" s="3">
        <v>0</v>
      </c>
      <c r="AM49" s="3">
        <v>0</v>
      </c>
      <c r="AN49" s="3">
        <v>0</v>
      </c>
      <c r="AO49" s="2">
        <v>0</v>
      </c>
      <c r="AP49" s="2">
        <v>0</v>
      </c>
      <c r="AQ49" s="21">
        <f>SUM(V49:AP49)</f>
        <v>56</v>
      </c>
    </row>
    <row r="50" spans="1:43" s="6" customFormat="1" ht="15.75" thickBot="1" x14ac:dyDescent="0.3">
      <c r="B50" s="20">
        <v>44080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2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2">
        <v>0</v>
      </c>
      <c r="W50" s="2">
        <v>0</v>
      </c>
      <c r="X50" s="4">
        <v>0</v>
      </c>
      <c r="Y50" s="4">
        <v>0</v>
      </c>
      <c r="Z50" s="5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2</v>
      </c>
      <c r="AJ50" s="3">
        <v>0</v>
      </c>
      <c r="AK50" s="3">
        <v>12</v>
      </c>
      <c r="AL50" s="3">
        <v>0</v>
      </c>
      <c r="AM50" s="3">
        <v>0</v>
      </c>
      <c r="AN50" s="3">
        <v>0</v>
      </c>
      <c r="AO50" s="2">
        <v>0</v>
      </c>
      <c r="AP50" s="2">
        <v>0</v>
      </c>
      <c r="AQ50" s="21">
        <f>SUM(V50:AP50)</f>
        <v>14</v>
      </c>
    </row>
    <row r="51" spans="1:43" s="6" customFormat="1" ht="15.75" thickBot="1" x14ac:dyDescent="0.3">
      <c r="B51" s="20">
        <v>44081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20</v>
      </c>
      <c r="Q51" s="1">
        <v>2</v>
      </c>
      <c r="R51" s="1">
        <v>1</v>
      </c>
      <c r="S51" s="1">
        <v>0</v>
      </c>
      <c r="T51" s="1">
        <v>0</v>
      </c>
      <c r="U51" s="1">
        <v>0</v>
      </c>
      <c r="V51" s="2">
        <v>0</v>
      </c>
      <c r="W51" s="2">
        <v>0</v>
      </c>
      <c r="X51" s="4">
        <v>0</v>
      </c>
      <c r="Y51" s="4">
        <v>0</v>
      </c>
      <c r="Z51" s="5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120</v>
      </c>
      <c r="AL51" s="3">
        <v>120</v>
      </c>
      <c r="AM51" s="3">
        <v>230</v>
      </c>
      <c r="AN51" s="3">
        <v>0</v>
      </c>
      <c r="AO51" s="2">
        <v>0</v>
      </c>
      <c r="AP51" s="2">
        <v>0</v>
      </c>
      <c r="AQ51" s="21">
        <f>SUM(V51:AP51)</f>
        <v>470</v>
      </c>
    </row>
    <row r="52" spans="1:43" s="6" customFormat="1" ht="15.75" thickBot="1" x14ac:dyDescent="0.3">
      <c r="B52" s="20">
        <v>44082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9</v>
      </c>
      <c r="O52" s="1">
        <v>0</v>
      </c>
      <c r="P52" s="1">
        <v>36</v>
      </c>
      <c r="Q52" s="1">
        <v>1</v>
      </c>
      <c r="R52" s="1">
        <v>3</v>
      </c>
      <c r="S52" s="1">
        <v>0</v>
      </c>
      <c r="T52" s="1">
        <v>0</v>
      </c>
      <c r="U52" s="1">
        <v>0</v>
      </c>
      <c r="V52" s="2">
        <v>0</v>
      </c>
      <c r="W52" s="2">
        <v>0</v>
      </c>
      <c r="X52" s="4">
        <v>0</v>
      </c>
      <c r="Y52" s="4">
        <v>0</v>
      </c>
      <c r="Z52" s="5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18</v>
      </c>
      <c r="AJ52" s="3">
        <v>0</v>
      </c>
      <c r="AK52" s="3">
        <v>216</v>
      </c>
      <c r="AL52" s="3">
        <v>60</v>
      </c>
      <c r="AM52" s="3">
        <v>690</v>
      </c>
      <c r="AN52" s="3">
        <v>0</v>
      </c>
      <c r="AO52" s="2">
        <v>0</v>
      </c>
      <c r="AP52" s="2">
        <v>0</v>
      </c>
      <c r="AQ52" s="21">
        <f>SUM(V52:AP52)</f>
        <v>984</v>
      </c>
    </row>
    <row r="53" spans="1:43" s="6" customFormat="1" ht="15.75" thickBot="1" x14ac:dyDescent="0.3">
      <c r="B53" s="20">
        <v>44083</v>
      </c>
      <c r="C53" s="1">
        <v>15524</v>
      </c>
      <c r="D53" s="1">
        <v>46909</v>
      </c>
      <c r="E53" s="1">
        <v>44</v>
      </c>
      <c r="F53" s="1">
        <v>30</v>
      </c>
      <c r="G53" s="1">
        <v>0</v>
      </c>
      <c r="H53" s="1">
        <v>135</v>
      </c>
      <c r="I53" s="1">
        <v>138</v>
      </c>
      <c r="J53" s="1">
        <v>1553</v>
      </c>
      <c r="K53" s="1">
        <v>67</v>
      </c>
      <c r="L53" s="1">
        <v>262</v>
      </c>
      <c r="M53" s="1">
        <v>7</v>
      </c>
      <c r="N53" s="1">
        <v>1438</v>
      </c>
      <c r="O53" s="1">
        <v>3</v>
      </c>
      <c r="P53" s="1">
        <v>6374</v>
      </c>
      <c r="Q53" s="1">
        <v>200</v>
      </c>
      <c r="R53" s="1">
        <v>233</v>
      </c>
      <c r="S53" s="1">
        <v>0</v>
      </c>
      <c r="T53" s="1">
        <v>2</v>
      </c>
      <c r="U53" s="1">
        <v>2</v>
      </c>
      <c r="V53" s="2">
        <v>31048</v>
      </c>
      <c r="W53" s="2">
        <v>281454</v>
      </c>
      <c r="X53" s="4">
        <v>2640</v>
      </c>
      <c r="Y53" s="4">
        <v>6900</v>
      </c>
      <c r="Z53" s="5">
        <v>0</v>
      </c>
      <c r="AA53" s="3">
        <v>-13262</v>
      </c>
      <c r="AB53" s="3">
        <v>270</v>
      </c>
      <c r="AC53" s="3">
        <v>2070</v>
      </c>
      <c r="AD53" s="3">
        <v>9318</v>
      </c>
      <c r="AE53" s="3">
        <v>4020</v>
      </c>
      <c r="AF53" s="3">
        <v>60260</v>
      </c>
      <c r="AG53" s="3">
        <v>1050</v>
      </c>
      <c r="AH53" s="3">
        <v>-6161</v>
      </c>
      <c r="AI53" s="3">
        <v>2876</v>
      </c>
      <c r="AJ53" s="3">
        <v>45</v>
      </c>
      <c r="AK53" s="3">
        <v>38244</v>
      </c>
      <c r="AL53" s="3">
        <v>12000</v>
      </c>
      <c r="AM53" s="3">
        <v>53590</v>
      </c>
      <c r="AN53" s="3">
        <v>0</v>
      </c>
      <c r="AO53" s="2">
        <v>4</v>
      </c>
      <c r="AP53" s="2">
        <v>12</v>
      </c>
      <c r="AQ53" s="21">
        <f>SUM(V53:AP53)</f>
        <v>486378</v>
      </c>
    </row>
    <row r="54" spans="1:43" s="6" customFormat="1" ht="15.75" thickBot="1" x14ac:dyDescent="0.3">
      <c r="B54" s="20">
        <v>44084</v>
      </c>
      <c r="C54" s="1">
        <v>15382</v>
      </c>
      <c r="D54" s="1">
        <v>46536</v>
      </c>
      <c r="E54" s="1">
        <v>24</v>
      </c>
      <c r="F54" s="1">
        <v>36</v>
      </c>
      <c r="G54" s="1">
        <v>0</v>
      </c>
      <c r="H54" s="1">
        <v>161</v>
      </c>
      <c r="I54" s="1">
        <v>135</v>
      </c>
      <c r="J54" s="1">
        <v>1487</v>
      </c>
      <c r="K54" s="1">
        <v>55</v>
      </c>
      <c r="L54" s="1">
        <v>240</v>
      </c>
      <c r="M54" s="1">
        <v>13</v>
      </c>
      <c r="N54" s="1">
        <v>1421</v>
      </c>
      <c r="O54" s="1">
        <v>6</v>
      </c>
      <c r="P54" s="1">
        <v>5989</v>
      </c>
      <c r="Q54" s="1">
        <v>133</v>
      </c>
      <c r="R54" s="1">
        <v>256</v>
      </c>
      <c r="S54" s="1">
        <v>0</v>
      </c>
      <c r="T54" s="1">
        <v>2</v>
      </c>
      <c r="U54" s="1">
        <v>2</v>
      </c>
      <c r="V54" s="2">
        <v>30764</v>
      </c>
      <c r="W54" s="2">
        <v>279216</v>
      </c>
      <c r="X54" s="4">
        <v>1440</v>
      </c>
      <c r="Y54" s="4">
        <v>8280</v>
      </c>
      <c r="Z54" s="5">
        <v>0</v>
      </c>
      <c r="AA54" s="3">
        <v>-13566</v>
      </c>
      <c r="AB54" s="3">
        <v>322</v>
      </c>
      <c r="AC54" s="3">
        <v>2025</v>
      </c>
      <c r="AD54" s="3">
        <v>8922</v>
      </c>
      <c r="AE54" s="3">
        <v>3300</v>
      </c>
      <c r="AF54" s="3">
        <v>55200</v>
      </c>
      <c r="AG54" s="3">
        <v>1950</v>
      </c>
      <c r="AH54" s="3">
        <v>-2674</v>
      </c>
      <c r="AI54" s="3">
        <v>2842</v>
      </c>
      <c r="AJ54" s="3">
        <v>90</v>
      </c>
      <c r="AK54" s="3">
        <v>35934</v>
      </c>
      <c r="AL54" s="3">
        <v>7980</v>
      </c>
      <c r="AM54" s="3">
        <v>58880</v>
      </c>
      <c r="AN54" s="3">
        <v>0</v>
      </c>
      <c r="AO54" s="2">
        <v>4</v>
      </c>
      <c r="AP54" s="2">
        <v>12</v>
      </c>
      <c r="AQ54" s="21">
        <f>SUM(V54:AP54)</f>
        <v>480921</v>
      </c>
    </row>
    <row r="55" spans="1:43" s="6" customFormat="1" ht="15.75" thickBot="1" x14ac:dyDescent="0.3">
      <c r="B55" s="20">
        <v>44085</v>
      </c>
      <c r="C55" s="1">
        <v>14348</v>
      </c>
      <c r="D55" s="1">
        <v>42562</v>
      </c>
      <c r="E55" s="1">
        <v>26</v>
      </c>
      <c r="F55" s="1">
        <v>15</v>
      </c>
      <c r="G55" s="1">
        <v>0</v>
      </c>
      <c r="H55" s="1">
        <v>139</v>
      </c>
      <c r="I55" s="1">
        <v>128</v>
      </c>
      <c r="J55" s="1">
        <v>1556</v>
      </c>
      <c r="K55" s="1">
        <v>56</v>
      </c>
      <c r="L55" s="1">
        <v>174</v>
      </c>
      <c r="M55" s="1">
        <v>6</v>
      </c>
      <c r="N55" s="1">
        <v>1177</v>
      </c>
      <c r="O55" s="1">
        <v>2</v>
      </c>
      <c r="P55" s="1">
        <v>4873</v>
      </c>
      <c r="Q55" s="1">
        <v>63</v>
      </c>
      <c r="R55" s="1">
        <v>132</v>
      </c>
      <c r="S55" s="1">
        <v>0</v>
      </c>
      <c r="T55" s="1">
        <v>1</v>
      </c>
      <c r="U55" s="1">
        <v>1</v>
      </c>
      <c r="V55" s="2">
        <v>28696</v>
      </c>
      <c r="W55" s="2">
        <v>255372</v>
      </c>
      <c r="X55" s="4">
        <v>1560</v>
      </c>
      <c r="Y55" s="4">
        <v>3450</v>
      </c>
      <c r="Z55" s="5">
        <v>0</v>
      </c>
      <c r="AA55" s="3">
        <v>-8178</v>
      </c>
      <c r="AB55" s="3">
        <v>278</v>
      </c>
      <c r="AC55" s="3">
        <v>1920</v>
      </c>
      <c r="AD55" s="3">
        <v>9336</v>
      </c>
      <c r="AE55" s="3">
        <v>3360</v>
      </c>
      <c r="AF55" s="3">
        <v>40020</v>
      </c>
      <c r="AG55" s="3">
        <v>900</v>
      </c>
      <c r="AH55" s="3">
        <v>-1898</v>
      </c>
      <c r="AI55" s="3">
        <v>2354</v>
      </c>
      <c r="AJ55" s="3">
        <v>30</v>
      </c>
      <c r="AK55" s="3">
        <v>29238</v>
      </c>
      <c r="AL55" s="3">
        <v>3780</v>
      </c>
      <c r="AM55" s="3">
        <v>30360</v>
      </c>
      <c r="AN55" s="3">
        <v>0</v>
      </c>
      <c r="AO55" s="2">
        <v>2</v>
      </c>
      <c r="AP55" s="2">
        <v>6</v>
      </c>
      <c r="AQ55" s="21">
        <f>SUM(V55:AP55)</f>
        <v>400586</v>
      </c>
    </row>
    <row r="56" spans="1:43" s="6" customFormat="1" ht="15.75" thickBot="1" x14ac:dyDescent="0.3">
      <c r="B56" s="20">
        <v>44086</v>
      </c>
      <c r="C56" s="1">
        <v>14018</v>
      </c>
      <c r="D56" s="1">
        <v>38400</v>
      </c>
      <c r="E56" s="1">
        <v>9</v>
      </c>
      <c r="F56" s="1">
        <v>9</v>
      </c>
      <c r="G56" s="1">
        <v>0</v>
      </c>
      <c r="H56" s="1">
        <v>115</v>
      </c>
      <c r="I56" s="1">
        <v>45</v>
      </c>
      <c r="J56" s="1">
        <v>796</v>
      </c>
      <c r="K56" s="1">
        <v>46</v>
      </c>
      <c r="L56" s="1">
        <v>86</v>
      </c>
      <c r="M56" s="1">
        <v>4</v>
      </c>
      <c r="N56" s="1">
        <v>1242</v>
      </c>
      <c r="O56" s="1">
        <v>11</v>
      </c>
      <c r="P56" s="1">
        <v>4563</v>
      </c>
      <c r="Q56" s="1">
        <v>135</v>
      </c>
      <c r="R56" s="1">
        <v>100</v>
      </c>
      <c r="S56" s="1">
        <v>0</v>
      </c>
      <c r="T56" s="1">
        <v>5</v>
      </c>
      <c r="U56" s="1">
        <v>5</v>
      </c>
      <c r="V56" s="2">
        <v>28036</v>
      </c>
      <c r="W56" s="2">
        <v>230400</v>
      </c>
      <c r="X56" s="4">
        <v>540</v>
      </c>
      <c r="Y56" s="4">
        <v>2070</v>
      </c>
      <c r="Z56" s="5">
        <v>0</v>
      </c>
      <c r="AA56" s="3">
        <v>-5474</v>
      </c>
      <c r="AB56" s="3">
        <v>230</v>
      </c>
      <c r="AC56" s="3">
        <v>675</v>
      </c>
      <c r="AD56" s="3">
        <v>4776</v>
      </c>
      <c r="AE56" s="3">
        <v>2760</v>
      </c>
      <c r="AF56" s="3">
        <v>19780</v>
      </c>
      <c r="AG56" s="3">
        <v>600</v>
      </c>
      <c r="AH56" s="3">
        <v>-1380</v>
      </c>
      <c r="AI56" s="3">
        <v>2484</v>
      </c>
      <c r="AJ56" s="3">
        <v>165</v>
      </c>
      <c r="AK56" s="3">
        <v>27378</v>
      </c>
      <c r="AL56" s="3">
        <v>8100</v>
      </c>
      <c r="AM56" s="3">
        <v>23000</v>
      </c>
      <c r="AN56" s="3">
        <v>0</v>
      </c>
      <c r="AO56" s="2">
        <v>10</v>
      </c>
      <c r="AP56" s="2">
        <v>30</v>
      </c>
      <c r="AQ56" s="21">
        <f>SUM(V56:AP56)</f>
        <v>344180</v>
      </c>
    </row>
    <row r="57" spans="1:43" s="6" customFormat="1" ht="15.75" thickBot="1" x14ac:dyDescent="0.3">
      <c r="B57" s="20">
        <v>44087</v>
      </c>
      <c r="C57" s="1">
        <v>12625</v>
      </c>
      <c r="D57" s="1">
        <v>30906</v>
      </c>
      <c r="E57" s="1">
        <v>27</v>
      </c>
      <c r="F57" s="1">
        <v>8</v>
      </c>
      <c r="G57" s="1">
        <v>0</v>
      </c>
      <c r="H57" s="1">
        <v>123</v>
      </c>
      <c r="I57" s="1">
        <v>0</v>
      </c>
      <c r="J57" s="1">
        <v>326</v>
      </c>
      <c r="K57" s="1">
        <v>11</v>
      </c>
      <c r="L57" s="1">
        <v>5</v>
      </c>
      <c r="M57" s="1">
        <v>0</v>
      </c>
      <c r="N57" s="1">
        <v>1044</v>
      </c>
      <c r="O57" s="1">
        <v>1</v>
      </c>
      <c r="P57" s="1">
        <v>3484</v>
      </c>
      <c r="Q57" s="1">
        <v>167</v>
      </c>
      <c r="R57" s="1">
        <v>67</v>
      </c>
      <c r="S57" s="1">
        <v>0</v>
      </c>
      <c r="T57" s="1">
        <v>4</v>
      </c>
      <c r="U57" s="1">
        <v>4</v>
      </c>
      <c r="V57" s="2">
        <v>25250</v>
      </c>
      <c r="W57" s="2">
        <v>185436</v>
      </c>
      <c r="X57" s="4">
        <v>1620</v>
      </c>
      <c r="Y57" s="4">
        <v>1840</v>
      </c>
      <c r="Z57" s="5">
        <v>0</v>
      </c>
      <c r="AA57" s="3">
        <v>-5134</v>
      </c>
      <c r="AB57" s="3">
        <v>246</v>
      </c>
      <c r="AC57" s="3">
        <v>0</v>
      </c>
      <c r="AD57" s="3">
        <v>1956</v>
      </c>
      <c r="AE57" s="3">
        <v>660</v>
      </c>
      <c r="AF57" s="3">
        <v>1150</v>
      </c>
      <c r="AG57" s="3">
        <v>0</v>
      </c>
      <c r="AH57" s="3">
        <v>0</v>
      </c>
      <c r="AI57" s="3">
        <v>2088</v>
      </c>
      <c r="AJ57" s="3">
        <v>15</v>
      </c>
      <c r="AK57" s="3">
        <v>20904</v>
      </c>
      <c r="AL57" s="3">
        <v>10020</v>
      </c>
      <c r="AM57" s="3">
        <v>15410</v>
      </c>
      <c r="AN57" s="3">
        <v>0</v>
      </c>
      <c r="AO57" s="2">
        <v>8</v>
      </c>
      <c r="AP57" s="2">
        <v>24</v>
      </c>
      <c r="AQ57" s="21">
        <f>SUM(V57:AP57)</f>
        <v>261493</v>
      </c>
    </row>
    <row r="58" spans="1:43" s="6" customFormat="1" ht="15.75" thickBot="1" x14ac:dyDescent="0.3">
      <c r="B58" s="20">
        <v>44088</v>
      </c>
      <c r="C58" s="1">
        <v>17096</v>
      </c>
      <c r="D58" s="1">
        <v>50946</v>
      </c>
      <c r="E58" s="1">
        <v>137</v>
      </c>
      <c r="F58" s="1">
        <v>28</v>
      </c>
      <c r="G58" s="1">
        <v>0</v>
      </c>
      <c r="H58" s="1">
        <v>179</v>
      </c>
      <c r="I58" s="1">
        <v>168</v>
      </c>
      <c r="J58" s="1">
        <v>1962</v>
      </c>
      <c r="K58" s="1">
        <v>187</v>
      </c>
      <c r="L58" s="1">
        <v>225</v>
      </c>
      <c r="M58" s="1">
        <v>11</v>
      </c>
      <c r="N58" s="1">
        <v>1512</v>
      </c>
      <c r="O58" s="1">
        <v>7</v>
      </c>
      <c r="P58" s="1">
        <v>7327</v>
      </c>
      <c r="Q58" s="1">
        <v>500</v>
      </c>
      <c r="R58" s="1">
        <v>227</v>
      </c>
      <c r="S58" s="1">
        <v>1</v>
      </c>
      <c r="T58" s="1">
        <v>4</v>
      </c>
      <c r="U58" s="1">
        <v>4</v>
      </c>
      <c r="V58" s="2">
        <v>34192</v>
      </c>
      <c r="W58" s="2">
        <v>305676</v>
      </c>
      <c r="X58" s="4">
        <v>8220</v>
      </c>
      <c r="Y58" s="4">
        <v>6440</v>
      </c>
      <c r="Z58" s="5">
        <v>0</v>
      </c>
      <c r="AA58" s="3">
        <v>-15586</v>
      </c>
      <c r="AB58" s="3">
        <v>358</v>
      </c>
      <c r="AC58" s="3">
        <v>2520</v>
      </c>
      <c r="AD58" s="3">
        <v>11772</v>
      </c>
      <c r="AE58" s="3">
        <v>11220</v>
      </c>
      <c r="AF58" s="3">
        <v>51750</v>
      </c>
      <c r="AG58" s="3">
        <v>1650</v>
      </c>
      <c r="AH58" s="3">
        <v>-3987</v>
      </c>
      <c r="AI58" s="3">
        <v>3024</v>
      </c>
      <c r="AJ58" s="3">
        <v>105</v>
      </c>
      <c r="AK58" s="3">
        <v>43962</v>
      </c>
      <c r="AL58" s="3">
        <v>30000</v>
      </c>
      <c r="AM58" s="3">
        <v>52210</v>
      </c>
      <c r="AN58" s="3">
        <v>150</v>
      </c>
      <c r="AO58" s="2">
        <v>8</v>
      </c>
      <c r="AP58" s="2">
        <v>24</v>
      </c>
      <c r="AQ58" s="21">
        <f>SUM(V58:AP58)</f>
        <v>543708</v>
      </c>
    </row>
    <row r="59" spans="1:43" s="6" customFormat="1" ht="15.75" thickBot="1" x14ac:dyDescent="0.3">
      <c r="B59" s="20">
        <v>44089</v>
      </c>
      <c r="C59" s="1">
        <v>15751</v>
      </c>
      <c r="D59" s="1">
        <v>47666</v>
      </c>
      <c r="E59" s="1">
        <v>70</v>
      </c>
      <c r="F59" s="1">
        <v>17</v>
      </c>
      <c r="G59" s="1">
        <v>0</v>
      </c>
      <c r="H59" s="1">
        <v>116</v>
      </c>
      <c r="I59" s="1">
        <v>127</v>
      </c>
      <c r="J59" s="1">
        <v>1506</v>
      </c>
      <c r="K59" s="1">
        <v>83</v>
      </c>
      <c r="L59" s="1">
        <v>149</v>
      </c>
      <c r="M59" s="1">
        <v>9</v>
      </c>
      <c r="N59" s="1">
        <v>1400</v>
      </c>
      <c r="O59" s="1">
        <v>6</v>
      </c>
      <c r="P59" s="1">
        <v>5921</v>
      </c>
      <c r="Q59" s="1">
        <v>239</v>
      </c>
      <c r="R59" s="1">
        <v>91</v>
      </c>
      <c r="S59" s="1">
        <v>0</v>
      </c>
      <c r="T59" s="1">
        <v>1</v>
      </c>
      <c r="U59" s="1">
        <v>1</v>
      </c>
      <c r="V59" s="2">
        <v>31502</v>
      </c>
      <c r="W59" s="2">
        <v>285996</v>
      </c>
      <c r="X59" s="4">
        <v>4200</v>
      </c>
      <c r="Y59" s="4">
        <v>3910</v>
      </c>
      <c r="Z59" s="5">
        <v>0</v>
      </c>
      <c r="AA59" s="3">
        <v>-10210</v>
      </c>
      <c r="AB59" s="3">
        <v>232</v>
      </c>
      <c r="AC59" s="3">
        <v>1905</v>
      </c>
      <c r="AD59" s="3">
        <v>9036</v>
      </c>
      <c r="AE59" s="3">
        <v>4980</v>
      </c>
      <c r="AF59" s="3">
        <v>34270</v>
      </c>
      <c r="AG59" s="3">
        <v>1350</v>
      </c>
      <c r="AH59" s="3">
        <v>-2085</v>
      </c>
      <c r="AI59" s="3">
        <v>2800</v>
      </c>
      <c r="AJ59" s="3">
        <v>90</v>
      </c>
      <c r="AK59" s="3">
        <v>35526</v>
      </c>
      <c r="AL59" s="3">
        <v>14340</v>
      </c>
      <c r="AM59" s="3">
        <v>20930</v>
      </c>
      <c r="AN59" s="3">
        <v>0</v>
      </c>
      <c r="AO59" s="2">
        <v>2</v>
      </c>
      <c r="AP59" s="2">
        <v>6</v>
      </c>
      <c r="AQ59" s="21">
        <f>SUM(V59:AP59)</f>
        <v>438780</v>
      </c>
    </row>
    <row r="60" spans="1:43" ht="19.5" customHeight="1" x14ac:dyDescent="0.25">
      <c r="A60" s="22"/>
      <c r="B60" s="20" t="s">
        <v>20</v>
      </c>
      <c r="C60" s="23">
        <f t="shared" ref="C60:AP60" si="0">SUM(C13:C59)</f>
        <v>104745</v>
      </c>
      <c r="D60" s="23">
        <f t="shared" si="0"/>
        <v>303927</v>
      </c>
      <c r="E60" s="23">
        <f t="shared" si="0"/>
        <v>337</v>
      </c>
      <c r="F60" s="23">
        <f t="shared" si="0"/>
        <v>143</v>
      </c>
      <c r="G60" s="23">
        <f t="shared" si="0"/>
        <v>0</v>
      </c>
      <c r="H60" s="23">
        <f t="shared" si="0"/>
        <v>968</v>
      </c>
      <c r="I60" s="23">
        <f t="shared" si="0"/>
        <v>741</v>
      </c>
      <c r="J60" s="23">
        <f t="shared" si="0"/>
        <v>9186</v>
      </c>
      <c r="K60" s="23">
        <f t="shared" si="0"/>
        <v>505</v>
      </c>
      <c r="L60" s="23">
        <f t="shared" si="0"/>
        <v>1141</v>
      </c>
      <c r="M60" s="23">
        <f t="shared" si="0"/>
        <v>50</v>
      </c>
      <c r="N60" s="23">
        <f t="shared" si="0"/>
        <v>9355</v>
      </c>
      <c r="O60" s="23">
        <f t="shared" si="0"/>
        <v>49</v>
      </c>
      <c r="P60" s="23">
        <f t="shared" si="0"/>
        <v>39256</v>
      </c>
      <c r="Q60" s="23">
        <f t="shared" si="0"/>
        <v>1481</v>
      </c>
      <c r="R60" s="23">
        <f t="shared" si="0"/>
        <v>1149</v>
      </c>
      <c r="S60" s="23">
        <f t="shared" si="0"/>
        <v>4</v>
      </c>
      <c r="T60" s="23">
        <f t="shared" si="0"/>
        <v>21</v>
      </c>
      <c r="U60" s="23">
        <f t="shared" si="0"/>
        <v>21</v>
      </c>
      <c r="V60" s="23">
        <f t="shared" si="0"/>
        <v>209490</v>
      </c>
      <c r="W60" s="23">
        <f t="shared" si="0"/>
        <v>1823562</v>
      </c>
      <c r="X60" s="23">
        <f t="shared" si="0"/>
        <v>20220</v>
      </c>
      <c r="Y60" s="23">
        <f t="shared" si="0"/>
        <v>32890</v>
      </c>
      <c r="Z60" s="23">
        <f t="shared" si="0"/>
        <v>0</v>
      </c>
      <c r="AA60" s="23">
        <f t="shared" si="0"/>
        <v>-71424</v>
      </c>
      <c r="AB60" s="23">
        <f t="shared" si="0"/>
        <v>1936</v>
      </c>
      <c r="AC60" s="23">
        <f t="shared" si="0"/>
        <v>11115</v>
      </c>
      <c r="AD60" s="23">
        <f t="shared" si="0"/>
        <v>55116</v>
      </c>
      <c r="AE60" s="23">
        <f t="shared" si="0"/>
        <v>30300</v>
      </c>
      <c r="AF60" s="23">
        <f t="shared" si="0"/>
        <v>262430</v>
      </c>
      <c r="AG60" s="23">
        <f t="shared" si="0"/>
        <v>7500</v>
      </c>
      <c r="AH60" s="23">
        <f t="shared" si="0"/>
        <v>-18185</v>
      </c>
      <c r="AI60" s="23">
        <f t="shared" si="0"/>
        <v>18710</v>
      </c>
      <c r="AJ60" s="23">
        <f t="shared" si="0"/>
        <v>735</v>
      </c>
      <c r="AK60" s="23">
        <f t="shared" si="0"/>
        <v>235536</v>
      </c>
      <c r="AL60" s="23">
        <f t="shared" si="0"/>
        <v>88860</v>
      </c>
      <c r="AM60" s="23">
        <f t="shared" si="0"/>
        <v>264270</v>
      </c>
      <c r="AN60" s="23">
        <f t="shared" si="0"/>
        <v>600</v>
      </c>
      <c r="AO60" s="23">
        <f t="shared" si="0"/>
        <v>42</v>
      </c>
      <c r="AP60" s="23">
        <f t="shared" si="0"/>
        <v>126</v>
      </c>
      <c r="AQ60" s="21">
        <f>SUM(V60:AP60)</f>
        <v>2973829</v>
      </c>
    </row>
    <row r="62" spans="1:43" x14ac:dyDescent="0.25">
      <c r="AQ62" s="6"/>
    </row>
    <row r="67" spans="43:43" x14ac:dyDescent="0.25">
      <c r="AQ67" s="24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fitToHeight="0" orientation="landscape" r:id="rId1"/>
  <ignoredErrors>
    <ignoredError sqref="AQ60 AQ13:AQ5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2020-09-18T08:08:25Z</cp:lastPrinted>
  <dcterms:created xsi:type="dcterms:W3CDTF">2020-05-29T09:46:37Z</dcterms:created>
  <dcterms:modified xsi:type="dcterms:W3CDTF">2021-01-27T10:54:32Z</dcterms:modified>
</cp:coreProperties>
</file>