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07125BA6-2027-4892-8CD8-F36E8B8EE9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C31" i="1"/>
  <c r="AQ31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<sst xmlns="http://schemas.openxmlformats.org/spreadsheetml/2006/main" count="54" uniqueCount="22">
  <si>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</si>
  <si>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</si>
  <si>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</si>
  <si>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</si>
  <si>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</si>
  <si>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</si>
  <si>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</si>
  <si>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</si>
  <si>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</si>
  <si>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</si>
  <si>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</si>
  <si>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</si>
  <si>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</si>
  <si>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</si>
  <si>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</si>
  <si>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</si>
  <si>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</si>
  <si>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</si>
  <si>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</si>
  <si>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</si>
  <si>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</si>
  <si>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15/07/2020 au 21/07/2020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</si>
</sst>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2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2" fillId="9" borderId="8" xfId="0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R38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U16" sqref="AU16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2:43" ht="15.75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2:43" ht="15.75" thickBot="1" x14ac:dyDescent="0.3">
      <c r="B4" s="7"/>
      <c r="C4" s="7"/>
      <c r="D4" s="7"/>
      <c r="E4" s="7"/>
      <c r="F4" s="7"/>
      <c r="G4" s="7"/>
      <c r="H4" s="7"/>
      <c r="I4" s="26" t="s">
        <v>21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ht="15.75" thickBot="1" x14ac:dyDescent="0.3">
      <c r="B5" s="7"/>
      <c r="C5" s="7"/>
      <c r="D5" s="7"/>
      <c r="E5" s="7"/>
      <c r="F5" s="7"/>
      <c r="G5" s="7"/>
      <c r="H5" s="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7"/>
      <c r="AG5" s="7"/>
      <c r="AH5" s="7"/>
      <c r="AI5" s="7"/>
      <c r="AJ5" s="7"/>
      <c r="AK5" s="7"/>
      <c r="AL5" s="7"/>
      <c r="AM5" s="7"/>
      <c r="AN5" s="9"/>
      <c r="AO5" s="7"/>
      <c r="AP5" s="7"/>
      <c r="AQ5" s="7"/>
    </row>
    <row r="6" spans="2:43" ht="15.75" thickBot="1" x14ac:dyDescent="0.3">
      <c r="B6" s="7"/>
      <c r="C6" s="7"/>
      <c r="D6" s="7"/>
      <c r="E6" s="7"/>
      <c r="F6" s="7"/>
      <c r="G6" s="7"/>
      <c r="H6" s="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9" spans="2:43" ht="15.75" thickBo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ht="15.75" thickBot="1" x14ac:dyDescent="0.3">
      <c r="B10" s="11"/>
      <c r="C10" s="30" t="s"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8"/>
      <c r="U10" s="8"/>
      <c r="V10" s="31" t="s">
        <v>1</v>
      </c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8"/>
      <c r="AP10" s="8"/>
      <c r="AQ10" s="32" t="s">
        <v>2</v>
      </c>
    </row>
    <row r="11" spans="2:43" x14ac:dyDescent="0.25">
      <c r="B11" s="11"/>
      <c r="C11" s="35" t="s">
        <v>3</v>
      </c>
      <c r="D11" s="35"/>
      <c r="E11" s="35"/>
      <c r="F11" s="35"/>
      <c r="G11" s="35"/>
      <c r="H11" s="36" t="s">
        <v>4</v>
      </c>
      <c r="I11" s="36"/>
      <c r="J11" s="36"/>
      <c r="K11" s="36"/>
      <c r="L11" s="36"/>
      <c r="M11" s="36"/>
      <c r="N11" s="37" t="s">
        <v>5</v>
      </c>
      <c r="O11" s="37"/>
      <c r="P11" s="37"/>
      <c r="Q11" s="37"/>
      <c r="R11" s="37"/>
      <c r="S11" s="37"/>
      <c r="T11" s="38" t="s">
        <v>6</v>
      </c>
      <c r="U11" s="38"/>
      <c r="V11" s="39" t="s">
        <v>3</v>
      </c>
      <c r="W11" s="39"/>
      <c r="X11" s="39"/>
      <c r="Y11" s="39"/>
      <c r="Z11" s="39"/>
      <c r="AA11" s="12"/>
      <c r="AB11" s="40" t="s">
        <v>4</v>
      </c>
      <c r="AC11" s="40"/>
      <c r="AD11" s="40"/>
      <c r="AE11" s="40"/>
      <c r="AF11" s="40"/>
      <c r="AG11" s="40"/>
      <c r="AH11" s="13"/>
      <c r="AI11" s="41" t="s">
        <v>5</v>
      </c>
      <c r="AJ11" s="41"/>
      <c r="AK11" s="41"/>
      <c r="AL11" s="41"/>
      <c r="AM11" s="41"/>
      <c r="AN11" s="41"/>
      <c r="AO11" s="38" t="s">
        <v>6</v>
      </c>
      <c r="AP11" s="38"/>
      <c r="AQ11" s="33"/>
    </row>
    <row r="12" spans="2:43" ht="26.25" thickBot="1" x14ac:dyDescent="0.3">
      <c r="B12" s="14" t="s">
        <v>7</v>
      </c>
      <c r="C12" s="15" t="s">
        <v>8</v>
      </c>
      <c r="D12" s="16" t="s">
        <v>9</v>
      </c>
      <c r="E12" s="17" t="s">
        <v>10</v>
      </c>
      <c r="F12" s="17" t="s">
        <v>11</v>
      </c>
      <c r="G12" s="18" t="s">
        <v>12</v>
      </c>
      <c r="H12" s="16" t="s">
        <v>13</v>
      </c>
      <c r="I12" s="16" t="s">
        <v>14</v>
      </c>
      <c r="J12" s="16" t="s">
        <v>15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10</v>
      </c>
      <c r="R12" s="16" t="s">
        <v>11</v>
      </c>
      <c r="S12" s="16" t="s">
        <v>12</v>
      </c>
      <c r="T12" s="16" t="s">
        <v>13</v>
      </c>
      <c r="U12" s="16" t="s">
        <v>15</v>
      </c>
      <c r="V12" s="16" t="s">
        <v>16</v>
      </c>
      <c r="W12" s="16" t="s">
        <v>17</v>
      </c>
      <c r="X12" s="17" t="s">
        <v>10</v>
      </c>
      <c r="Y12" s="17" t="s">
        <v>11</v>
      </c>
      <c r="Z12" s="18" t="s">
        <v>12</v>
      </c>
      <c r="AA12" s="15" t="s">
        <v>18</v>
      </c>
      <c r="AB12" s="15" t="s">
        <v>13</v>
      </c>
      <c r="AC12" s="19" t="s">
        <v>14</v>
      </c>
      <c r="AD12" s="17" t="s">
        <v>15</v>
      </c>
      <c r="AE12" s="17" t="s">
        <v>10</v>
      </c>
      <c r="AF12" s="17" t="s">
        <v>11</v>
      </c>
      <c r="AG12" s="18" t="s">
        <v>12</v>
      </c>
      <c r="AH12" s="15" t="s">
        <v>19</v>
      </c>
      <c r="AI12" s="16" t="s">
        <v>13</v>
      </c>
      <c r="AJ12" s="19" t="s">
        <v>14</v>
      </c>
      <c r="AK12" s="17" t="s">
        <v>15</v>
      </c>
      <c r="AL12" s="17" t="s">
        <v>10</v>
      </c>
      <c r="AM12" s="17" t="s">
        <v>11</v>
      </c>
      <c r="AN12" s="20" t="s">
        <v>12</v>
      </c>
      <c r="AO12" s="15" t="s">
        <v>13</v>
      </c>
      <c r="AP12" s="17" t="s">
        <v>15</v>
      </c>
      <c r="AQ12" s="34"/>
    </row>
    <row r="13" spans="2:43" ht="15.75" thickBot="1" x14ac:dyDescent="0.3">
      <c r="B13" s="21">
        <v>43900</v>
      </c>
      <c r="C13" s="1">
        <v>0</v>
      </c>
      <c r="D13" s="1">
        <v>0.25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2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6">
        <v>2</v>
      </c>
    </row>
    <row r="14" spans="2:43" ht="15.75" thickBot="1" x14ac:dyDescent="0.3">
      <c r="B14" s="21">
        <v>44016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75</v>
      </c>
      <c r="O14" s="1">
        <v>0</v>
      </c>
      <c r="P14" s="1">
        <v>129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150</v>
      </c>
      <c r="AJ14" s="3">
        <v>0</v>
      </c>
      <c r="AK14" s="3">
        <v>774</v>
      </c>
      <c r="AL14" s="3">
        <v>0</v>
      </c>
      <c r="AM14" s="3">
        <v>230</v>
      </c>
      <c r="AN14" s="3">
        <v>0</v>
      </c>
      <c r="AO14" s="2">
        <v>0</v>
      </c>
      <c r="AP14" s="2">
        <v>0</v>
      </c>
      <c r="AQ14" s="22">
        <v>1154</v>
      </c>
    </row>
    <row r="15" spans="2:43" ht="15.75" thickBot="1" x14ac:dyDescent="0.3">
      <c r="B15" s="21">
        <v>44017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246</v>
      </c>
      <c r="O15" s="1">
        <v>1</v>
      </c>
      <c r="P15" s="1">
        <v>602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492</v>
      </c>
      <c r="AJ15" s="3">
        <v>15</v>
      </c>
      <c r="AK15" s="3">
        <v>3612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2">
        <v>4119</v>
      </c>
    </row>
    <row r="16" spans="2:43" ht="15.75" thickBot="1" x14ac:dyDescent="0.3">
      <c r="B16" s="21">
        <v>44018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10</v>
      </c>
      <c r="O16" s="1">
        <v>1</v>
      </c>
      <c r="P16" s="1">
        <v>21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20</v>
      </c>
      <c r="AJ16" s="3">
        <v>15</v>
      </c>
      <c r="AK16" s="3">
        <v>126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2">
        <v>161</v>
      </c>
    </row>
    <row r="17" spans="1:44" ht="15.75" thickBot="1" x14ac:dyDescent="0.3">
      <c r="B17" s="21">
        <v>44019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12</v>
      </c>
      <c r="AL17" s="3">
        <v>0</v>
      </c>
      <c r="AM17" s="3">
        <v>230</v>
      </c>
      <c r="AN17" s="3">
        <v>0</v>
      </c>
      <c r="AO17" s="2">
        <v>0</v>
      </c>
      <c r="AP17" s="2">
        <v>0</v>
      </c>
      <c r="AQ17" s="22">
        <v>242</v>
      </c>
    </row>
    <row r="18" spans="1:44" ht="15.75" thickBot="1" x14ac:dyDescent="0.3">
      <c r="B18" s="21">
        <v>44020</v>
      </c>
      <c r="C18" s="1">
        <v>29</v>
      </c>
      <c r="D18" s="1">
        <v>74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58</v>
      </c>
      <c r="W18" s="2">
        <v>444</v>
      </c>
      <c r="X18" s="4">
        <v>0</v>
      </c>
      <c r="Y18" s="4">
        <v>0</v>
      </c>
      <c r="Z18" s="5">
        <v>0</v>
      </c>
      <c r="AA18" s="3">
        <v>-8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2">
        <v>494</v>
      </c>
    </row>
    <row r="19" spans="1:44" ht="15.75" thickBot="1" x14ac:dyDescent="0.3">
      <c r="B19" s="21">
        <v>44022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10</v>
      </c>
      <c r="O19" s="1">
        <v>1</v>
      </c>
      <c r="P19" s="1">
        <v>21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20</v>
      </c>
      <c r="AJ19" s="3">
        <v>15</v>
      </c>
      <c r="AK19" s="3">
        <v>126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2">
        <v>161</v>
      </c>
    </row>
    <row r="20" spans="1:44" ht="15.75" thickBot="1" x14ac:dyDescent="0.3">
      <c r="B20" s="21">
        <v>44023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69</v>
      </c>
      <c r="O20" s="1">
        <v>4</v>
      </c>
      <c r="P20" s="1">
        <v>220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138</v>
      </c>
      <c r="AJ20" s="3">
        <v>60</v>
      </c>
      <c r="AK20" s="3">
        <v>1320</v>
      </c>
      <c r="AL20" s="3">
        <v>120</v>
      </c>
      <c r="AM20" s="3">
        <v>0</v>
      </c>
      <c r="AN20" s="3">
        <v>0</v>
      </c>
      <c r="AO20" s="2">
        <v>0</v>
      </c>
      <c r="AP20" s="2">
        <v>0</v>
      </c>
      <c r="AQ20" s="22">
        <v>1638</v>
      </c>
    </row>
    <row r="21" spans="1:44" ht="15.75" thickBot="1" x14ac:dyDescent="0.3">
      <c r="B21" s="21">
        <v>44024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400</v>
      </c>
      <c r="O21" s="1">
        <v>1</v>
      </c>
      <c r="P21" s="1">
        <v>817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800</v>
      </c>
      <c r="AJ21" s="3">
        <v>15</v>
      </c>
      <c r="AK21" s="3">
        <v>4902</v>
      </c>
      <c r="AL21" s="3">
        <v>0</v>
      </c>
      <c r="AM21" s="3">
        <v>0</v>
      </c>
      <c r="AN21" s="3">
        <v>0</v>
      </c>
      <c r="AO21" s="2">
        <v>0</v>
      </c>
      <c r="AP21" s="2">
        <v>0</v>
      </c>
      <c r="AQ21" s="22">
        <v>5717</v>
      </c>
    </row>
    <row r="22" spans="1:44" ht="15.75" thickBot="1" x14ac:dyDescent="0.3">
      <c r="B22" s="21">
        <v>44025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25</v>
      </c>
      <c r="O22" s="1">
        <v>3</v>
      </c>
      <c r="P22" s="1">
        <v>88</v>
      </c>
      <c r="Q22" s="1">
        <v>6</v>
      </c>
      <c r="R22" s="1">
        <v>4</v>
      </c>
      <c r="S22" s="1">
        <v>0</v>
      </c>
      <c r="T22" s="1">
        <v>0</v>
      </c>
      <c r="U22" s="1">
        <v>0</v>
      </c>
      <c r="V22" s="2">
        <v>0</v>
      </c>
      <c r="W22" s="2">
        <v>0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50</v>
      </c>
      <c r="AJ22" s="3">
        <v>45</v>
      </c>
      <c r="AK22" s="3">
        <v>528</v>
      </c>
      <c r="AL22" s="3">
        <v>360</v>
      </c>
      <c r="AM22" s="3">
        <v>920</v>
      </c>
      <c r="AN22" s="3">
        <v>0</v>
      </c>
      <c r="AO22" s="2">
        <v>0</v>
      </c>
      <c r="AP22" s="2">
        <v>0</v>
      </c>
      <c r="AQ22" s="22">
        <v>1903</v>
      </c>
    </row>
    <row r="23" spans="1:44" ht="15.75" thickBot="1" x14ac:dyDescent="0.3">
      <c r="B23" s="21">
        <v>44026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22</v>
      </c>
      <c r="O23" s="1">
        <v>2</v>
      </c>
      <c r="P23" s="1">
        <v>116</v>
      </c>
      <c r="Q23" s="1">
        <v>3</v>
      </c>
      <c r="R23" s="1">
        <v>1</v>
      </c>
      <c r="S23" s="1">
        <v>1</v>
      </c>
      <c r="T23" s="1">
        <v>0</v>
      </c>
      <c r="U23" s="1">
        <v>0</v>
      </c>
      <c r="V23" s="2">
        <v>0</v>
      </c>
      <c r="W23" s="2">
        <v>0</v>
      </c>
      <c r="X23" s="4">
        <v>0</v>
      </c>
      <c r="Y23" s="4">
        <v>0</v>
      </c>
      <c r="Z23" s="5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44</v>
      </c>
      <c r="AJ23" s="3">
        <v>30</v>
      </c>
      <c r="AK23" s="3">
        <v>696</v>
      </c>
      <c r="AL23" s="3">
        <v>180</v>
      </c>
      <c r="AM23" s="3">
        <v>230</v>
      </c>
      <c r="AN23" s="3">
        <v>150</v>
      </c>
      <c r="AO23" s="2">
        <v>0</v>
      </c>
      <c r="AP23" s="2">
        <v>0</v>
      </c>
      <c r="AQ23" s="22">
        <v>1330</v>
      </c>
      <c r="AR23" s="7"/>
    </row>
    <row r="24" spans="1:44" ht="15.75" thickBot="1" x14ac:dyDescent="0.3">
      <c r="B24" s="21">
        <v>44027</v>
      </c>
      <c r="C24" s="1">
        <v>22208</v>
      </c>
      <c r="D24" s="1">
        <v>62070</v>
      </c>
      <c r="E24" s="1">
        <v>47</v>
      </c>
      <c r="F24" s="1">
        <v>15</v>
      </c>
      <c r="G24" s="1">
        <v>1</v>
      </c>
      <c r="H24" s="1">
        <v>239</v>
      </c>
      <c r="I24" s="1">
        <v>119</v>
      </c>
      <c r="J24" s="1">
        <v>1859</v>
      </c>
      <c r="K24" s="1">
        <v>87</v>
      </c>
      <c r="L24" s="1">
        <v>111</v>
      </c>
      <c r="M24" s="1">
        <v>27</v>
      </c>
      <c r="N24" s="1">
        <v>2228</v>
      </c>
      <c r="O24" s="1">
        <v>20</v>
      </c>
      <c r="P24" s="1">
        <v>7624</v>
      </c>
      <c r="Q24" s="1">
        <v>209</v>
      </c>
      <c r="R24" s="1">
        <v>112</v>
      </c>
      <c r="S24" s="1">
        <v>18</v>
      </c>
      <c r="T24" s="1">
        <v>1</v>
      </c>
      <c r="U24" s="1">
        <v>1</v>
      </c>
      <c r="V24" s="2">
        <v>44416</v>
      </c>
      <c r="W24" s="2">
        <v>372420</v>
      </c>
      <c r="X24" s="4">
        <v>2820</v>
      </c>
      <c r="Y24" s="4">
        <v>3450</v>
      </c>
      <c r="Z24" s="5">
        <v>150</v>
      </c>
      <c r="AA24" s="3">
        <v>-9896</v>
      </c>
      <c r="AB24" s="3">
        <v>478</v>
      </c>
      <c r="AC24" s="3">
        <v>1785</v>
      </c>
      <c r="AD24" s="3">
        <v>11154</v>
      </c>
      <c r="AE24" s="3">
        <v>5220</v>
      </c>
      <c r="AF24" s="3">
        <v>25530</v>
      </c>
      <c r="AG24" s="3">
        <v>4050</v>
      </c>
      <c r="AH24" s="3">
        <v>-2072</v>
      </c>
      <c r="AI24" s="3">
        <v>4456</v>
      </c>
      <c r="AJ24" s="3">
        <v>300</v>
      </c>
      <c r="AK24" s="3">
        <v>45744</v>
      </c>
      <c r="AL24" s="3">
        <v>12540</v>
      </c>
      <c r="AM24" s="3">
        <v>25760</v>
      </c>
      <c r="AN24" s="3">
        <v>2700</v>
      </c>
      <c r="AO24" s="2">
        <v>2</v>
      </c>
      <c r="AP24" s="2">
        <v>6</v>
      </c>
      <c r="AQ24" s="22">
        <v>550783</v>
      </c>
      <c r="AR24" s="7"/>
    </row>
    <row r="25" spans="1:44" s="7" customFormat="1" ht="15.75" thickBot="1" x14ac:dyDescent="0.3">
      <c r="B25" s="21">
        <v>44028</v>
      </c>
      <c r="C25" s="1">
        <v>23138</v>
      </c>
      <c r="D25" s="1">
        <v>62897</v>
      </c>
      <c r="E25" s="1">
        <v>53</v>
      </c>
      <c r="F25" s="1">
        <v>26</v>
      </c>
      <c r="G25" s="1">
        <v>4</v>
      </c>
      <c r="H25" s="1">
        <v>236</v>
      </c>
      <c r="I25" s="1">
        <v>105</v>
      </c>
      <c r="J25" s="1">
        <v>2141</v>
      </c>
      <c r="K25" s="1">
        <v>115</v>
      </c>
      <c r="L25" s="1">
        <v>101</v>
      </c>
      <c r="M25" s="1">
        <v>27</v>
      </c>
      <c r="N25" s="1">
        <v>2210</v>
      </c>
      <c r="O25" s="1">
        <v>15</v>
      </c>
      <c r="P25" s="1">
        <v>7999</v>
      </c>
      <c r="Q25" s="1">
        <v>251</v>
      </c>
      <c r="R25" s="1">
        <v>112</v>
      </c>
      <c r="S25" s="1">
        <v>19</v>
      </c>
      <c r="T25" s="1">
        <v>5</v>
      </c>
      <c r="U25" s="1">
        <v>5</v>
      </c>
      <c r="V25" s="2">
        <v>46276</v>
      </c>
      <c r="W25" s="2">
        <v>377382</v>
      </c>
      <c r="X25" s="4">
        <v>3180</v>
      </c>
      <c r="Y25" s="4">
        <v>5980</v>
      </c>
      <c r="Z25" s="5">
        <v>600</v>
      </c>
      <c r="AA25" s="3">
        <v>-13484</v>
      </c>
      <c r="AB25" s="3">
        <v>472</v>
      </c>
      <c r="AC25" s="3">
        <v>1575</v>
      </c>
      <c r="AD25" s="3">
        <v>12846</v>
      </c>
      <c r="AE25" s="3">
        <v>6900</v>
      </c>
      <c r="AF25" s="3">
        <v>23230</v>
      </c>
      <c r="AG25" s="3">
        <v>4050</v>
      </c>
      <c r="AH25" s="3">
        <v>-2597</v>
      </c>
      <c r="AI25" s="3">
        <v>4420</v>
      </c>
      <c r="AJ25" s="3">
        <v>225</v>
      </c>
      <c r="AK25" s="3">
        <v>47994</v>
      </c>
      <c r="AL25" s="3">
        <v>15060</v>
      </c>
      <c r="AM25" s="3">
        <v>25760</v>
      </c>
      <c r="AN25" s="3">
        <v>2850</v>
      </c>
      <c r="AO25" s="2">
        <v>10</v>
      </c>
      <c r="AP25" s="2">
        <v>30</v>
      </c>
      <c r="AQ25" s="22">
        <v>562759</v>
      </c>
    </row>
    <row r="26" spans="1:44" s="7" customFormat="1" ht="15.75" thickBot="1" x14ac:dyDescent="0.3">
      <c r="B26" s="21">
        <v>44029</v>
      </c>
      <c r="C26" s="1">
        <v>21472</v>
      </c>
      <c r="D26" s="1">
        <v>58487</v>
      </c>
      <c r="E26" s="1">
        <v>45</v>
      </c>
      <c r="F26" s="1">
        <v>18</v>
      </c>
      <c r="G26" s="1">
        <v>1</v>
      </c>
      <c r="H26" s="1">
        <v>198</v>
      </c>
      <c r="I26" s="1">
        <v>66</v>
      </c>
      <c r="J26" s="1">
        <v>1426</v>
      </c>
      <c r="K26" s="1">
        <v>64</v>
      </c>
      <c r="L26" s="1">
        <v>69</v>
      </c>
      <c r="M26" s="1">
        <v>14</v>
      </c>
      <c r="N26" s="1">
        <v>2151</v>
      </c>
      <c r="O26" s="1">
        <v>15</v>
      </c>
      <c r="P26" s="1">
        <v>7001</v>
      </c>
      <c r="Q26" s="1">
        <v>133</v>
      </c>
      <c r="R26" s="1">
        <v>75</v>
      </c>
      <c r="S26" s="1">
        <v>5</v>
      </c>
      <c r="T26" s="1">
        <v>0</v>
      </c>
      <c r="U26" s="1">
        <v>0</v>
      </c>
      <c r="V26" s="2">
        <v>42944</v>
      </c>
      <c r="W26" s="2">
        <v>350922</v>
      </c>
      <c r="X26" s="4">
        <v>2700</v>
      </c>
      <c r="Y26" s="4">
        <v>4140</v>
      </c>
      <c r="Z26" s="5">
        <v>150</v>
      </c>
      <c r="AA26" s="3">
        <v>-10670</v>
      </c>
      <c r="AB26" s="3">
        <v>396</v>
      </c>
      <c r="AC26" s="3">
        <v>990</v>
      </c>
      <c r="AD26" s="3">
        <v>8556</v>
      </c>
      <c r="AE26" s="3">
        <v>3840</v>
      </c>
      <c r="AF26" s="3">
        <v>15870</v>
      </c>
      <c r="AG26" s="3">
        <v>2100</v>
      </c>
      <c r="AH26" s="3">
        <v>-1576</v>
      </c>
      <c r="AI26" s="3">
        <v>4302</v>
      </c>
      <c r="AJ26" s="3">
        <v>225</v>
      </c>
      <c r="AK26" s="3">
        <v>42006</v>
      </c>
      <c r="AL26" s="3">
        <v>7980</v>
      </c>
      <c r="AM26" s="3">
        <v>17250</v>
      </c>
      <c r="AN26" s="3">
        <v>750</v>
      </c>
      <c r="AO26" s="2">
        <v>0</v>
      </c>
      <c r="AP26" s="2">
        <v>0</v>
      </c>
      <c r="AQ26" s="22">
        <v>492875</v>
      </c>
    </row>
    <row r="27" spans="1:44" s="7" customFormat="1" ht="15.75" thickBot="1" x14ac:dyDescent="0.3">
      <c r="B27" s="21">
        <v>44030</v>
      </c>
      <c r="C27" s="1">
        <v>22294</v>
      </c>
      <c r="D27" s="1">
        <v>55931</v>
      </c>
      <c r="E27" s="1">
        <v>14</v>
      </c>
      <c r="F27" s="1">
        <v>8</v>
      </c>
      <c r="G27" s="1">
        <v>1</v>
      </c>
      <c r="H27" s="1">
        <v>159</v>
      </c>
      <c r="I27" s="1">
        <v>54</v>
      </c>
      <c r="J27" s="1">
        <v>1012</v>
      </c>
      <c r="K27" s="1">
        <v>37</v>
      </c>
      <c r="L27" s="1">
        <v>35</v>
      </c>
      <c r="M27" s="1">
        <v>9</v>
      </c>
      <c r="N27" s="1">
        <v>2258</v>
      </c>
      <c r="O27" s="1">
        <v>24</v>
      </c>
      <c r="P27" s="1">
        <v>7873</v>
      </c>
      <c r="Q27" s="1">
        <v>138</v>
      </c>
      <c r="R27" s="1">
        <v>36</v>
      </c>
      <c r="S27" s="1">
        <v>9</v>
      </c>
      <c r="T27" s="1">
        <v>2</v>
      </c>
      <c r="U27" s="1">
        <v>2</v>
      </c>
      <c r="V27" s="2">
        <v>44588</v>
      </c>
      <c r="W27" s="2">
        <v>335586</v>
      </c>
      <c r="X27" s="4">
        <v>840</v>
      </c>
      <c r="Y27" s="4">
        <v>1840</v>
      </c>
      <c r="Z27" s="5">
        <v>150</v>
      </c>
      <c r="AA27" s="3">
        <v>-6018</v>
      </c>
      <c r="AB27" s="3">
        <v>318</v>
      </c>
      <c r="AC27" s="3">
        <v>810</v>
      </c>
      <c r="AD27" s="3">
        <v>6072</v>
      </c>
      <c r="AE27" s="3">
        <v>2220</v>
      </c>
      <c r="AF27" s="3">
        <v>8050</v>
      </c>
      <c r="AG27" s="3">
        <v>1350</v>
      </c>
      <c r="AH27" s="3">
        <v>-553</v>
      </c>
      <c r="AI27" s="3">
        <v>4516</v>
      </c>
      <c r="AJ27" s="3">
        <v>360</v>
      </c>
      <c r="AK27" s="3">
        <v>47238</v>
      </c>
      <c r="AL27" s="3">
        <v>8280</v>
      </c>
      <c r="AM27" s="3">
        <v>8280</v>
      </c>
      <c r="AN27" s="3">
        <v>1350</v>
      </c>
      <c r="AO27" s="2">
        <v>4</v>
      </c>
      <c r="AP27" s="2">
        <v>12</v>
      </c>
      <c r="AQ27" s="22">
        <v>465233</v>
      </c>
    </row>
    <row r="28" spans="1:44" s="7" customFormat="1" ht="15.75" thickBot="1" x14ac:dyDescent="0.3">
      <c r="B28" s="21">
        <v>44031</v>
      </c>
      <c r="C28" s="1">
        <v>23028</v>
      </c>
      <c r="D28" s="1">
        <v>51854</v>
      </c>
      <c r="E28" s="1">
        <v>36</v>
      </c>
      <c r="F28" s="1">
        <v>4</v>
      </c>
      <c r="G28" s="1">
        <v>0</v>
      </c>
      <c r="H28" s="1">
        <v>162</v>
      </c>
      <c r="I28" s="1">
        <v>1</v>
      </c>
      <c r="J28" s="1">
        <v>498</v>
      </c>
      <c r="K28" s="1">
        <v>22</v>
      </c>
      <c r="L28" s="1">
        <v>7</v>
      </c>
      <c r="M28" s="1">
        <v>2</v>
      </c>
      <c r="N28" s="1">
        <v>2747</v>
      </c>
      <c r="O28" s="1">
        <v>20</v>
      </c>
      <c r="P28" s="1">
        <v>7189</v>
      </c>
      <c r="Q28" s="1">
        <v>204</v>
      </c>
      <c r="R28" s="1">
        <v>39</v>
      </c>
      <c r="S28" s="1">
        <v>7</v>
      </c>
      <c r="T28" s="1">
        <v>2</v>
      </c>
      <c r="U28" s="1">
        <v>2</v>
      </c>
      <c r="V28" s="2">
        <v>46056</v>
      </c>
      <c r="W28" s="2">
        <v>311124</v>
      </c>
      <c r="X28" s="4">
        <v>2160</v>
      </c>
      <c r="Y28" s="4">
        <v>920</v>
      </c>
      <c r="Z28" s="5">
        <v>0</v>
      </c>
      <c r="AA28" s="3">
        <v>-4582</v>
      </c>
      <c r="AB28" s="3">
        <v>324</v>
      </c>
      <c r="AC28" s="3">
        <v>15</v>
      </c>
      <c r="AD28" s="3">
        <v>2988</v>
      </c>
      <c r="AE28" s="3">
        <v>1320</v>
      </c>
      <c r="AF28" s="3">
        <v>1610</v>
      </c>
      <c r="AG28" s="3">
        <v>300</v>
      </c>
      <c r="AH28" s="3">
        <v>-216</v>
      </c>
      <c r="AI28" s="3">
        <v>5494</v>
      </c>
      <c r="AJ28" s="3">
        <v>300</v>
      </c>
      <c r="AK28" s="3">
        <v>43134</v>
      </c>
      <c r="AL28" s="3">
        <v>12240</v>
      </c>
      <c r="AM28" s="3">
        <v>8970</v>
      </c>
      <c r="AN28" s="3">
        <v>1050</v>
      </c>
      <c r="AO28" s="2">
        <v>4</v>
      </c>
      <c r="AP28" s="2">
        <v>12</v>
      </c>
      <c r="AQ28" s="22">
        <v>433223</v>
      </c>
    </row>
    <row r="29" spans="1:44" s="7" customFormat="1" ht="15.75" thickBot="1" x14ac:dyDescent="0.3">
      <c r="B29" s="21">
        <v>44032</v>
      </c>
      <c r="C29" s="1">
        <v>24836</v>
      </c>
      <c r="D29" s="1">
        <v>69068</v>
      </c>
      <c r="E29" s="1">
        <v>141</v>
      </c>
      <c r="F29" s="1">
        <v>25</v>
      </c>
      <c r="G29" s="1">
        <v>3</v>
      </c>
      <c r="H29" s="1">
        <v>278</v>
      </c>
      <c r="I29" s="1">
        <v>114</v>
      </c>
      <c r="J29" s="1">
        <v>2441</v>
      </c>
      <c r="K29" s="1">
        <v>191</v>
      </c>
      <c r="L29" s="1">
        <v>119</v>
      </c>
      <c r="M29" s="1">
        <v>34</v>
      </c>
      <c r="N29" s="1">
        <v>2385</v>
      </c>
      <c r="O29" s="1">
        <v>27</v>
      </c>
      <c r="P29" s="1">
        <v>9924</v>
      </c>
      <c r="Q29" s="1">
        <v>493</v>
      </c>
      <c r="R29" s="1">
        <v>95</v>
      </c>
      <c r="S29" s="1">
        <v>11</v>
      </c>
      <c r="T29" s="1">
        <v>3</v>
      </c>
      <c r="U29" s="1">
        <v>3</v>
      </c>
      <c r="V29" s="2">
        <v>49672</v>
      </c>
      <c r="W29" s="2">
        <v>414408</v>
      </c>
      <c r="X29" s="4">
        <v>8460</v>
      </c>
      <c r="Y29" s="4">
        <v>5750</v>
      </c>
      <c r="Z29" s="5">
        <v>450</v>
      </c>
      <c r="AA29" s="3">
        <v>-17010</v>
      </c>
      <c r="AB29" s="3">
        <v>556</v>
      </c>
      <c r="AC29" s="3">
        <v>1710</v>
      </c>
      <c r="AD29" s="3">
        <v>14646</v>
      </c>
      <c r="AE29" s="3">
        <v>11460</v>
      </c>
      <c r="AF29" s="3">
        <v>27370</v>
      </c>
      <c r="AG29" s="3">
        <v>5100</v>
      </c>
      <c r="AH29" s="3">
        <v>-2218</v>
      </c>
      <c r="AI29" s="3">
        <v>4770</v>
      </c>
      <c r="AJ29" s="3">
        <v>405</v>
      </c>
      <c r="AK29" s="3">
        <v>59544</v>
      </c>
      <c r="AL29" s="3">
        <v>29580</v>
      </c>
      <c r="AM29" s="3">
        <v>21850</v>
      </c>
      <c r="AN29" s="3">
        <v>1650</v>
      </c>
      <c r="AO29" s="2">
        <v>6</v>
      </c>
      <c r="AP29" s="2">
        <v>18</v>
      </c>
      <c r="AQ29" s="22">
        <v>638177</v>
      </c>
    </row>
    <row r="30" spans="1:44" s="7" customFormat="1" ht="15.75" thickBot="1" x14ac:dyDescent="0.3">
      <c r="B30" s="21">
        <v>44033</v>
      </c>
      <c r="C30" s="1">
        <v>23472</v>
      </c>
      <c r="D30" s="1">
        <v>65026</v>
      </c>
      <c r="E30" s="1">
        <v>69</v>
      </c>
      <c r="F30" s="1">
        <v>5</v>
      </c>
      <c r="G30" s="1">
        <v>0</v>
      </c>
      <c r="H30" s="1">
        <v>274</v>
      </c>
      <c r="I30" s="1">
        <v>83</v>
      </c>
      <c r="J30" s="1">
        <v>1912</v>
      </c>
      <c r="K30" s="1">
        <v>109</v>
      </c>
      <c r="L30" s="1">
        <v>63</v>
      </c>
      <c r="M30" s="1">
        <v>24</v>
      </c>
      <c r="N30" s="1">
        <v>2072</v>
      </c>
      <c r="O30" s="1">
        <v>30</v>
      </c>
      <c r="P30" s="1">
        <v>8247</v>
      </c>
      <c r="Q30" s="1">
        <v>243</v>
      </c>
      <c r="R30" s="1">
        <v>57</v>
      </c>
      <c r="S30" s="1">
        <v>8</v>
      </c>
      <c r="T30" s="1">
        <v>5</v>
      </c>
      <c r="U30" s="1">
        <v>5</v>
      </c>
      <c r="V30" s="2">
        <v>46944</v>
      </c>
      <c r="W30" s="2">
        <v>390156</v>
      </c>
      <c r="X30" s="4">
        <v>4140</v>
      </c>
      <c r="Y30" s="4">
        <v>1150</v>
      </c>
      <c r="Z30" s="5">
        <v>0</v>
      </c>
      <c r="AA30" s="3">
        <v>-9348</v>
      </c>
      <c r="AB30" s="3">
        <v>548</v>
      </c>
      <c r="AC30" s="3">
        <v>1245</v>
      </c>
      <c r="AD30" s="3">
        <v>11472</v>
      </c>
      <c r="AE30" s="3">
        <v>6540</v>
      </c>
      <c r="AF30" s="3">
        <v>14490</v>
      </c>
      <c r="AG30" s="3">
        <v>3600</v>
      </c>
      <c r="AH30" s="3">
        <v>-1332</v>
      </c>
      <c r="AI30" s="3">
        <v>4144</v>
      </c>
      <c r="AJ30" s="3">
        <v>450</v>
      </c>
      <c r="AK30" s="3">
        <v>49482</v>
      </c>
      <c r="AL30" s="3">
        <v>14580</v>
      </c>
      <c r="AM30" s="3">
        <v>13110</v>
      </c>
      <c r="AN30" s="3">
        <v>1200</v>
      </c>
      <c r="AO30" s="2">
        <v>10</v>
      </c>
      <c r="AP30" s="2">
        <v>30</v>
      </c>
      <c r="AQ30" s="22">
        <v>552611</v>
      </c>
    </row>
    <row r="31" spans="1:44" ht="19.5" customHeight="1" x14ac:dyDescent="0.25">
      <c r="A31" s="23"/>
      <c r="B31" s="21" t="s">
        <v>20</v>
      </c>
      <c r="C31" s="24">
        <f t="shared" ref="C31:AQ31" si="0">SUM(C13:C30)</f>
        <v>160477</v>
      </c>
      <c r="D31" s="24">
        <f t="shared" si="0"/>
        <v>425407.25</v>
      </c>
      <c r="E31" s="24">
        <f t="shared" si="0"/>
        <v>405</v>
      </c>
      <c r="F31" s="24">
        <f t="shared" si="0"/>
        <v>101</v>
      </c>
      <c r="G31" s="24">
        <f t="shared" si="0"/>
        <v>10</v>
      </c>
      <c r="H31" s="24">
        <f t="shared" si="0"/>
        <v>1546</v>
      </c>
      <c r="I31" s="24">
        <f t="shared" si="0"/>
        <v>542</v>
      </c>
      <c r="J31" s="24">
        <f t="shared" si="0"/>
        <v>11289</v>
      </c>
      <c r="K31" s="24">
        <f t="shared" si="0"/>
        <v>625</v>
      </c>
      <c r="L31" s="24">
        <f t="shared" si="0"/>
        <v>505</v>
      </c>
      <c r="M31" s="24">
        <f t="shared" si="0"/>
        <v>137</v>
      </c>
      <c r="N31" s="24">
        <f t="shared" si="0"/>
        <v>16908</v>
      </c>
      <c r="O31" s="24">
        <f t="shared" si="0"/>
        <v>164</v>
      </c>
      <c r="P31" s="24">
        <f t="shared" si="0"/>
        <v>57873</v>
      </c>
      <c r="Q31" s="24">
        <f t="shared" si="0"/>
        <v>1682</v>
      </c>
      <c r="R31" s="24">
        <f t="shared" si="0"/>
        <v>533</v>
      </c>
      <c r="S31" s="24">
        <f t="shared" si="0"/>
        <v>78</v>
      </c>
      <c r="T31" s="24">
        <f t="shared" si="0"/>
        <v>18</v>
      </c>
      <c r="U31" s="24">
        <f t="shared" si="0"/>
        <v>18</v>
      </c>
      <c r="V31" s="24">
        <f t="shared" si="0"/>
        <v>320954</v>
      </c>
      <c r="W31" s="24">
        <f t="shared" si="0"/>
        <v>2552444</v>
      </c>
      <c r="X31" s="24">
        <f t="shared" si="0"/>
        <v>24300</v>
      </c>
      <c r="Y31" s="24">
        <f t="shared" si="0"/>
        <v>23230</v>
      </c>
      <c r="Z31" s="24">
        <f t="shared" si="0"/>
        <v>1500</v>
      </c>
      <c r="AA31" s="24">
        <f t="shared" si="0"/>
        <v>-71016</v>
      </c>
      <c r="AB31" s="24">
        <f t="shared" si="0"/>
        <v>3092</v>
      </c>
      <c r="AC31" s="24">
        <f t="shared" si="0"/>
        <v>8130</v>
      </c>
      <c r="AD31" s="24">
        <f t="shared" si="0"/>
        <v>67734</v>
      </c>
      <c r="AE31" s="24">
        <f t="shared" si="0"/>
        <v>37500</v>
      </c>
      <c r="AF31" s="24">
        <f t="shared" si="0"/>
        <v>116150</v>
      </c>
      <c r="AG31" s="24">
        <f t="shared" si="0"/>
        <v>20550</v>
      </c>
      <c r="AH31" s="24">
        <f t="shared" si="0"/>
        <v>-10564</v>
      </c>
      <c r="AI31" s="24">
        <f t="shared" si="0"/>
        <v>33816</v>
      </c>
      <c r="AJ31" s="24">
        <f t="shared" si="0"/>
        <v>2460</v>
      </c>
      <c r="AK31" s="24">
        <f t="shared" si="0"/>
        <v>347238</v>
      </c>
      <c r="AL31" s="24">
        <f t="shared" si="0"/>
        <v>100920</v>
      </c>
      <c r="AM31" s="24">
        <f t="shared" si="0"/>
        <v>122590</v>
      </c>
      <c r="AN31" s="24">
        <f t="shared" si="0"/>
        <v>11700</v>
      </c>
      <c r="AO31" s="24">
        <f t="shared" si="0"/>
        <v>36</v>
      </c>
      <c r="AP31" s="24">
        <f t="shared" si="0"/>
        <v>108</v>
      </c>
      <c r="AQ31" s="24">
        <f t="shared" si="0"/>
        <v>3712582</v>
      </c>
    </row>
    <row r="33" spans="43:43" x14ac:dyDescent="0.25">
      <c r="AQ33" s="7"/>
    </row>
    <row r="38" spans="43:43" x14ac:dyDescent="0.25">
      <c r="AQ38" s="25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2021-01-26T15:35:00Z</dcterms:modified>
</cp:coreProperties>
</file>