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61D1E230-02A4-4ACB-B436-2E56BDAA13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13" i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<sst xmlns="http://schemas.openxmlformats.org/spreadsheetml/2006/main" count="54" uniqueCount="22">
  <si>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</si>
  <si>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</si>
  <si>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</si>
  <si>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</si>
  <si>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</si>
  <si>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</si>
  <si>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</si>
  <si>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</si>
  <si>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</si>
  <si>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</si>
  <si>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</si>
  <si>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</si>
  <si>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</si>
  <si>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</si>
  <si>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</si>
  <si>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</si>
  <si>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</si>
  <si>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</si>
  <si>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</si>
  <si>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</si>
  <si>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</si>
  <si>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26/08/2020 au 01/09/2020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</si>
</sst>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6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:AQ29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44042</v>
      </c>
      <c r="C13" s="1">
        <v>4</v>
      </c>
      <c r="D13" s="1">
        <v>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8</v>
      </c>
      <c r="W13" s="2">
        <v>60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68</v>
      </c>
    </row>
    <row r="14" spans="2:43" s="6" customFormat="1" ht="15.75" thickBot="1" x14ac:dyDescent="0.3">
      <c r="B14" s="20">
        <v>44058</v>
      </c>
      <c r="C14" s="1">
        <v>7</v>
      </c>
      <c r="D14" s="1">
        <v>27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14</v>
      </c>
      <c r="W14" s="2">
        <v>162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176</v>
      </c>
    </row>
    <row r="15" spans="2:43" s="6" customFormat="1" ht="15.75" thickBot="1" x14ac:dyDescent="0.3">
      <c r="B15" s="20">
        <v>44062</v>
      </c>
      <c r="C15" s="1">
        <v>8</v>
      </c>
      <c r="D15" s="1">
        <v>39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11</v>
      </c>
      <c r="O15" s="1">
        <v>0</v>
      </c>
      <c r="P15" s="1">
        <v>20</v>
      </c>
      <c r="Q15" s="1">
        <v>2</v>
      </c>
      <c r="R15" s="1">
        <v>0</v>
      </c>
      <c r="S15" s="1">
        <v>0</v>
      </c>
      <c r="T15" s="1">
        <v>0</v>
      </c>
      <c r="U15" s="1">
        <v>0</v>
      </c>
      <c r="V15" s="2">
        <v>16</v>
      </c>
      <c r="W15" s="2">
        <v>234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22</v>
      </c>
      <c r="AJ15" s="3">
        <v>0</v>
      </c>
      <c r="AK15" s="3">
        <v>120</v>
      </c>
      <c r="AL15" s="3">
        <v>120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512</v>
      </c>
    </row>
    <row r="16" spans="2:43" s="6" customFormat="1" ht="15.75" thickBot="1" x14ac:dyDescent="0.3">
      <c r="B16" s="20">
        <v>44063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13</v>
      </c>
      <c r="O16" s="1">
        <v>0</v>
      </c>
      <c r="P16" s="1">
        <v>33</v>
      </c>
      <c r="Q16" s="1">
        <v>4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26</v>
      </c>
      <c r="AJ16" s="3">
        <v>0</v>
      </c>
      <c r="AK16" s="3">
        <v>198</v>
      </c>
      <c r="AL16" s="3">
        <v>240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464</v>
      </c>
    </row>
    <row r="17" spans="1:43" s="6" customFormat="1" ht="15.75" thickBot="1" x14ac:dyDescent="0.3">
      <c r="B17" s="20">
        <v>44064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8</v>
      </c>
      <c r="O17" s="1">
        <v>0</v>
      </c>
      <c r="P17" s="1">
        <v>27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16</v>
      </c>
      <c r="AJ17" s="3">
        <v>0</v>
      </c>
      <c r="AK17" s="3">
        <v>162</v>
      </c>
      <c r="AL17" s="3">
        <v>0</v>
      </c>
      <c r="AM17" s="3">
        <v>0</v>
      </c>
      <c r="AN17" s="3">
        <v>0</v>
      </c>
      <c r="AO17" s="2">
        <v>0</v>
      </c>
      <c r="AP17" s="2">
        <v>0</v>
      </c>
      <c r="AQ17" s="21">
        <f>SUM(V17:AP17)</f>
        <v>178</v>
      </c>
    </row>
    <row r="18" spans="1:43" s="6" customFormat="1" ht="15.75" thickBot="1" x14ac:dyDescent="0.3">
      <c r="B18" s="20">
        <v>44065</v>
      </c>
      <c r="C18" s="1">
        <v>29</v>
      </c>
      <c r="D18" s="1">
        <v>107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10</v>
      </c>
      <c r="O18" s="1">
        <v>0</v>
      </c>
      <c r="P18" s="1">
        <v>31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2">
        <v>58</v>
      </c>
      <c r="W18" s="2">
        <v>642</v>
      </c>
      <c r="X18" s="4">
        <v>60</v>
      </c>
      <c r="Y18" s="4">
        <v>0</v>
      </c>
      <c r="Z18" s="5">
        <v>0</v>
      </c>
      <c r="AA18" s="3">
        <v>-6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20</v>
      </c>
      <c r="AJ18" s="3">
        <v>0</v>
      </c>
      <c r="AK18" s="3">
        <v>186</v>
      </c>
      <c r="AL18" s="3">
        <v>60</v>
      </c>
      <c r="AM18" s="3">
        <v>230</v>
      </c>
      <c r="AN18" s="3">
        <v>0</v>
      </c>
      <c r="AO18" s="2">
        <v>0</v>
      </c>
      <c r="AP18" s="2">
        <v>0</v>
      </c>
      <c r="AQ18" s="21">
        <f>SUM(V18:AP18)</f>
        <v>1250</v>
      </c>
    </row>
    <row r="19" spans="1:43" s="6" customFormat="1" ht="15.75" thickBot="1" x14ac:dyDescent="0.3">
      <c r="B19" s="20">
        <v>44066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6</v>
      </c>
      <c r="O19" s="1">
        <v>0</v>
      </c>
      <c r="P19" s="1">
        <v>48</v>
      </c>
      <c r="Q19" s="1">
        <v>3</v>
      </c>
      <c r="R19" s="1">
        <v>4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12</v>
      </c>
      <c r="AJ19" s="3">
        <v>0</v>
      </c>
      <c r="AK19" s="3">
        <v>288</v>
      </c>
      <c r="AL19" s="3">
        <v>180</v>
      </c>
      <c r="AM19" s="3">
        <v>920</v>
      </c>
      <c r="AN19" s="3">
        <v>0</v>
      </c>
      <c r="AO19" s="2">
        <v>0</v>
      </c>
      <c r="AP19" s="2">
        <v>0</v>
      </c>
      <c r="AQ19" s="21">
        <f>SUM(V19:AP19)</f>
        <v>1400</v>
      </c>
    </row>
    <row r="20" spans="1:43" s="6" customFormat="1" ht="15.75" thickBot="1" x14ac:dyDescent="0.3">
      <c r="B20" s="20">
        <v>44067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10</v>
      </c>
      <c r="O20" s="1">
        <v>0</v>
      </c>
      <c r="P20" s="1">
        <v>86</v>
      </c>
      <c r="Q20" s="1">
        <v>15</v>
      </c>
      <c r="R20" s="1">
        <v>1</v>
      </c>
      <c r="S20" s="1">
        <v>1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20</v>
      </c>
      <c r="AJ20" s="3">
        <v>0</v>
      </c>
      <c r="AK20" s="3">
        <v>516</v>
      </c>
      <c r="AL20" s="3">
        <v>900</v>
      </c>
      <c r="AM20" s="3">
        <v>230</v>
      </c>
      <c r="AN20" s="3">
        <v>150</v>
      </c>
      <c r="AO20" s="2">
        <v>0</v>
      </c>
      <c r="AP20" s="2">
        <v>0</v>
      </c>
      <c r="AQ20" s="21">
        <f>SUM(V20:AP20)</f>
        <v>1816</v>
      </c>
    </row>
    <row r="21" spans="1:43" s="6" customFormat="1" ht="15.75" thickBot="1" x14ac:dyDescent="0.3">
      <c r="B21" s="20">
        <v>44068</v>
      </c>
      <c r="C21" s="1">
        <v>4</v>
      </c>
      <c r="D21" s="1">
        <v>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16</v>
      </c>
      <c r="O21" s="1">
        <v>0</v>
      </c>
      <c r="P21" s="1">
        <v>75</v>
      </c>
      <c r="Q21" s="1">
        <v>2</v>
      </c>
      <c r="R21" s="1">
        <v>3</v>
      </c>
      <c r="S21" s="1">
        <v>0</v>
      </c>
      <c r="T21" s="1">
        <v>0</v>
      </c>
      <c r="U21" s="1">
        <v>0</v>
      </c>
      <c r="V21" s="2">
        <v>8</v>
      </c>
      <c r="W21" s="2">
        <v>36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32</v>
      </c>
      <c r="AJ21" s="3">
        <v>0</v>
      </c>
      <c r="AK21" s="3">
        <v>450</v>
      </c>
      <c r="AL21" s="3">
        <v>120</v>
      </c>
      <c r="AM21" s="3">
        <v>690</v>
      </c>
      <c r="AN21" s="3">
        <v>0</v>
      </c>
      <c r="AO21" s="2">
        <v>0</v>
      </c>
      <c r="AP21" s="2">
        <v>0</v>
      </c>
      <c r="AQ21" s="21">
        <f>SUM(V21:AP21)</f>
        <v>1336</v>
      </c>
    </row>
    <row r="22" spans="1:43" s="6" customFormat="1" ht="15.75" thickBot="1" x14ac:dyDescent="0.3">
      <c r="B22" s="20">
        <v>44069</v>
      </c>
      <c r="C22" s="1">
        <v>15427</v>
      </c>
      <c r="D22" s="1">
        <v>46065</v>
      </c>
      <c r="E22" s="1">
        <v>29</v>
      </c>
      <c r="F22" s="1">
        <v>15</v>
      </c>
      <c r="G22" s="1">
        <v>3</v>
      </c>
      <c r="H22" s="1">
        <v>114</v>
      </c>
      <c r="I22" s="1">
        <v>78</v>
      </c>
      <c r="J22" s="1">
        <v>1207</v>
      </c>
      <c r="K22" s="1">
        <v>51</v>
      </c>
      <c r="L22" s="1">
        <v>92</v>
      </c>
      <c r="M22" s="1">
        <v>15</v>
      </c>
      <c r="N22" s="1">
        <v>1319</v>
      </c>
      <c r="O22" s="1">
        <v>15</v>
      </c>
      <c r="P22" s="1">
        <v>5699</v>
      </c>
      <c r="Q22" s="1">
        <v>153</v>
      </c>
      <c r="R22" s="1">
        <v>76</v>
      </c>
      <c r="S22" s="1">
        <v>16</v>
      </c>
      <c r="T22" s="1">
        <v>11</v>
      </c>
      <c r="U22" s="1">
        <v>11</v>
      </c>
      <c r="V22" s="2">
        <v>30854</v>
      </c>
      <c r="W22" s="2">
        <v>276390</v>
      </c>
      <c r="X22" s="4">
        <v>1740</v>
      </c>
      <c r="Y22" s="4">
        <v>3450</v>
      </c>
      <c r="Z22" s="5">
        <v>450</v>
      </c>
      <c r="AA22" s="3">
        <v>-8690</v>
      </c>
      <c r="AB22" s="3">
        <v>228</v>
      </c>
      <c r="AC22" s="3">
        <v>1170</v>
      </c>
      <c r="AD22" s="3">
        <v>7242</v>
      </c>
      <c r="AE22" s="3">
        <v>3060</v>
      </c>
      <c r="AF22" s="3">
        <v>21160</v>
      </c>
      <c r="AG22" s="3">
        <v>2250</v>
      </c>
      <c r="AH22" s="3">
        <v>-1489</v>
      </c>
      <c r="AI22" s="3">
        <v>2638</v>
      </c>
      <c r="AJ22" s="3">
        <v>225</v>
      </c>
      <c r="AK22" s="3">
        <v>34194</v>
      </c>
      <c r="AL22" s="3">
        <v>9180</v>
      </c>
      <c r="AM22" s="3">
        <v>17480</v>
      </c>
      <c r="AN22" s="3">
        <v>2400</v>
      </c>
      <c r="AO22" s="2">
        <v>22</v>
      </c>
      <c r="AP22" s="2">
        <v>66</v>
      </c>
      <c r="AQ22" s="21">
        <f>SUM(V22:AP22)</f>
        <v>404020</v>
      </c>
    </row>
    <row r="23" spans="1:43" s="6" customFormat="1" ht="15.75" thickBot="1" x14ac:dyDescent="0.3">
      <c r="B23" s="20">
        <v>44070</v>
      </c>
      <c r="C23" s="1">
        <v>15201</v>
      </c>
      <c r="D23" s="1">
        <v>45993</v>
      </c>
      <c r="E23" s="1">
        <v>23</v>
      </c>
      <c r="F23" s="1">
        <v>19</v>
      </c>
      <c r="G23" s="1">
        <v>3</v>
      </c>
      <c r="H23" s="1">
        <v>123</v>
      </c>
      <c r="I23" s="1">
        <v>87</v>
      </c>
      <c r="J23" s="1">
        <v>1329</v>
      </c>
      <c r="K23" s="1">
        <v>39</v>
      </c>
      <c r="L23" s="1">
        <v>124</v>
      </c>
      <c r="M23" s="1">
        <v>22</v>
      </c>
      <c r="N23" s="1">
        <v>1382</v>
      </c>
      <c r="O23" s="1">
        <v>15</v>
      </c>
      <c r="P23" s="1">
        <v>5671</v>
      </c>
      <c r="Q23" s="1">
        <v>82</v>
      </c>
      <c r="R23" s="1">
        <v>79</v>
      </c>
      <c r="S23" s="1">
        <v>8</v>
      </c>
      <c r="T23" s="1">
        <v>5</v>
      </c>
      <c r="U23" s="1">
        <v>5</v>
      </c>
      <c r="V23" s="2">
        <v>30402</v>
      </c>
      <c r="W23" s="2">
        <v>275958</v>
      </c>
      <c r="X23" s="4">
        <v>1380</v>
      </c>
      <c r="Y23" s="4">
        <v>4370</v>
      </c>
      <c r="Z23" s="5">
        <v>450</v>
      </c>
      <c r="AA23" s="3">
        <v>-10086</v>
      </c>
      <c r="AB23" s="3">
        <v>246</v>
      </c>
      <c r="AC23" s="3">
        <v>1305</v>
      </c>
      <c r="AD23" s="3">
        <v>7974</v>
      </c>
      <c r="AE23" s="3">
        <v>2340</v>
      </c>
      <c r="AF23" s="3">
        <v>28520</v>
      </c>
      <c r="AG23" s="3">
        <v>3300</v>
      </c>
      <c r="AH23" s="3">
        <v>-1680</v>
      </c>
      <c r="AI23" s="3">
        <v>2764</v>
      </c>
      <c r="AJ23" s="3">
        <v>225</v>
      </c>
      <c r="AK23" s="3">
        <v>34026</v>
      </c>
      <c r="AL23" s="3">
        <v>4920</v>
      </c>
      <c r="AM23" s="3">
        <v>18170</v>
      </c>
      <c r="AN23" s="3">
        <v>1200</v>
      </c>
      <c r="AO23" s="2">
        <v>10</v>
      </c>
      <c r="AP23" s="2">
        <v>30</v>
      </c>
      <c r="AQ23" s="21">
        <f>SUM(V23:AP23)</f>
        <v>405824</v>
      </c>
    </row>
    <row r="24" spans="1:43" s="6" customFormat="1" ht="15.75" thickBot="1" x14ac:dyDescent="0.3">
      <c r="B24" s="20">
        <v>44071</v>
      </c>
      <c r="C24" s="1">
        <v>14384</v>
      </c>
      <c r="D24" s="1">
        <v>42994</v>
      </c>
      <c r="E24" s="1">
        <v>19</v>
      </c>
      <c r="F24" s="1">
        <v>10</v>
      </c>
      <c r="G24" s="1">
        <v>1</v>
      </c>
      <c r="H24" s="1">
        <v>106</v>
      </c>
      <c r="I24" s="1">
        <v>54</v>
      </c>
      <c r="J24" s="1">
        <v>963</v>
      </c>
      <c r="K24" s="1">
        <v>28</v>
      </c>
      <c r="L24" s="1">
        <v>103</v>
      </c>
      <c r="M24" s="1">
        <v>18</v>
      </c>
      <c r="N24" s="1">
        <v>1154</v>
      </c>
      <c r="O24" s="1">
        <v>12</v>
      </c>
      <c r="P24" s="1">
        <v>4764</v>
      </c>
      <c r="Q24" s="1">
        <v>46</v>
      </c>
      <c r="R24" s="1">
        <v>63</v>
      </c>
      <c r="S24" s="1">
        <v>20</v>
      </c>
      <c r="T24" s="1">
        <v>1</v>
      </c>
      <c r="U24" s="1">
        <v>1</v>
      </c>
      <c r="V24" s="2">
        <v>28768</v>
      </c>
      <c r="W24" s="2">
        <v>257964</v>
      </c>
      <c r="X24" s="4">
        <v>1140</v>
      </c>
      <c r="Y24" s="4">
        <v>2300</v>
      </c>
      <c r="Z24" s="5">
        <v>150</v>
      </c>
      <c r="AA24" s="3">
        <v>-7722</v>
      </c>
      <c r="AB24" s="3">
        <v>212</v>
      </c>
      <c r="AC24" s="3">
        <v>810</v>
      </c>
      <c r="AD24" s="3">
        <v>5778</v>
      </c>
      <c r="AE24" s="3">
        <v>1680</v>
      </c>
      <c r="AF24" s="3">
        <v>23690</v>
      </c>
      <c r="AG24" s="3">
        <v>2700</v>
      </c>
      <c r="AH24" s="3">
        <v>-1742</v>
      </c>
      <c r="AI24" s="3">
        <v>2308</v>
      </c>
      <c r="AJ24" s="3">
        <v>180</v>
      </c>
      <c r="AK24" s="3">
        <v>28584</v>
      </c>
      <c r="AL24" s="3">
        <v>2760</v>
      </c>
      <c r="AM24" s="3">
        <v>14490</v>
      </c>
      <c r="AN24" s="3">
        <v>3000</v>
      </c>
      <c r="AO24" s="2">
        <v>2</v>
      </c>
      <c r="AP24" s="2">
        <v>6</v>
      </c>
      <c r="AQ24" s="21">
        <f>SUM(V24:AP24)</f>
        <v>367058</v>
      </c>
    </row>
    <row r="25" spans="1:43" s="6" customFormat="1" ht="15.75" thickBot="1" x14ac:dyDescent="0.3">
      <c r="B25" s="20">
        <v>44072</v>
      </c>
      <c r="C25" s="1">
        <v>14144</v>
      </c>
      <c r="D25" s="1">
        <v>38489</v>
      </c>
      <c r="E25" s="1">
        <v>18</v>
      </c>
      <c r="F25" s="1">
        <v>8</v>
      </c>
      <c r="G25" s="1">
        <v>1</v>
      </c>
      <c r="H25" s="1">
        <v>81</v>
      </c>
      <c r="I25" s="1">
        <v>38</v>
      </c>
      <c r="J25" s="1">
        <v>625</v>
      </c>
      <c r="K25" s="1">
        <v>32</v>
      </c>
      <c r="L25" s="1">
        <v>43</v>
      </c>
      <c r="M25" s="1">
        <v>13</v>
      </c>
      <c r="N25" s="1">
        <v>1318</v>
      </c>
      <c r="O25" s="1">
        <v>10</v>
      </c>
      <c r="P25" s="1">
        <v>4997</v>
      </c>
      <c r="Q25" s="1">
        <v>102</v>
      </c>
      <c r="R25" s="1">
        <v>56</v>
      </c>
      <c r="S25" s="1">
        <v>19</v>
      </c>
      <c r="T25" s="1">
        <v>0</v>
      </c>
      <c r="U25" s="1">
        <v>0</v>
      </c>
      <c r="V25" s="2">
        <v>28288</v>
      </c>
      <c r="W25" s="2">
        <v>230934</v>
      </c>
      <c r="X25" s="4">
        <v>1080</v>
      </c>
      <c r="Y25" s="4">
        <v>1840</v>
      </c>
      <c r="Z25" s="5">
        <v>150</v>
      </c>
      <c r="AA25" s="3">
        <v>-5716</v>
      </c>
      <c r="AB25" s="3">
        <v>162</v>
      </c>
      <c r="AC25" s="3">
        <v>570</v>
      </c>
      <c r="AD25" s="3">
        <v>3750</v>
      </c>
      <c r="AE25" s="3">
        <v>1920</v>
      </c>
      <c r="AF25" s="3">
        <v>9890</v>
      </c>
      <c r="AG25" s="3">
        <v>1950</v>
      </c>
      <c r="AH25" s="3">
        <v>-590</v>
      </c>
      <c r="AI25" s="3">
        <v>2636</v>
      </c>
      <c r="AJ25" s="3">
        <v>150</v>
      </c>
      <c r="AK25" s="3">
        <v>29982</v>
      </c>
      <c r="AL25" s="3">
        <v>6120</v>
      </c>
      <c r="AM25" s="3">
        <v>12880</v>
      </c>
      <c r="AN25" s="3">
        <v>2850</v>
      </c>
      <c r="AO25" s="2">
        <v>0</v>
      </c>
      <c r="AP25" s="2">
        <v>0</v>
      </c>
      <c r="AQ25" s="21">
        <f>SUM(V25:AP25)</f>
        <v>328846</v>
      </c>
    </row>
    <row r="26" spans="1:43" s="6" customFormat="1" ht="15.75" thickBot="1" x14ac:dyDescent="0.3">
      <c r="B26" s="20">
        <v>44073</v>
      </c>
      <c r="C26" s="1">
        <v>11674</v>
      </c>
      <c r="D26" s="1">
        <v>28857</v>
      </c>
      <c r="E26" s="1">
        <v>34</v>
      </c>
      <c r="F26" s="1">
        <v>12</v>
      </c>
      <c r="G26" s="1">
        <v>1</v>
      </c>
      <c r="H26" s="1">
        <v>79</v>
      </c>
      <c r="I26" s="1">
        <v>0</v>
      </c>
      <c r="J26" s="1">
        <v>284</v>
      </c>
      <c r="K26" s="1">
        <v>17</v>
      </c>
      <c r="L26" s="1">
        <v>5</v>
      </c>
      <c r="M26" s="1">
        <v>0</v>
      </c>
      <c r="N26" s="1">
        <v>822</v>
      </c>
      <c r="O26" s="1">
        <v>10</v>
      </c>
      <c r="P26" s="1">
        <v>2954</v>
      </c>
      <c r="Q26" s="1">
        <v>174</v>
      </c>
      <c r="R26" s="1">
        <v>61</v>
      </c>
      <c r="S26" s="1">
        <v>10</v>
      </c>
      <c r="T26" s="1">
        <v>4</v>
      </c>
      <c r="U26" s="1">
        <v>4</v>
      </c>
      <c r="V26" s="2">
        <v>23348</v>
      </c>
      <c r="W26" s="2">
        <v>173142</v>
      </c>
      <c r="X26" s="4">
        <v>2040</v>
      </c>
      <c r="Y26" s="4">
        <v>2760</v>
      </c>
      <c r="Z26" s="5">
        <v>150</v>
      </c>
      <c r="AA26" s="3">
        <v>-6504</v>
      </c>
      <c r="AB26" s="3">
        <v>158</v>
      </c>
      <c r="AC26" s="3">
        <v>0</v>
      </c>
      <c r="AD26" s="3">
        <v>1704</v>
      </c>
      <c r="AE26" s="3">
        <v>1020</v>
      </c>
      <c r="AF26" s="3">
        <v>1150</v>
      </c>
      <c r="AG26" s="3">
        <v>0</v>
      </c>
      <c r="AH26" s="3">
        <v>0</v>
      </c>
      <c r="AI26" s="3">
        <v>1644</v>
      </c>
      <c r="AJ26" s="3">
        <v>150</v>
      </c>
      <c r="AK26" s="3">
        <v>17724</v>
      </c>
      <c r="AL26" s="3">
        <v>10440</v>
      </c>
      <c r="AM26" s="3">
        <v>14030</v>
      </c>
      <c r="AN26" s="3">
        <v>1500</v>
      </c>
      <c r="AO26" s="2">
        <v>8</v>
      </c>
      <c r="AP26" s="2">
        <v>24</v>
      </c>
      <c r="AQ26" s="21">
        <f>SUM(V26:AP26)</f>
        <v>244488</v>
      </c>
    </row>
    <row r="27" spans="1:43" s="6" customFormat="1" ht="15.75" thickBot="1" x14ac:dyDescent="0.3">
      <c r="B27" s="20">
        <v>44074</v>
      </c>
      <c r="C27" s="1">
        <v>18626</v>
      </c>
      <c r="D27" s="1">
        <v>54770</v>
      </c>
      <c r="E27" s="1">
        <v>121</v>
      </c>
      <c r="F27" s="1">
        <v>70</v>
      </c>
      <c r="G27" s="1">
        <v>3</v>
      </c>
      <c r="H27" s="1">
        <v>147</v>
      </c>
      <c r="I27" s="1">
        <v>148</v>
      </c>
      <c r="J27" s="1">
        <v>2047</v>
      </c>
      <c r="K27" s="1">
        <v>186</v>
      </c>
      <c r="L27" s="1">
        <v>331</v>
      </c>
      <c r="M27" s="1">
        <v>47</v>
      </c>
      <c r="N27" s="1">
        <v>1875</v>
      </c>
      <c r="O27" s="1">
        <v>13</v>
      </c>
      <c r="P27" s="1">
        <v>8210</v>
      </c>
      <c r="Q27" s="1">
        <v>475</v>
      </c>
      <c r="R27" s="1">
        <v>329</v>
      </c>
      <c r="S27" s="1">
        <v>36</v>
      </c>
      <c r="T27" s="1">
        <v>1</v>
      </c>
      <c r="U27" s="1">
        <v>1</v>
      </c>
      <c r="V27" s="2">
        <v>37252</v>
      </c>
      <c r="W27" s="2">
        <v>328620</v>
      </c>
      <c r="X27" s="4">
        <v>7260</v>
      </c>
      <c r="Y27" s="4">
        <v>16100</v>
      </c>
      <c r="Z27" s="5">
        <v>450</v>
      </c>
      <c r="AA27" s="3">
        <v>-25844</v>
      </c>
      <c r="AB27" s="3">
        <v>294</v>
      </c>
      <c r="AC27" s="3">
        <v>2220</v>
      </c>
      <c r="AD27" s="3">
        <v>12282</v>
      </c>
      <c r="AE27" s="3">
        <v>11160</v>
      </c>
      <c r="AF27" s="3">
        <v>76130</v>
      </c>
      <c r="AG27" s="3">
        <v>7050</v>
      </c>
      <c r="AH27" s="3">
        <v>-7723</v>
      </c>
      <c r="AI27" s="3">
        <v>3750</v>
      </c>
      <c r="AJ27" s="3">
        <v>195</v>
      </c>
      <c r="AK27" s="3">
        <v>49260</v>
      </c>
      <c r="AL27" s="3">
        <v>28500</v>
      </c>
      <c r="AM27" s="3">
        <v>75670</v>
      </c>
      <c r="AN27" s="3">
        <v>5400</v>
      </c>
      <c r="AO27" s="2">
        <v>2</v>
      </c>
      <c r="AP27" s="2">
        <v>6</v>
      </c>
      <c r="AQ27" s="21">
        <f>SUM(V27:AP27)</f>
        <v>628034</v>
      </c>
    </row>
    <row r="28" spans="1:43" s="6" customFormat="1" ht="15.75" thickBot="1" x14ac:dyDescent="0.3">
      <c r="B28" s="20">
        <v>44075</v>
      </c>
      <c r="C28" s="1">
        <v>20014</v>
      </c>
      <c r="D28" s="1">
        <v>57256</v>
      </c>
      <c r="E28" s="1">
        <v>70</v>
      </c>
      <c r="F28" s="1">
        <v>50</v>
      </c>
      <c r="G28" s="1">
        <v>0</v>
      </c>
      <c r="H28" s="1">
        <v>151</v>
      </c>
      <c r="I28" s="1">
        <v>147</v>
      </c>
      <c r="J28" s="1">
        <v>1717</v>
      </c>
      <c r="K28" s="1">
        <v>77</v>
      </c>
      <c r="L28" s="1">
        <v>271</v>
      </c>
      <c r="M28" s="1">
        <v>7</v>
      </c>
      <c r="N28" s="1">
        <v>1277</v>
      </c>
      <c r="O28" s="1">
        <v>10</v>
      </c>
      <c r="P28" s="1">
        <v>5864</v>
      </c>
      <c r="Q28" s="1">
        <v>237</v>
      </c>
      <c r="R28" s="1">
        <v>232</v>
      </c>
      <c r="S28" s="1">
        <v>0</v>
      </c>
      <c r="T28" s="1">
        <v>3</v>
      </c>
      <c r="U28" s="1">
        <v>3</v>
      </c>
      <c r="V28" s="2">
        <v>40028</v>
      </c>
      <c r="W28" s="2">
        <v>343536</v>
      </c>
      <c r="X28" s="4">
        <v>4200</v>
      </c>
      <c r="Y28" s="4">
        <v>11500</v>
      </c>
      <c r="Z28" s="5">
        <v>0</v>
      </c>
      <c r="AA28" s="3">
        <v>-20440</v>
      </c>
      <c r="AB28" s="3">
        <v>302</v>
      </c>
      <c r="AC28" s="3">
        <v>2205</v>
      </c>
      <c r="AD28" s="3">
        <v>10302</v>
      </c>
      <c r="AE28" s="3">
        <v>4620</v>
      </c>
      <c r="AF28" s="3">
        <v>62330</v>
      </c>
      <c r="AG28" s="3">
        <v>1050</v>
      </c>
      <c r="AH28" s="3">
        <v>-6748</v>
      </c>
      <c r="AI28" s="3">
        <v>2554</v>
      </c>
      <c r="AJ28" s="3">
        <v>150</v>
      </c>
      <c r="AK28" s="3">
        <v>35184</v>
      </c>
      <c r="AL28" s="3">
        <v>14220</v>
      </c>
      <c r="AM28" s="3">
        <v>53360</v>
      </c>
      <c r="AN28" s="3">
        <v>0</v>
      </c>
      <c r="AO28" s="2">
        <v>6</v>
      </c>
      <c r="AP28" s="2">
        <v>18</v>
      </c>
      <c r="AQ28" s="21">
        <f>SUM(V28:AP28)</f>
        <v>558377</v>
      </c>
    </row>
    <row r="29" spans="1:43" ht="19.5" customHeight="1" x14ac:dyDescent="0.25">
      <c r="A29" s="22"/>
      <c r="B29" s="20" t="s">
        <v>20</v>
      </c>
      <c r="C29" s="23">
        <f t="shared" ref="C29:AP29" si="0">SUM(C13:C28)</f>
        <v>109522</v>
      </c>
      <c r="D29" s="23">
        <f t="shared" si="0"/>
        <v>314613</v>
      </c>
      <c r="E29" s="23">
        <f t="shared" si="0"/>
        <v>315</v>
      </c>
      <c r="F29" s="23">
        <f t="shared" si="0"/>
        <v>184</v>
      </c>
      <c r="G29" s="23">
        <f t="shared" si="0"/>
        <v>12</v>
      </c>
      <c r="H29" s="23">
        <f t="shared" si="0"/>
        <v>801</v>
      </c>
      <c r="I29" s="23">
        <f t="shared" si="0"/>
        <v>552</v>
      </c>
      <c r="J29" s="23">
        <f t="shared" si="0"/>
        <v>8172</v>
      </c>
      <c r="K29" s="23">
        <f t="shared" si="0"/>
        <v>430</v>
      </c>
      <c r="L29" s="23">
        <f t="shared" si="0"/>
        <v>969</v>
      </c>
      <c r="M29" s="23">
        <f t="shared" si="0"/>
        <v>122</v>
      </c>
      <c r="N29" s="23">
        <f t="shared" si="0"/>
        <v>9221</v>
      </c>
      <c r="O29" s="23">
        <f t="shared" si="0"/>
        <v>85</v>
      </c>
      <c r="P29" s="23">
        <f t="shared" si="0"/>
        <v>38479</v>
      </c>
      <c r="Q29" s="23">
        <f t="shared" si="0"/>
        <v>1296</v>
      </c>
      <c r="R29" s="23">
        <f t="shared" si="0"/>
        <v>905</v>
      </c>
      <c r="S29" s="23">
        <f t="shared" si="0"/>
        <v>110</v>
      </c>
      <c r="T29" s="23">
        <f t="shared" si="0"/>
        <v>25</v>
      </c>
      <c r="U29" s="23">
        <f t="shared" si="0"/>
        <v>25</v>
      </c>
      <c r="V29" s="23">
        <f t="shared" si="0"/>
        <v>219044</v>
      </c>
      <c r="W29" s="23">
        <f t="shared" si="0"/>
        <v>1887678</v>
      </c>
      <c r="X29" s="23">
        <f t="shared" si="0"/>
        <v>18900</v>
      </c>
      <c r="Y29" s="23">
        <f t="shared" si="0"/>
        <v>42320</v>
      </c>
      <c r="Z29" s="23">
        <f t="shared" si="0"/>
        <v>1800</v>
      </c>
      <c r="AA29" s="23">
        <f t="shared" si="0"/>
        <v>-85008</v>
      </c>
      <c r="AB29" s="23">
        <f t="shared" si="0"/>
        <v>1602</v>
      </c>
      <c r="AC29" s="23">
        <f t="shared" si="0"/>
        <v>8280</v>
      </c>
      <c r="AD29" s="23">
        <f t="shared" si="0"/>
        <v>49032</v>
      </c>
      <c r="AE29" s="23">
        <f t="shared" si="0"/>
        <v>25800</v>
      </c>
      <c r="AF29" s="23">
        <f t="shared" si="0"/>
        <v>222870</v>
      </c>
      <c r="AG29" s="23">
        <f t="shared" si="0"/>
        <v>18300</v>
      </c>
      <c r="AH29" s="23">
        <f t="shared" si="0"/>
        <v>-19972</v>
      </c>
      <c r="AI29" s="23">
        <f t="shared" si="0"/>
        <v>18442</v>
      </c>
      <c r="AJ29" s="23">
        <f t="shared" si="0"/>
        <v>1275</v>
      </c>
      <c r="AK29" s="23">
        <f t="shared" si="0"/>
        <v>230874</v>
      </c>
      <c r="AL29" s="23">
        <f t="shared" si="0"/>
        <v>77760</v>
      </c>
      <c r="AM29" s="23">
        <f t="shared" si="0"/>
        <v>208150</v>
      </c>
      <c r="AN29" s="23">
        <f t="shared" si="0"/>
        <v>16500</v>
      </c>
      <c r="AO29" s="23">
        <f t="shared" si="0"/>
        <v>50</v>
      </c>
      <c r="AP29" s="23">
        <f t="shared" si="0"/>
        <v>150</v>
      </c>
      <c r="AQ29" s="21">
        <f>SUM(V29:AP29)</f>
        <v>2943847</v>
      </c>
    </row>
    <row r="31" spans="1:43" x14ac:dyDescent="0.25">
      <c r="AQ31" s="6"/>
    </row>
    <row r="36" spans="43:43" x14ac:dyDescent="0.25">
      <c r="AQ36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13:AQ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2020-09-04T08:05:55Z</cp:lastPrinted>
  <dcterms:created xsi:type="dcterms:W3CDTF">2020-05-29T09:46:37Z</dcterms:created>
  <dcterms:modified xsi:type="dcterms:W3CDTF">2021-01-27T10:53:53Z</dcterms:modified>
</cp:coreProperties>
</file>