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ACDEA82C-369A-4390-A83B-E0396CAAC0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13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5" i="1"/>
  <c r="AQ25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<sst xmlns="http://schemas.openxmlformats.org/spreadsheetml/2006/main" count="54" uniqueCount="22">
  <si>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</si>
  <si>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</si>
  <si>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</si>
  <si>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</si>
  <si>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</si>
  <si>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</si>
  <si>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</si>
  <si>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</si>
  <si>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</si>
  <si>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</si>
  <si>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</si>
  <si>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</si>
  <si>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</si>
  <si>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</si>
  <si>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</si>
  <si>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</si>
  <si>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</si>
  <si>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</si>
  <si>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</si>
  <si>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</si>
  <si>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</si>
  <si>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29/07/2020 au 04/08/2020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</si>
</sst>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2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2" fillId="9" borderId="8" xfId="0" applyNumberFormat="1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3</xdr:col>
      <xdr:colOff>112806</xdr:colOff>
      <xdr:row>5</xdr:row>
      <xdr:rowOff>176914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32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S18" sqref="AS18"/>
    </sheetView>
  </sheetViews>
  <sheetFormatPr baseColWidth="10" defaultRowHeight="15" x14ac:dyDescent="0.25"/>
  <cols>
    <col min="1" max="1" width="0.140625" customWidth="1"/>
    <col min="2" max="2" width="14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2:43" ht="15.75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2:43" ht="15.75" thickBot="1" x14ac:dyDescent="0.3">
      <c r="B4" s="7"/>
      <c r="C4" s="7"/>
      <c r="D4" s="7"/>
      <c r="E4" s="7"/>
      <c r="F4" s="7"/>
      <c r="G4" s="7"/>
      <c r="H4" s="7"/>
      <c r="I4" s="26" t="s">
        <v>21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2:43" ht="15.75" thickBot="1" x14ac:dyDescent="0.3">
      <c r="B5" s="7"/>
      <c r="C5" s="7"/>
      <c r="D5" s="7"/>
      <c r="E5" s="7"/>
      <c r="F5" s="7"/>
      <c r="G5" s="7"/>
      <c r="H5" s="7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7"/>
      <c r="AG5" s="7"/>
      <c r="AH5" s="7"/>
      <c r="AI5" s="7"/>
      <c r="AJ5" s="7"/>
      <c r="AK5" s="7"/>
      <c r="AL5" s="7"/>
      <c r="AM5" s="7"/>
      <c r="AN5" s="9"/>
      <c r="AO5" s="7"/>
      <c r="AP5" s="7"/>
      <c r="AQ5" s="7"/>
    </row>
    <row r="6" spans="2:43" ht="15.75" thickBot="1" x14ac:dyDescent="0.3">
      <c r="B6" s="7"/>
      <c r="C6" s="7"/>
      <c r="D6" s="7"/>
      <c r="E6" s="7"/>
      <c r="F6" s="7"/>
      <c r="G6" s="7"/>
      <c r="H6" s="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9" spans="2:43" ht="15.75" thickBo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2:43" ht="15.75" thickBot="1" x14ac:dyDescent="0.3">
      <c r="B10" s="11"/>
      <c r="C10" s="30" t="s"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8"/>
      <c r="U10" s="8"/>
      <c r="V10" s="31" t="s">
        <v>1</v>
      </c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8"/>
      <c r="AP10" s="8"/>
      <c r="AQ10" s="32" t="s">
        <v>2</v>
      </c>
    </row>
    <row r="11" spans="2:43" x14ac:dyDescent="0.25">
      <c r="B11" s="11"/>
      <c r="C11" s="35" t="s">
        <v>3</v>
      </c>
      <c r="D11" s="35"/>
      <c r="E11" s="35"/>
      <c r="F11" s="35"/>
      <c r="G11" s="35"/>
      <c r="H11" s="36" t="s">
        <v>4</v>
      </c>
      <c r="I11" s="36"/>
      <c r="J11" s="36"/>
      <c r="K11" s="36"/>
      <c r="L11" s="36"/>
      <c r="M11" s="36"/>
      <c r="N11" s="37" t="s">
        <v>5</v>
      </c>
      <c r="O11" s="37"/>
      <c r="P11" s="37"/>
      <c r="Q11" s="37"/>
      <c r="R11" s="37"/>
      <c r="S11" s="37"/>
      <c r="T11" s="38" t="s">
        <v>6</v>
      </c>
      <c r="U11" s="38"/>
      <c r="V11" s="39" t="s">
        <v>3</v>
      </c>
      <c r="W11" s="39"/>
      <c r="X11" s="39"/>
      <c r="Y11" s="39"/>
      <c r="Z11" s="39"/>
      <c r="AA11" s="12"/>
      <c r="AB11" s="40" t="s">
        <v>4</v>
      </c>
      <c r="AC11" s="40"/>
      <c r="AD11" s="40"/>
      <c r="AE11" s="40"/>
      <c r="AF11" s="40"/>
      <c r="AG11" s="40"/>
      <c r="AH11" s="13"/>
      <c r="AI11" s="41" t="s">
        <v>5</v>
      </c>
      <c r="AJ11" s="41"/>
      <c r="AK11" s="41"/>
      <c r="AL11" s="41"/>
      <c r="AM11" s="41"/>
      <c r="AN11" s="41"/>
      <c r="AO11" s="38" t="s">
        <v>6</v>
      </c>
      <c r="AP11" s="38"/>
      <c r="AQ11" s="33"/>
    </row>
    <row r="12" spans="2:43" ht="26.25" thickBot="1" x14ac:dyDescent="0.3">
      <c r="B12" s="14" t="s">
        <v>7</v>
      </c>
      <c r="C12" s="15" t="s">
        <v>8</v>
      </c>
      <c r="D12" s="16" t="s">
        <v>9</v>
      </c>
      <c r="E12" s="17" t="s">
        <v>10</v>
      </c>
      <c r="F12" s="17" t="s">
        <v>11</v>
      </c>
      <c r="G12" s="18" t="s">
        <v>12</v>
      </c>
      <c r="H12" s="16" t="s">
        <v>13</v>
      </c>
      <c r="I12" s="16" t="s">
        <v>14</v>
      </c>
      <c r="J12" s="16" t="s">
        <v>15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10</v>
      </c>
      <c r="R12" s="16" t="s">
        <v>11</v>
      </c>
      <c r="S12" s="16" t="s">
        <v>12</v>
      </c>
      <c r="T12" s="16" t="s">
        <v>13</v>
      </c>
      <c r="U12" s="16" t="s">
        <v>15</v>
      </c>
      <c r="V12" s="16" t="s">
        <v>16</v>
      </c>
      <c r="W12" s="16" t="s">
        <v>17</v>
      </c>
      <c r="X12" s="17" t="s">
        <v>10</v>
      </c>
      <c r="Y12" s="17" t="s">
        <v>11</v>
      </c>
      <c r="Z12" s="18" t="s">
        <v>12</v>
      </c>
      <c r="AA12" s="15" t="s">
        <v>18</v>
      </c>
      <c r="AB12" s="15" t="s">
        <v>13</v>
      </c>
      <c r="AC12" s="19" t="s">
        <v>14</v>
      </c>
      <c r="AD12" s="17" t="s">
        <v>15</v>
      </c>
      <c r="AE12" s="17" t="s">
        <v>10</v>
      </c>
      <c r="AF12" s="17" t="s">
        <v>11</v>
      </c>
      <c r="AG12" s="18" t="s">
        <v>12</v>
      </c>
      <c r="AH12" s="15" t="s">
        <v>19</v>
      </c>
      <c r="AI12" s="16" t="s">
        <v>13</v>
      </c>
      <c r="AJ12" s="19" t="s">
        <v>14</v>
      </c>
      <c r="AK12" s="17" t="s">
        <v>15</v>
      </c>
      <c r="AL12" s="17" t="s">
        <v>10</v>
      </c>
      <c r="AM12" s="17" t="s">
        <v>11</v>
      </c>
      <c r="AN12" s="20" t="s">
        <v>12</v>
      </c>
      <c r="AO12" s="15" t="s">
        <v>13</v>
      </c>
      <c r="AP12" s="17" t="s">
        <v>15</v>
      </c>
      <c r="AQ12" s="34"/>
    </row>
    <row r="13" spans="2:43" ht="15.75" thickBot="1" x14ac:dyDescent="0.3">
      <c r="B13" s="21">
        <v>44035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14</v>
      </c>
      <c r="O13" s="1">
        <v>0</v>
      </c>
      <c r="P13" s="1">
        <v>71</v>
      </c>
      <c r="Q13" s="1">
        <v>2</v>
      </c>
      <c r="R13" s="1">
        <v>1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</v>
      </c>
      <c r="AJ13" s="3">
        <v>0</v>
      </c>
      <c r="AK13" s="3">
        <v>426</v>
      </c>
      <c r="AL13" s="3">
        <v>120</v>
      </c>
      <c r="AM13" s="3">
        <v>230</v>
      </c>
      <c r="AN13" s="3">
        <v>0</v>
      </c>
      <c r="AO13" s="2">
        <v>0</v>
      </c>
      <c r="AP13" s="2">
        <v>0</v>
      </c>
      <c r="AQ13" s="6">
        <f>SUM(V13:AP13)</f>
        <v>804</v>
      </c>
    </row>
    <row r="14" spans="2:43" ht="15.75" thickBot="1" x14ac:dyDescent="0.3">
      <c r="B14" s="21">
        <v>44036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14</v>
      </c>
      <c r="O14" s="1">
        <v>1</v>
      </c>
      <c r="P14" s="1">
        <v>34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28</v>
      </c>
      <c r="AJ14" s="3">
        <v>15</v>
      </c>
      <c r="AK14" s="3">
        <v>204</v>
      </c>
      <c r="AL14" s="3">
        <v>60</v>
      </c>
      <c r="AM14" s="3">
        <v>230</v>
      </c>
      <c r="AN14" s="3">
        <v>0</v>
      </c>
      <c r="AO14" s="2">
        <v>0</v>
      </c>
      <c r="AP14" s="2">
        <v>0</v>
      </c>
      <c r="AQ14" s="22">
        <f>SUM(V14:AP14)</f>
        <v>537</v>
      </c>
    </row>
    <row r="15" spans="2:43" ht="15.75" thickBot="1" x14ac:dyDescent="0.3">
      <c r="B15" s="21">
        <v>44037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5</v>
      </c>
      <c r="O15" s="1">
        <v>0</v>
      </c>
      <c r="P15" s="1">
        <v>23</v>
      </c>
      <c r="Q15" s="1">
        <v>2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10</v>
      </c>
      <c r="AJ15" s="3">
        <v>0</v>
      </c>
      <c r="AK15" s="3">
        <v>138</v>
      </c>
      <c r="AL15" s="3">
        <v>120</v>
      </c>
      <c r="AM15" s="3">
        <v>0</v>
      </c>
      <c r="AN15" s="3">
        <v>0</v>
      </c>
      <c r="AO15" s="2">
        <v>0</v>
      </c>
      <c r="AP15" s="2">
        <v>0</v>
      </c>
      <c r="AQ15" s="22">
        <f>SUM(V15:AP15)</f>
        <v>268</v>
      </c>
    </row>
    <row r="16" spans="2:43" ht="15.75" thickBot="1" x14ac:dyDescent="0.3">
      <c r="B16" s="21">
        <v>44039</v>
      </c>
      <c r="C16" s="1">
        <v>35</v>
      </c>
      <c r="D16" s="1">
        <v>152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60</v>
      </c>
      <c r="O16" s="1">
        <v>1</v>
      </c>
      <c r="P16" s="1">
        <v>259</v>
      </c>
      <c r="Q16" s="1">
        <v>2</v>
      </c>
      <c r="R16" s="1">
        <v>4</v>
      </c>
      <c r="S16" s="1">
        <v>2</v>
      </c>
      <c r="T16" s="1">
        <v>0</v>
      </c>
      <c r="U16" s="1">
        <v>0</v>
      </c>
      <c r="V16" s="2">
        <v>70</v>
      </c>
      <c r="W16" s="2">
        <v>912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120</v>
      </c>
      <c r="AJ16" s="3">
        <v>15</v>
      </c>
      <c r="AK16" s="3">
        <v>1554</v>
      </c>
      <c r="AL16" s="3">
        <v>120</v>
      </c>
      <c r="AM16" s="3">
        <v>920</v>
      </c>
      <c r="AN16" s="3">
        <v>300</v>
      </c>
      <c r="AO16" s="2">
        <v>0</v>
      </c>
      <c r="AP16" s="2">
        <v>0</v>
      </c>
      <c r="AQ16" s="22">
        <f>SUM(V16:AP16)</f>
        <v>4011</v>
      </c>
    </row>
    <row r="17" spans="1:44" ht="15.75" thickBot="1" x14ac:dyDescent="0.3">
      <c r="B17" s="21">
        <v>44040</v>
      </c>
      <c r="C17" s="1">
        <v>51</v>
      </c>
      <c r="D17" s="1">
        <v>140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29</v>
      </c>
      <c r="O17" s="1">
        <v>2</v>
      </c>
      <c r="P17" s="1">
        <v>109</v>
      </c>
      <c r="Q17" s="1">
        <v>0</v>
      </c>
      <c r="R17" s="1">
        <v>2</v>
      </c>
      <c r="S17" s="1">
        <v>0</v>
      </c>
      <c r="T17" s="1">
        <v>0</v>
      </c>
      <c r="U17" s="1">
        <v>0</v>
      </c>
      <c r="V17" s="2">
        <v>102</v>
      </c>
      <c r="W17" s="2">
        <v>840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58</v>
      </c>
      <c r="AJ17" s="3">
        <v>30</v>
      </c>
      <c r="AK17" s="3">
        <v>654</v>
      </c>
      <c r="AL17" s="3">
        <v>0</v>
      </c>
      <c r="AM17" s="3">
        <v>460</v>
      </c>
      <c r="AN17" s="3">
        <v>0</v>
      </c>
      <c r="AO17" s="2">
        <v>0</v>
      </c>
      <c r="AP17" s="2">
        <v>0</v>
      </c>
      <c r="AQ17" s="22">
        <f>SUM(V17:AP17)</f>
        <v>2144</v>
      </c>
    </row>
    <row r="18" spans="1:44" ht="15.75" thickBot="1" x14ac:dyDescent="0.3">
      <c r="B18" s="21">
        <v>44041</v>
      </c>
      <c r="C18" s="1">
        <v>18133</v>
      </c>
      <c r="D18" s="1">
        <v>50478</v>
      </c>
      <c r="E18" s="1">
        <v>20</v>
      </c>
      <c r="F18" s="1">
        <v>9</v>
      </c>
      <c r="G18" s="1">
        <v>1</v>
      </c>
      <c r="H18" s="1">
        <v>138</v>
      </c>
      <c r="I18" s="1">
        <v>57</v>
      </c>
      <c r="J18" s="1">
        <v>1376</v>
      </c>
      <c r="K18" s="1">
        <v>32</v>
      </c>
      <c r="L18" s="1">
        <v>121</v>
      </c>
      <c r="M18" s="1">
        <v>16</v>
      </c>
      <c r="N18" s="1">
        <v>1213</v>
      </c>
      <c r="O18" s="1">
        <v>13</v>
      </c>
      <c r="P18" s="1">
        <v>4881</v>
      </c>
      <c r="Q18" s="1">
        <v>63</v>
      </c>
      <c r="R18" s="1">
        <v>67</v>
      </c>
      <c r="S18" s="1">
        <v>9</v>
      </c>
      <c r="T18" s="1">
        <v>4</v>
      </c>
      <c r="U18" s="1">
        <v>4</v>
      </c>
      <c r="V18" s="2">
        <v>36266</v>
      </c>
      <c r="W18" s="2">
        <v>302868</v>
      </c>
      <c r="X18" s="4">
        <v>1200</v>
      </c>
      <c r="Y18" s="4">
        <v>2070</v>
      </c>
      <c r="Z18" s="5">
        <v>150</v>
      </c>
      <c r="AA18" s="3">
        <v>-8440</v>
      </c>
      <c r="AB18" s="3">
        <v>276</v>
      </c>
      <c r="AC18" s="3">
        <v>855</v>
      </c>
      <c r="AD18" s="3">
        <v>8256</v>
      </c>
      <c r="AE18" s="3">
        <v>1920</v>
      </c>
      <c r="AF18" s="3">
        <v>27830</v>
      </c>
      <c r="AG18" s="3">
        <v>2400</v>
      </c>
      <c r="AH18" s="3">
        <v>-2675</v>
      </c>
      <c r="AI18" s="3">
        <v>2426</v>
      </c>
      <c r="AJ18" s="3">
        <v>195</v>
      </c>
      <c r="AK18" s="3">
        <v>29286</v>
      </c>
      <c r="AL18" s="3">
        <v>3780</v>
      </c>
      <c r="AM18" s="3">
        <v>15410</v>
      </c>
      <c r="AN18" s="3">
        <v>1350</v>
      </c>
      <c r="AO18" s="2">
        <v>8</v>
      </c>
      <c r="AP18" s="2">
        <v>24</v>
      </c>
      <c r="AQ18" s="22">
        <f>SUM(V18:AP18)</f>
        <v>425455</v>
      </c>
    </row>
    <row r="19" spans="1:44" ht="15.75" thickBot="1" x14ac:dyDescent="0.3">
      <c r="B19" s="21">
        <v>44042</v>
      </c>
      <c r="C19" s="1">
        <v>10552</v>
      </c>
      <c r="D19" s="1">
        <v>27178</v>
      </c>
      <c r="E19" s="1">
        <v>10</v>
      </c>
      <c r="F19" s="1">
        <v>10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530</v>
      </c>
      <c r="O19" s="1">
        <v>8</v>
      </c>
      <c r="P19" s="1">
        <v>1931</v>
      </c>
      <c r="Q19" s="1">
        <v>39</v>
      </c>
      <c r="R19" s="1">
        <v>46</v>
      </c>
      <c r="S19" s="1">
        <v>7</v>
      </c>
      <c r="T19" s="1">
        <v>3</v>
      </c>
      <c r="U19" s="1">
        <v>3</v>
      </c>
      <c r="V19" s="2">
        <v>21104</v>
      </c>
      <c r="W19" s="2">
        <v>163068</v>
      </c>
      <c r="X19" s="4">
        <v>600</v>
      </c>
      <c r="Y19" s="4">
        <v>2300</v>
      </c>
      <c r="Z19" s="5">
        <v>450</v>
      </c>
      <c r="AA19" s="3">
        <v>-4686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1060</v>
      </c>
      <c r="AJ19" s="3">
        <v>120</v>
      </c>
      <c r="AK19" s="3">
        <v>11586</v>
      </c>
      <c r="AL19" s="3">
        <v>2340</v>
      </c>
      <c r="AM19" s="3">
        <v>10580</v>
      </c>
      <c r="AN19" s="3">
        <v>1050</v>
      </c>
      <c r="AO19" s="2">
        <v>6</v>
      </c>
      <c r="AP19" s="2">
        <v>18</v>
      </c>
      <c r="AQ19" s="22">
        <f>SUM(V19:AP19)</f>
        <v>209596</v>
      </c>
    </row>
    <row r="20" spans="1:44" ht="15.75" thickBot="1" x14ac:dyDescent="0.3">
      <c r="B20" s="21">
        <v>44043</v>
      </c>
      <c r="C20" s="1">
        <v>3295</v>
      </c>
      <c r="D20" s="1">
        <v>7086</v>
      </c>
      <c r="E20" s="1">
        <v>5</v>
      </c>
      <c r="F20" s="1">
        <v>2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43</v>
      </c>
      <c r="O20" s="1">
        <v>2</v>
      </c>
      <c r="P20" s="1">
        <v>162</v>
      </c>
      <c r="Q20" s="1">
        <v>2</v>
      </c>
      <c r="R20" s="1">
        <v>1</v>
      </c>
      <c r="S20" s="1">
        <v>0</v>
      </c>
      <c r="T20" s="1">
        <v>0</v>
      </c>
      <c r="U20" s="1">
        <v>0</v>
      </c>
      <c r="V20" s="2">
        <v>6590</v>
      </c>
      <c r="W20" s="2">
        <v>42516</v>
      </c>
      <c r="X20" s="4">
        <v>300</v>
      </c>
      <c r="Y20" s="4">
        <v>460</v>
      </c>
      <c r="Z20" s="5">
        <v>150</v>
      </c>
      <c r="AA20" s="3">
        <v>-1190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86</v>
      </c>
      <c r="AJ20" s="3">
        <v>30</v>
      </c>
      <c r="AK20" s="3">
        <v>972</v>
      </c>
      <c r="AL20" s="3">
        <v>120</v>
      </c>
      <c r="AM20" s="3">
        <v>230</v>
      </c>
      <c r="AN20" s="3">
        <v>0</v>
      </c>
      <c r="AO20" s="2">
        <v>0</v>
      </c>
      <c r="AP20" s="2">
        <v>0</v>
      </c>
      <c r="AQ20" s="22">
        <f>SUM(V20:AP20)</f>
        <v>50264</v>
      </c>
    </row>
    <row r="21" spans="1:44" ht="15.75" thickBot="1" x14ac:dyDescent="0.3">
      <c r="B21" s="21">
        <v>44044</v>
      </c>
      <c r="C21" s="1">
        <v>10234</v>
      </c>
      <c r="D21" s="1">
        <v>22411</v>
      </c>
      <c r="E21" s="1">
        <v>15</v>
      </c>
      <c r="F21" s="1">
        <v>18</v>
      </c>
      <c r="G21" s="1">
        <v>4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435</v>
      </c>
      <c r="O21" s="1">
        <v>2</v>
      </c>
      <c r="P21" s="1">
        <v>1049</v>
      </c>
      <c r="Q21" s="1">
        <v>10</v>
      </c>
      <c r="R21" s="1">
        <v>21</v>
      </c>
      <c r="S21" s="1">
        <v>4</v>
      </c>
      <c r="T21" s="1">
        <v>0</v>
      </c>
      <c r="U21" s="1">
        <v>0</v>
      </c>
      <c r="V21" s="2">
        <v>20468</v>
      </c>
      <c r="W21" s="2">
        <v>134466</v>
      </c>
      <c r="X21" s="4">
        <v>900</v>
      </c>
      <c r="Y21" s="4">
        <v>4140</v>
      </c>
      <c r="Z21" s="5">
        <v>600</v>
      </c>
      <c r="AA21" s="3">
        <v>-6500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870</v>
      </c>
      <c r="AJ21" s="3">
        <v>30</v>
      </c>
      <c r="AK21" s="3">
        <v>6294</v>
      </c>
      <c r="AL21" s="3">
        <v>600</v>
      </c>
      <c r="AM21" s="3">
        <v>4830</v>
      </c>
      <c r="AN21" s="3">
        <v>600</v>
      </c>
      <c r="AO21" s="2">
        <v>0</v>
      </c>
      <c r="AP21" s="2">
        <v>0</v>
      </c>
      <c r="AQ21" s="22">
        <f>SUM(V21:AP21)</f>
        <v>167298</v>
      </c>
    </row>
    <row r="22" spans="1:44" ht="15.75" thickBot="1" x14ac:dyDescent="0.3">
      <c r="B22" s="21">
        <v>44045</v>
      </c>
      <c r="C22" s="1">
        <v>14422</v>
      </c>
      <c r="D22" s="1">
        <v>31986</v>
      </c>
      <c r="E22" s="1">
        <v>45</v>
      </c>
      <c r="F22" s="1">
        <v>40</v>
      </c>
      <c r="G22" s="1">
        <v>5</v>
      </c>
      <c r="H22" s="1">
        <v>61</v>
      </c>
      <c r="I22" s="1">
        <v>0</v>
      </c>
      <c r="J22" s="1">
        <v>197</v>
      </c>
      <c r="K22" s="1">
        <v>20</v>
      </c>
      <c r="L22" s="1">
        <v>37</v>
      </c>
      <c r="M22" s="1">
        <v>1</v>
      </c>
      <c r="N22" s="1">
        <v>712</v>
      </c>
      <c r="O22" s="1">
        <v>4</v>
      </c>
      <c r="P22" s="1">
        <v>1850</v>
      </c>
      <c r="Q22" s="1">
        <v>66</v>
      </c>
      <c r="R22" s="1">
        <v>72</v>
      </c>
      <c r="S22" s="1">
        <v>12</v>
      </c>
      <c r="T22" s="1">
        <v>0</v>
      </c>
      <c r="U22" s="1">
        <v>0</v>
      </c>
      <c r="V22" s="2">
        <v>28844</v>
      </c>
      <c r="W22" s="2">
        <v>191916</v>
      </c>
      <c r="X22" s="4">
        <v>2700</v>
      </c>
      <c r="Y22" s="4">
        <v>9200</v>
      </c>
      <c r="Z22" s="5">
        <v>750</v>
      </c>
      <c r="AA22" s="3">
        <v>-13884</v>
      </c>
      <c r="AB22" s="3">
        <v>122</v>
      </c>
      <c r="AC22" s="3">
        <v>0</v>
      </c>
      <c r="AD22" s="3">
        <v>1182</v>
      </c>
      <c r="AE22" s="3">
        <v>1200</v>
      </c>
      <c r="AF22" s="3">
        <v>8510</v>
      </c>
      <c r="AG22" s="3">
        <v>150</v>
      </c>
      <c r="AH22" s="3">
        <v>-1170</v>
      </c>
      <c r="AI22" s="3">
        <v>1424</v>
      </c>
      <c r="AJ22" s="3">
        <v>60</v>
      </c>
      <c r="AK22" s="3">
        <v>11100</v>
      </c>
      <c r="AL22" s="3">
        <v>3960</v>
      </c>
      <c r="AM22" s="3">
        <v>16560</v>
      </c>
      <c r="AN22" s="3">
        <v>1800</v>
      </c>
      <c r="AO22" s="2">
        <v>0</v>
      </c>
      <c r="AP22" s="2">
        <v>0</v>
      </c>
      <c r="AQ22" s="22">
        <f>SUM(V22:AP22)</f>
        <v>264424</v>
      </c>
    </row>
    <row r="23" spans="1:44" ht="15.75" thickBot="1" x14ac:dyDescent="0.3">
      <c r="B23" s="21">
        <v>44046</v>
      </c>
      <c r="C23" s="1">
        <v>19711</v>
      </c>
      <c r="D23" s="1">
        <v>51280</v>
      </c>
      <c r="E23" s="1">
        <v>134</v>
      </c>
      <c r="F23" s="1">
        <v>125</v>
      </c>
      <c r="G23" s="1">
        <v>8</v>
      </c>
      <c r="H23" s="1">
        <v>145</v>
      </c>
      <c r="I23" s="1">
        <v>157</v>
      </c>
      <c r="J23" s="1">
        <v>2121</v>
      </c>
      <c r="K23" s="1">
        <v>278</v>
      </c>
      <c r="L23" s="1">
        <v>715</v>
      </c>
      <c r="M23" s="1">
        <v>65</v>
      </c>
      <c r="N23" s="1">
        <v>1564</v>
      </c>
      <c r="O23" s="1">
        <v>22</v>
      </c>
      <c r="P23" s="1">
        <v>5901</v>
      </c>
      <c r="Q23" s="1">
        <v>455</v>
      </c>
      <c r="R23" s="1">
        <v>525</v>
      </c>
      <c r="S23" s="1">
        <v>36</v>
      </c>
      <c r="T23" s="1">
        <v>1</v>
      </c>
      <c r="U23" s="1">
        <v>1</v>
      </c>
      <c r="V23" s="2">
        <v>39422</v>
      </c>
      <c r="W23" s="2">
        <v>307680</v>
      </c>
      <c r="X23" s="4">
        <v>8040</v>
      </c>
      <c r="Y23" s="4">
        <v>28750</v>
      </c>
      <c r="Z23" s="5">
        <v>1200</v>
      </c>
      <c r="AA23" s="3">
        <v>-40196</v>
      </c>
      <c r="AB23" s="3">
        <v>290</v>
      </c>
      <c r="AC23" s="3">
        <v>2355</v>
      </c>
      <c r="AD23" s="3">
        <v>12726</v>
      </c>
      <c r="AE23" s="3">
        <v>16680</v>
      </c>
      <c r="AF23" s="3">
        <v>164450</v>
      </c>
      <c r="AG23" s="3">
        <v>9750</v>
      </c>
      <c r="AH23" s="3">
        <v>-9763</v>
      </c>
      <c r="AI23" s="3">
        <v>3128</v>
      </c>
      <c r="AJ23" s="3">
        <v>330</v>
      </c>
      <c r="AK23" s="3">
        <v>35406</v>
      </c>
      <c r="AL23" s="3">
        <v>27300</v>
      </c>
      <c r="AM23" s="3">
        <v>120750</v>
      </c>
      <c r="AN23" s="3">
        <v>5400</v>
      </c>
      <c r="AO23" s="2">
        <v>2</v>
      </c>
      <c r="AP23" s="2">
        <v>6</v>
      </c>
      <c r="AQ23" s="22">
        <f>SUM(V23:AP23)</f>
        <v>733706</v>
      </c>
      <c r="AR23" s="7"/>
    </row>
    <row r="24" spans="1:44" ht="15.75" thickBot="1" x14ac:dyDescent="0.3">
      <c r="B24" s="21">
        <v>44047</v>
      </c>
      <c r="C24" s="1">
        <v>20106</v>
      </c>
      <c r="D24" s="1">
        <v>52661</v>
      </c>
      <c r="E24" s="1">
        <v>59</v>
      </c>
      <c r="F24" s="1">
        <v>34</v>
      </c>
      <c r="G24" s="1">
        <v>6</v>
      </c>
      <c r="H24" s="1">
        <v>209</v>
      </c>
      <c r="I24" s="1">
        <v>133</v>
      </c>
      <c r="J24" s="1">
        <v>1910</v>
      </c>
      <c r="K24" s="1">
        <v>158</v>
      </c>
      <c r="L24" s="1">
        <v>337</v>
      </c>
      <c r="M24" s="1">
        <v>40</v>
      </c>
      <c r="N24" s="1">
        <v>1506</v>
      </c>
      <c r="O24" s="1">
        <v>26</v>
      </c>
      <c r="P24" s="1">
        <v>5504</v>
      </c>
      <c r="Q24" s="1">
        <v>165</v>
      </c>
      <c r="R24" s="1">
        <v>266</v>
      </c>
      <c r="S24" s="1">
        <v>31</v>
      </c>
      <c r="T24" s="1">
        <v>0</v>
      </c>
      <c r="U24" s="1">
        <v>0</v>
      </c>
      <c r="V24" s="2">
        <v>40212</v>
      </c>
      <c r="W24" s="2">
        <v>315966</v>
      </c>
      <c r="X24" s="4">
        <v>3540</v>
      </c>
      <c r="Y24" s="4">
        <v>7820</v>
      </c>
      <c r="Z24" s="5">
        <v>900</v>
      </c>
      <c r="AA24" s="3">
        <v>-16232</v>
      </c>
      <c r="AB24" s="3">
        <v>418</v>
      </c>
      <c r="AC24" s="3">
        <v>1995</v>
      </c>
      <c r="AD24" s="3">
        <v>11460</v>
      </c>
      <c r="AE24" s="3">
        <v>9480</v>
      </c>
      <c r="AF24" s="3">
        <v>77510</v>
      </c>
      <c r="AG24" s="3">
        <v>6000</v>
      </c>
      <c r="AH24" s="3">
        <v>-3598</v>
      </c>
      <c r="AI24" s="3">
        <v>3012</v>
      </c>
      <c r="AJ24" s="3">
        <v>390</v>
      </c>
      <c r="AK24" s="3">
        <v>33024</v>
      </c>
      <c r="AL24" s="3">
        <v>9900</v>
      </c>
      <c r="AM24" s="3">
        <v>61180</v>
      </c>
      <c r="AN24" s="3">
        <v>4650</v>
      </c>
      <c r="AO24" s="2">
        <v>0</v>
      </c>
      <c r="AP24" s="2">
        <v>0</v>
      </c>
      <c r="AQ24" s="22">
        <f>SUM(V24:AP24)</f>
        <v>567627</v>
      </c>
      <c r="AR24" s="7"/>
    </row>
    <row r="25" spans="1:44" ht="19.5" customHeight="1" x14ac:dyDescent="0.25">
      <c r="A25" s="23"/>
      <c r="B25" s="21" t="s">
        <v>20</v>
      </c>
      <c r="C25" s="24">
        <f t="shared" ref="C25:AP25" si="0">SUM(C13:C24)</f>
        <v>96539</v>
      </c>
      <c r="D25" s="24">
        <f t="shared" si="0"/>
        <v>243372</v>
      </c>
      <c r="E25" s="24">
        <f t="shared" si="0"/>
        <v>288</v>
      </c>
      <c r="F25" s="24">
        <f t="shared" si="0"/>
        <v>238</v>
      </c>
      <c r="G25" s="24">
        <f t="shared" si="0"/>
        <v>28</v>
      </c>
      <c r="H25" s="24">
        <f t="shared" si="0"/>
        <v>553</v>
      </c>
      <c r="I25" s="24">
        <f t="shared" si="0"/>
        <v>347</v>
      </c>
      <c r="J25" s="24">
        <f t="shared" si="0"/>
        <v>5604</v>
      </c>
      <c r="K25" s="24">
        <f t="shared" si="0"/>
        <v>488</v>
      </c>
      <c r="L25" s="24">
        <f t="shared" si="0"/>
        <v>1210</v>
      </c>
      <c r="M25" s="24">
        <f t="shared" si="0"/>
        <v>122</v>
      </c>
      <c r="N25" s="24">
        <f t="shared" si="0"/>
        <v>6125</v>
      </c>
      <c r="O25" s="24">
        <f t="shared" si="0"/>
        <v>81</v>
      </c>
      <c r="P25" s="24">
        <f t="shared" si="0"/>
        <v>21774</v>
      </c>
      <c r="Q25" s="24">
        <f t="shared" si="0"/>
        <v>807</v>
      </c>
      <c r="R25" s="24">
        <f t="shared" si="0"/>
        <v>1006</v>
      </c>
      <c r="S25" s="24">
        <f t="shared" si="0"/>
        <v>101</v>
      </c>
      <c r="T25" s="24">
        <f t="shared" si="0"/>
        <v>8</v>
      </c>
      <c r="U25" s="24">
        <f t="shared" si="0"/>
        <v>8</v>
      </c>
      <c r="V25" s="24">
        <f t="shared" si="0"/>
        <v>193078</v>
      </c>
      <c r="W25" s="24">
        <f t="shared" si="0"/>
        <v>1460232</v>
      </c>
      <c r="X25" s="24">
        <f t="shared" si="0"/>
        <v>17280</v>
      </c>
      <c r="Y25" s="24">
        <f t="shared" si="0"/>
        <v>54740</v>
      </c>
      <c r="Z25" s="24">
        <f t="shared" si="0"/>
        <v>4200</v>
      </c>
      <c r="AA25" s="24">
        <f t="shared" si="0"/>
        <v>-91128</v>
      </c>
      <c r="AB25" s="24">
        <f t="shared" si="0"/>
        <v>1106</v>
      </c>
      <c r="AC25" s="24">
        <f t="shared" si="0"/>
        <v>5205</v>
      </c>
      <c r="AD25" s="24">
        <f t="shared" si="0"/>
        <v>33624</v>
      </c>
      <c r="AE25" s="24">
        <f t="shared" si="0"/>
        <v>29280</v>
      </c>
      <c r="AF25" s="24">
        <f t="shared" si="0"/>
        <v>278300</v>
      </c>
      <c r="AG25" s="24">
        <f t="shared" si="0"/>
        <v>18300</v>
      </c>
      <c r="AH25" s="24">
        <f t="shared" si="0"/>
        <v>-17206</v>
      </c>
      <c r="AI25" s="24">
        <f t="shared" si="0"/>
        <v>12250</v>
      </c>
      <c r="AJ25" s="24">
        <f t="shared" si="0"/>
        <v>1215</v>
      </c>
      <c r="AK25" s="24">
        <f t="shared" si="0"/>
        <v>130644</v>
      </c>
      <c r="AL25" s="24">
        <f t="shared" si="0"/>
        <v>48420</v>
      </c>
      <c r="AM25" s="24">
        <f t="shared" si="0"/>
        <v>231380</v>
      </c>
      <c r="AN25" s="24">
        <f t="shared" si="0"/>
        <v>15150</v>
      </c>
      <c r="AO25" s="24">
        <f t="shared" si="0"/>
        <v>16</v>
      </c>
      <c r="AP25" s="24">
        <f t="shared" si="0"/>
        <v>48</v>
      </c>
      <c r="AQ25" s="22">
        <f>SUM(V25:AP25)</f>
        <v>2426134</v>
      </c>
    </row>
    <row r="27" spans="1:44" x14ac:dyDescent="0.25">
      <c r="AQ27" s="7"/>
    </row>
    <row r="32" spans="1:44" x14ac:dyDescent="0.25">
      <c r="AQ32" s="25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2020-08-07T07:58:53Z</cp:lastPrinted>
  <dcterms:created xsi:type="dcterms:W3CDTF">2020-05-29T09:46:37Z</dcterms:created>
  <dcterms:modified xsi:type="dcterms:W3CDTF">2021-01-26T15:39:07Z</dcterms:modified>
</cp:coreProperties>
</file>