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-79\Downloads\"/>
    </mc:Choice>
  </mc:AlternateContent>
  <bookViews>
    <workbookView xWindow="0" yWindow="0" windowWidth="28800" windowHeight="12330"/>
  </bookViews>
  <sheets>
    <sheet name="BURNDOW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B35" i="1" l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</calcChain>
</file>

<file path=xl/comments1.xml><?xml version="1.0" encoding="utf-8"?>
<comments xmlns="http://schemas.openxmlformats.org/spreadsheetml/2006/main">
  <authors>
    <author>LAB-79</author>
  </authors>
  <commentList>
    <comment ref="A4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Aliceu
Luiz</t>
        </r>
      </text>
    </comment>
    <comment ref="A5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Todos</t>
        </r>
      </text>
    </comment>
    <comment ref="A6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Diogo
Luiz</t>
        </r>
      </text>
    </comment>
    <comment ref="A7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Aliceu
Lucas
</t>
        </r>
      </text>
    </comment>
    <comment ref="A8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Patrícia</t>
        </r>
      </text>
    </comment>
    <comment ref="A9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Patrícia
</t>
        </r>
      </text>
    </comment>
    <comment ref="A10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Patrícia 
Lucas
</t>
        </r>
      </text>
    </comment>
    <comment ref="A11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Aliceu
Diogo</t>
        </r>
      </text>
    </comment>
    <comment ref="A12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Patrícia
Diogo
Luiz
</t>
        </r>
      </text>
    </comment>
    <comment ref="A13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Diogo
Lucas</t>
        </r>
      </text>
    </comment>
    <comment ref="A14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Todos</t>
        </r>
      </text>
    </comment>
    <comment ref="A15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Aliceu</t>
        </r>
      </text>
    </comment>
    <comment ref="A16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Luiz
Patrícia</t>
        </r>
      </text>
    </comment>
    <comment ref="A17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Todos</t>
        </r>
      </text>
    </comment>
    <comment ref="A18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Lucas
Diogo</t>
        </r>
      </text>
    </comment>
    <comment ref="A19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Abner</t>
        </r>
      </text>
    </comment>
    <comment ref="A20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Luiz
</t>
        </r>
      </text>
    </comment>
    <comment ref="A21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Lucas
Murilo</t>
        </r>
      </text>
    </comment>
    <comment ref="A22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Patrícia
Raphael</t>
        </r>
      </text>
    </comment>
    <comment ref="A23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Patrícia
Raphael</t>
        </r>
      </text>
    </comment>
    <comment ref="A24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Patrícia
Raphael
</t>
        </r>
      </text>
    </comment>
    <comment ref="A25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Abner
Lucas
</t>
        </r>
      </text>
    </comment>
    <comment ref="A26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Abner
Lucas
André
Diogo
</t>
        </r>
      </text>
    </comment>
    <comment ref="A27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Raphael
</t>
        </r>
      </text>
    </comment>
    <comment ref="A28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Abner
Lucas</t>
        </r>
      </text>
    </comment>
    <comment ref="A29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Patrícia
</t>
        </r>
      </text>
    </comment>
    <comment ref="A30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Patrícia
Raphael</t>
        </r>
      </text>
    </comment>
    <comment ref="A31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Patrícia
Raphael
Murilo</t>
        </r>
      </text>
    </comment>
    <comment ref="A32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Patrícia
Raphael
Murilo</t>
        </r>
      </text>
    </comment>
    <comment ref="A33" authorId="0" shapeId="0">
      <text>
        <r>
          <rPr>
            <b/>
            <sz val="9"/>
            <color indexed="81"/>
            <rFont val="Segoe UI"/>
            <family val="2"/>
          </rPr>
          <t>LAB-79:</t>
        </r>
        <r>
          <rPr>
            <sz val="9"/>
            <color indexed="81"/>
            <rFont val="Segoe UI"/>
            <family val="2"/>
          </rPr>
          <t xml:space="preserve">
Patrícia
Luiz
Diogo</t>
        </r>
      </text>
    </comment>
  </commentList>
</comments>
</file>

<file path=xl/sharedStrings.xml><?xml version="1.0" encoding="utf-8"?>
<sst xmlns="http://schemas.openxmlformats.org/spreadsheetml/2006/main" count="48" uniqueCount="48">
  <si>
    <t>Gráfico Burndown 2º Sprint</t>
  </si>
  <si>
    <t>Inserir fotos na apresentação da equipe</t>
  </si>
  <si>
    <t>Inserir notas da 1º sprint no GitHub</t>
  </si>
  <si>
    <t>Registrar ferramentas utilizadas</t>
  </si>
  <si>
    <t>Registrar e organizar as tasks por sprint</t>
  </si>
  <si>
    <t>Adicionar contato da equipe</t>
  </si>
  <si>
    <t>Organizar e registrar task Sprint 2</t>
  </si>
  <si>
    <t>Ampliar a logo do grupo e o nome da equipe</t>
  </si>
  <si>
    <t>Inserir no Github cópia da planilha de administração</t>
  </si>
  <si>
    <t>Criar hiperlinks de cada tópico.</t>
  </si>
  <si>
    <t>Colocar cor de fundo claro</t>
  </si>
  <si>
    <t>Criar a ideia do bolo para o texto</t>
  </si>
  <si>
    <t>Elaborar perguntas para os questionários (formulários)</t>
  </si>
  <si>
    <t>Criar a pag. do módulo 1 em html . Tema: O que é Scrum?</t>
  </si>
  <si>
    <t>Criar a pag. do módulo 2 em html. Tema: Os ingredientes do bolo</t>
  </si>
  <si>
    <t>Criar a página do módulo 3 em html. Tema: Como fazer?</t>
  </si>
  <si>
    <t>Definir e registrar tasks Sprints 2 e 3</t>
  </si>
  <si>
    <t>Atividades:</t>
  </si>
  <si>
    <t>Estimado:</t>
  </si>
  <si>
    <t>Restante: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</si>
  <si>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</si>
  <si>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</si>
  <si>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</si>
  <si>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</si>
  <si>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</si>
  <si>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</si>
  <si>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</si>
  <si>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</si>
  <si>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</si>
  <si>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</si>
  <si>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Criar/atualizar gráfico Burndown</t>
  </si>
  <si>
    <t>Readme.me com histórico do 1º print</t>
  </si>
  <si>
    <t xml:space="preserve">Dia 1 </t>
  </si>
  <si>
    <t xml:space="preserve">Dia 2 </t>
  </si>
  <si>
    <t>Criar o conteúdo do módulo 1</t>
  </si>
  <si>
    <t>Criar o conteúdo do módulo 2</t>
  </si>
  <si>
    <t>Criar o conteúdo do módulo 3</t>
  </si>
  <si>
    <t>Horas previstas</t>
  </si>
  <si>
    <t>Readme.me com histórico do 2º print</t>
  </si>
  <si>
    <t>Criar atividades avaliativas: Mod. 1, 2 e 3.</t>
  </si>
  <si>
    <t>Datas:</t>
  </si>
  <si>
    <t>Reuniões diárias</t>
  </si>
  <si>
    <t>Inserir sprint backlog e product backlog no Github</t>
  </si>
  <si>
    <t>Rever, registrar e manter atualizados os commits</t>
  </si>
  <si>
    <t>Atualização do logo</t>
  </si>
  <si>
    <t>Conclusão de esboço do conteúdo Scrum, Módulos 1, 2 e 3.</t>
  </si>
  <si>
    <t>Colocar o tempo que vai utilizar pra fazer cada task!</t>
  </si>
  <si>
    <t>Criação material no Canva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</si>
</sst>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DFFCD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16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2" fillId="0" borderId="0" xfId="0" applyNumberFormat="1" applyFont="1" applyAlignment="1">
      <alignment horizontal="center"/>
    </xf>
    <xf numFmtId="0" fontId="3" fillId="0" borderId="0" xfId="0" applyFont="1" applyBorder="1" applyAlignment="1"/>
    <xf numFmtId="0" fontId="5" fillId="2" borderId="1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164" fontId="5" fillId="3" borderId="17" xfId="1" applyNumberFormat="1" applyFont="1" applyFill="1" applyBorder="1" applyAlignment="1">
      <alignment horizontal="center"/>
    </xf>
    <xf numFmtId="164" fontId="5" fillId="3" borderId="6" xfId="1" applyNumberFormat="1" applyFont="1" applyFill="1" applyBorder="1" applyAlignment="1">
      <alignment horizontal="center"/>
    </xf>
    <xf numFmtId="164" fontId="5" fillId="3" borderId="7" xfId="1" applyNumberFormat="1" applyFont="1" applyFill="1" applyBorder="1" applyAlignment="1">
      <alignment horizontal="center"/>
    </xf>
    <xf numFmtId="0" fontId="5" fillId="2" borderId="14" xfId="0" applyFont="1" applyFill="1" applyBorder="1"/>
    <xf numFmtId="0" fontId="5" fillId="3" borderId="13" xfId="0" applyFont="1" applyFill="1" applyBorder="1"/>
    <xf numFmtId="0" fontId="1" fillId="5" borderId="5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5" borderId="2" xfId="0" applyFont="1" applyFill="1" applyBorder="1"/>
    <xf numFmtId="0" fontId="1" fillId="0" borderId="0" xfId="0" applyFont="1" applyBorder="1"/>
    <xf numFmtId="0" fontId="5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5" borderId="22" xfId="0" applyFont="1" applyFill="1" applyBorder="1"/>
    <xf numFmtId="0" fontId="1" fillId="5" borderId="24" xfId="0" applyFont="1" applyFill="1" applyBorder="1"/>
    <xf numFmtId="0" fontId="0" fillId="5" borderId="24" xfId="0" applyFill="1" applyBorder="1"/>
    <xf numFmtId="0" fontId="1" fillId="5" borderId="25" xfId="0" applyFont="1" applyFill="1" applyBorder="1"/>
    <xf numFmtId="0" fontId="1" fillId="5" borderId="23" xfId="0" applyFont="1" applyFill="1" applyBorder="1"/>
    <xf numFmtId="0" fontId="1" fillId="5" borderId="27" xfId="0" applyFont="1" applyFill="1" applyBorder="1"/>
    <xf numFmtId="0" fontId="2" fillId="5" borderId="21" xfId="0" applyFont="1" applyFill="1" applyBorder="1"/>
    <xf numFmtId="16" fontId="10" fillId="5" borderId="3" xfId="0" applyNumberFormat="1" applyFont="1" applyFill="1" applyBorder="1" applyAlignment="1">
      <alignment horizontal="center"/>
    </xf>
    <xf numFmtId="16" fontId="10" fillId="5" borderId="4" xfId="0" applyNumberFormat="1" applyFont="1" applyFill="1" applyBorder="1" applyAlignment="1">
      <alignment horizontal="center"/>
    </xf>
    <xf numFmtId="16" fontId="10" fillId="5" borderId="1" xfId="0" applyNumberFormat="1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0" borderId="0" xfId="0" applyFont="1"/>
    <xf numFmtId="0" fontId="2" fillId="5" borderId="2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CDFFCD"/>
      <color rgb="FF93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1" baseline="0">
                <a:solidFill>
                  <a:srgbClr val="7030A0"/>
                </a:solidFill>
                <a:effectLst/>
              </a:rPr>
              <a:t>Sprint 2</a:t>
            </a:r>
            <a:endParaRPr lang="pt-BR" sz="2800">
              <a:solidFill>
                <a:srgbClr val="7030A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BURNDOWN!$B$34:$N$34</c:f>
              <c:numCache>
                <c:formatCode>General</c:formatCode>
                <c:ptCount val="13"/>
                <c:pt idx="0">
                  <c:v>60</c:v>
                </c:pt>
                <c:pt idx="1">
                  <c:v>53.25</c:v>
                </c:pt>
                <c:pt idx="2">
                  <c:v>48.5</c:v>
                </c:pt>
                <c:pt idx="3">
                  <c:v>42.75</c:v>
                </c:pt>
                <c:pt idx="4">
                  <c:v>40</c:v>
                </c:pt>
                <c:pt idx="5">
                  <c:v>35.25</c:v>
                </c:pt>
                <c:pt idx="6">
                  <c:v>32.5</c:v>
                </c:pt>
                <c:pt idx="7">
                  <c:v>28.25</c:v>
                </c:pt>
                <c:pt idx="8">
                  <c:v>22.5</c:v>
                </c:pt>
                <c:pt idx="9">
                  <c:v>16.25</c:v>
                </c:pt>
                <c:pt idx="10">
                  <c:v>12</c:v>
                </c:pt>
                <c:pt idx="11">
                  <c:v>6.75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8-436D-A513-978214D2BA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BURNDOWN!$B$35:$N$35</c:f>
              <c:numCache>
                <c:formatCode>_-* #,##0.0_-;\-* #,##0.0_-;_-* "-"??_-;_-@_-</c:formatCode>
                <c:ptCount val="13"/>
                <c:pt idx="0" formatCode="General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8-436D-A513-978214D2B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824479"/>
        <c:axId val="1742569007"/>
      </c:lineChart>
      <c:catAx>
        <c:axId val="174982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569007"/>
        <c:crosses val="autoZero"/>
        <c:auto val="1"/>
        <c:lblAlgn val="ctr"/>
        <c:lblOffset val="100"/>
        <c:noMultiLvlLbl val="0"/>
      </c:catAx>
      <c:valAx>
        <c:axId val="17425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82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CDFFC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3</xdr:row>
      <xdr:rowOff>38099</xdr:rowOff>
    </xdr:from>
    <xdr:to>
      <xdr:col>24</xdr:col>
      <xdr:colOff>476250</xdr:colOff>
      <xdr:row>25</xdr:row>
      <xdr:rowOff>152400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682"/>
  <sheetViews>
    <sheetView tabSelected="1" workbookViewId="0">
      <selection activeCell="B21" sqref="B21"/>
    </sheetView>
  </sheetViews>
  <sheetFormatPr defaultRowHeight="15" x14ac:dyDescent="0.25"/>
  <cols>
    <col min="1" max="1" width="63.28515625" bestFit="1" customWidth="1"/>
    <col min="2" max="2" width="15.7109375" style="4" customWidth="1"/>
    <col min="3" max="3" width="14.5703125" bestFit="1" customWidth="1"/>
    <col min="6" max="6" width="9.28515625" customWidth="1"/>
    <col min="9" max="9" width="9.28515625" bestFit="1" customWidth="1"/>
    <col min="14" max="14" width="8.85546875" customWidth="1"/>
  </cols>
  <sheetData>
    <row r="1" spans="1:47" ht="29.25" customHeight="1" thickBot="1" x14ac:dyDescent="0.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  <c r="O1" s="6"/>
      <c r="P1" s="6"/>
      <c r="Q1" s="6"/>
      <c r="R1" s="6"/>
      <c r="S1" s="6"/>
      <c r="T1" s="6"/>
      <c r="U1" s="6"/>
    </row>
    <row r="2" spans="1:47" ht="16.5" customHeight="1" thickBot="1" x14ac:dyDescent="0.3">
      <c r="A2" s="24" t="s">
        <v>17</v>
      </c>
      <c r="B2" s="40" t="s">
        <v>37</v>
      </c>
      <c r="C2" s="26" t="s">
        <v>32</v>
      </c>
      <c r="D2" s="27" t="s">
        <v>33</v>
      </c>
      <c r="E2" s="26" t="s">
        <v>20</v>
      </c>
      <c r="F2" s="27" t="s">
        <v>21</v>
      </c>
      <c r="G2" s="26" t="s">
        <v>22</v>
      </c>
      <c r="H2" s="27" t="s">
        <v>23</v>
      </c>
      <c r="I2" s="26" t="s">
        <v>24</v>
      </c>
      <c r="J2" s="27" t="s">
        <v>25</v>
      </c>
      <c r="K2" s="26" t="s">
        <v>26</v>
      </c>
      <c r="L2" s="27" t="s">
        <v>27</v>
      </c>
      <c r="M2" s="38" t="s">
        <v>28</v>
      </c>
      <c r="N2" s="27" t="s">
        <v>29</v>
      </c>
      <c r="O2" s="2"/>
      <c r="P2" s="2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6.5" customHeight="1" thickBot="1" x14ac:dyDescent="0.3">
      <c r="A3" s="34" t="s">
        <v>40</v>
      </c>
      <c r="B3" s="41"/>
      <c r="C3" s="35">
        <v>45029</v>
      </c>
      <c r="D3" s="37">
        <v>45033</v>
      </c>
      <c r="E3" s="37">
        <v>45034</v>
      </c>
      <c r="F3" s="35">
        <v>45035</v>
      </c>
      <c r="G3" s="37">
        <v>45036</v>
      </c>
      <c r="H3" s="35">
        <v>45040</v>
      </c>
      <c r="I3" s="37">
        <v>45041</v>
      </c>
      <c r="J3" s="35">
        <v>45042</v>
      </c>
      <c r="K3" s="37">
        <v>45043</v>
      </c>
      <c r="L3" s="35">
        <v>45048</v>
      </c>
      <c r="M3" s="37">
        <v>45049</v>
      </c>
      <c r="N3" s="36">
        <v>45050</v>
      </c>
      <c r="O3" s="2"/>
      <c r="P3" s="2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15.75" customHeight="1" x14ac:dyDescent="0.25">
      <c r="A4" s="28" t="s">
        <v>1</v>
      </c>
      <c r="B4" s="22">
        <v>2</v>
      </c>
      <c r="C4" s="22"/>
      <c r="D4" s="22"/>
      <c r="E4" s="22"/>
      <c r="F4" s="22"/>
      <c r="G4" s="22">
        <v>1</v>
      </c>
      <c r="H4" s="22"/>
      <c r="I4" s="22">
        <v>1</v>
      </c>
      <c r="J4" s="22"/>
      <c r="K4" s="22"/>
      <c r="L4" s="22"/>
      <c r="M4" s="22"/>
      <c r="N4" s="2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5.75" customHeight="1" x14ac:dyDescent="0.25">
      <c r="A5" s="33" t="s">
        <v>41</v>
      </c>
      <c r="B5" s="22">
        <v>3</v>
      </c>
      <c r="C5" s="22">
        <v>0.25</v>
      </c>
      <c r="D5" s="22">
        <v>0.25</v>
      </c>
      <c r="E5" s="22">
        <v>0.25</v>
      </c>
      <c r="F5" s="22">
        <v>0.25</v>
      </c>
      <c r="G5" s="22">
        <v>0.25</v>
      </c>
      <c r="H5" s="22">
        <v>0.25</v>
      </c>
      <c r="I5" s="22">
        <v>0.25</v>
      </c>
      <c r="J5" s="22">
        <v>0.25</v>
      </c>
      <c r="K5" s="22">
        <v>0.25</v>
      </c>
      <c r="L5" s="22">
        <v>0.25</v>
      </c>
      <c r="M5" s="22">
        <v>0.25</v>
      </c>
      <c r="N5" s="22">
        <v>0.25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5.75" customHeight="1" x14ac:dyDescent="0.25">
      <c r="A6" s="29" t="s">
        <v>2</v>
      </c>
      <c r="B6" s="17">
        <v>1</v>
      </c>
      <c r="C6" s="17">
        <v>1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.75" customHeight="1" x14ac:dyDescent="0.25">
      <c r="A7" s="29" t="s">
        <v>3</v>
      </c>
      <c r="B7" s="17">
        <v>1</v>
      </c>
      <c r="C7" s="17">
        <v>0.5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15.75" customHeight="1" x14ac:dyDescent="0.25">
      <c r="A8" s="29" t="s">
        <v>31</v>
      </c>
      <c r="B8" s="17">
        <v>1.5</v>
      </c>
      <c r="C8" s="17">
        <v>1</v>
      </c>
      <c r="D8" s="17">
        <v>0.5</v>
      </c>
      <c r="E8" s="17"/>
      <c r="F8" s="17"/>
      <c r="G8" s="17"/>
      <c r="H8" s="17"/>
      <c r="I8" s="17"/>
      <c r="J8" s="17"/>
      <c r="K8" s="17"/>
      <c r="L8" s="17"/>
      <c r="M8" s="17"/>
      <c r="N8" s="1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ht="15.75" customHeight="1" x14ac:dyDescent="0.25">
      <c r="A9" s="29" t="s">
        <v>38</v>
      </c>
      <c r="B9" s="17">
        <v>1.5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>
        <v>1</v>
      </c>
      <c r="N9" s="18">
        <v>0.5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ht="15.75" customHeight="1" x14ac:dyDescent="0.25">
      <c r="A10" s="29" t="s">
        <v>4</v>
      </c>
      <c r="B10" s="17">
        <v>1.5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ht="15.75" customHeight="1" x14ac:dyDescent="0.25">
      <c r="A11" s="29" t="s">
        <v>5</v>
      </c>
      <c r="B11" s="17">
        <v>0.5</v>
      </c>
      <c r="C11" s="17">
        <v>0.5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ht="15.75" customHeight="1" x14ac:dyDescent="0.25">
      <c r="A12" s="29" t="s">
        <v>6</v>
      </c>
      <c r="B12" s="17">
        <v>3</v>
      </c>
      <c r="C12" s="17">
        <v>1</v>
      </c>
      <c r="D12" s="17"/>
      <c r="E12" s="17">
        <v>0.5</v>
      </c>
      <c r="F12" s="17"/>
      <c r="G12" s="17"/>
      <c r="H12" s="17"/>
      <c r="I12" s="17"/>
      <c r="J12" s="17">
        <v>1</v>
      </c>
      <c r="K12" s="17"/>
      <c r="L12" s="17">
        <v>0.5</v>
      </c>
      <c r="M12" s="17"/>
      <c r="N12" s="1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ht="15.75" customHeight="1" x14ac:dyDescent="0.25">
      <c r="A13" s="29" t="s">
        <v>7</v>
      </c>
      <c r="B13" s="17">
        <v>1</v>
      </c>
      <c r="C13" s="17"/>
      <c r="D13" s="17"/>
      <c r="E13" s="17"/>
      <c r="F13" s="17">
        <v>1</v>
      </c>
      <c r="G13" s="17"/>
      <c r="H13" s="17"/>
      <c r="I13" s="17"/>
      <c r="J13" s="17"/>
      <c r="K13" s="17"/>
      <c r="L13" s="17"/>
      <c r="M13" s="17"/>
      <c r="N13" s="1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ht="15.75" customHeight="1" x14ac:dyDescent="0.25">
      <c r="A14" s="29" t="s">
        <v>46</v>
      </c>
      <c r="B14" s="17">
        <v>0.5</v>
      </c>
      <c r="C14" s="17"/>
      <c r="D14" s="17"/>
      <c r="E14" s="17"/>
      <c r="F14" s="17"/>
      <c r="G14" s="17"/>
      <c r="H14" s="17">
        <v>0.5</v>
      </c>
      <c r="I14" s="17"/>
      <c r="J14" s="17"/>
      <c r="K14" s="17"/>
      <c r="L14" s="17"/>
      <c r="M14" s="17"/>
      <c r="N14" s="1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ht="15.75" customHeight="1" x14ac:dyDescent="0.25">
      <c r="A15" s="29" t="s">
        <v>42</v>
      </c>
      <c r="B15" s="17">
        <v>3</v>
      </c>
      <c r="C15" s="17"/>
      <c r="D15" s="17">
        <v>1</v>
      </c>
      <c r="E15" s="17"/>
      <c r="F15" s="17"/>
      <c r="G15" s="17"/>
      <c r="H15" s="17"/>
      <c r="I15" s="17">
        <v>0.5</v>
      </c>
      <c r="J15" s="17"/>
      <c r="K15" s="17"/>
      <c r="L15" s="17"/>
      <c r="M15" s="17"/>
      <c r="N15" s="1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ht="15.75" customHeight="1" x14ac:dyDescent="0.25">
      <c r="A16" s="29" t="s">
        <v>8</v>
      </c>
      <c r="B16" s="17">
        <v>0.5</v>
      </c>
      <c r="C16" s="17"/>
      <c r="D16" s="17"/>
      <c r="E16" s="17"/>
      <c r="F16" s="17"/>
      <c r="G16" s="17">
        <v>0.5</v>
      </c>
      <c r="H16" s="17"/>
      <c r="I16" s="17"/>
      <c r="J16" s="17"/>
      <c r="K16" s="17"/>
      <c r="L16" s="17"/>
      <c r="M16" s="17"/>
      <c r="N16" s="1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ht="15.75" customHeight="1" x14ac:dyDescent="0.25">
      <c r="A17" s="29" t="s">
        <v>43</v>
      </c>
      <c r="B17" s="17">
        <v>3</v>
      </c>
      <c r="C17" s="17"/>
      <c r="D17" s="17">
        <v>0.5</v>
      </c>
      <c r="E17" s="17">
        <v>0.5</v>
      </c>
      <c r="F17" s="17"/>
      <c r="G17" s="17">
        <v>0.5</v>
      </c>
      <c r="H17" s="17">
        <v>1</v>
      </c>
      <c r="I17" s="17"/>
      <c r="J17" s="17"/>
      <c r="K17" s="17"/>
      <c r="L17" s="17"/>
      <c r="M17" s="17"/>
      <c r="N17" s="18">
        <v>0.5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ht="15.75" customHeight="1" x14ac:dyDescent="0.25">
      <c r="A18" s="29" t="s">
        <v>44</v>
      </c>
      <c r="B18" s="17">
        <v>2</v>
      </c>
      <c r="C18" s="17"/>
      <c r="D18" s="17"/>
      <c r="E18" s="17"/>
      <c r="F18" s="17"/>
      <c r="G18" s="17"/>
      <c r="H18" s="17"/>
      <c r="I18" s="17"/>
      <c r="J18" s="17">
        <v>0.5</v>
      </c>
      <c r="K18" s="17">
        <v>0.5</v>
      </c>
      <c r="L18" s="17">
        <v>1</v>
      </c>
      <c r="M18" s="17"/>
      <c r="N18" s="1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ht="15.75" customHeight="1" x14ac:dyDescent="0.25">
      <c r="A19" s="29" t="s">
        <v>9</v>
      </c>
      <c r="B19" s="17">
        <v>2</v>
      </c>
      <c r="C19" s="17"/>
      <c r="D19" s="17"/>
      <c r="E19" s="17">
        <v>0.5</v>
      </c>
      <c r="F19" s="17">
        <v>0.5</v>
      </c>
      <c r="G19" s="17"/>
      <c r="H19" s="17"/>
      <c r="I19" s="17"/>
      <c r="J19" s="17"/>
      <c r="K19" s="17"/>
      <c r="L19" s="17"/>
      <c r="M19" s="17"/>
      <c r="N19" s="1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5.75" customHeight="1" x14ac:dyDescent="0.25">
      <c r="A20" s="29" t="s">
        <v>30</v>
      </c>
      <c r="B20" s="17">
        <v>4</v>
      </c>
      <c r="C20" s="17"/>
      <c r="D20" s="17">
        <v>0.5</v>
      </c>
      <c r="E20" s="17"/>
      <c r="F20" s="17">
        <v>0.5</v>
      </c>
      <c r="G20" s="17"/>
      <c r="H20" s="17"/>
      <c r="I20" s="17"/>
      <c r="J20" s="17">
        <v>1</v>
      </c>
      <c r="K20" s="17"/>
      <c r="L20" s="17"/>
      <c r="M20" s="17">
        <v>1</v>
      </c>
      <c r="N20" s="18">
        <v>2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15.75" customHeight="1" x14ac:dyDescent="0.25">
      <c r="A21" s="30" t="s">
        <v>10</v>
      </c>
      <c r="B21" s="17">
        <v>1</v>
      </c>
      <c r="C21" s="17"/>
      <c r="D21" s="17"/>
      <c r="E21" s="17"/>
      <c r="F21" s="17"/>
      <c r="G21" s="17"/>
      <c r="H21" s="17"/>
      <c r="I21" s="17"/>
      <c r="J21" s="17">
        <v>0.5</v>
      </c>
      <c r="K21" s="17">
        <v>0.5</v>
      </c>
      <c r="L21" s="17"/>
      <c r="M21" s="17"/>
      <c r="N21" s="1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5.75" customHeight="1" x14ac:dyDescent="0.25">
      <c r="A22" s="29" t="s">
        <v>11</v>
      </c>
      <c r="B22" s="17">
        <v>2</v>
      </c>
      <c r="C22" s="17"/>
      <c r="D22" s="17"/>
      <c r="E22" s="17"/>
      <c r="F22" s="17"/>
      <c r="G22" s="17">
        <v>1</v>
      </c>
      <c r="H22" s="17"/>
      <c r="I22" s="17">
        <v>2</v>
      </c>
      <c r="J22" s="17"/>
      <c r="K22" s="19"/>
      <c r="L22" s="17"/>
      <c r="M22" s="17"/>
      <c r="N22" s="1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ht="15.75" customHeight="1" x14ac:dyDescent="0.25">
      <c r="A23" s="29" t="s">
        <v>12</v>
      </c>
      <c r="B23" s="17">
        <v>3</v>
      </c>
      <c r="C23" s="17"/>
      <c r="D23" s="17"/>
      <c r="E23" s="17">
        <v>1</v>
      </c>
      <c r="F23" s="17"/>
      <c r="G23" s="17"/>
      <c r="H23" s="17">
        <v>0.5</v>
      </c>
      <c r="I23" s="17">
        <v>0.5</v>
      </c>
      <c r="J23" s="17"/>
      <c r="K23" s="17"/>
      <c r="L23" s="17">
        <v>1</v>
      </c>
      <c r="M23" s="17"/>
      <c r="N23" s="1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5.75" customHeight="1" x14ac:dyDescent="0.25">
      <c r="A24" s="29" t="s">
        <v>39</v>
      </c>
      <c r="B24" s="17">
        <v>3</v>
      </c>
      <c r="C24" s="17"/>
      <c r="D24" s="17"/>
      <c r="E24" s="17"/>
      <c r="F24" s="17"/>
      <c r="G24" s="17"/>
      <c r="H24" s="17"/>
      <c r="I24" s="17"/>
      <c r="J24" s="17"/>
      <c r="K24" s="17">
        <v>1.5</v>
      </c>
      <c r="L24" s="17"/>
      <c r="M24" s="17">
        <v>1.5</v>
      </c>
      <c r="N24" s="1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15.75" customHeight="1" x14ac:dyDescent="0.25">
      <c r="A25" s="29" t="s">
        <v>13</v>
      </c>
      <c r="B25" s="17">
        <v>1</v>
      </c>
      <c r="C25" s="17"/>
      <c r="D25" s="17"/>
      <c r="E25" s="17">
        <v>1</v>
      </c>
      <c r="F25" s="17">
        <v>0.5</v>
      </c>
      <c r="G25" s="17"/>
      <c r="H25" s="17"/>
      <c r="I25" s="17"/>
      <c r="J25" s="17"/>
      <c r="K25" s="17"/>
      <c r="L25" s="17"/>
      <c r="M25" s="17"/>
      <c r="N25" s="1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ht="15.75" customHeight="1" x14ac:dyDescent="0.25">
      <c r="A26" s="29" t="s">
        <v>14</v>
      </c>
      <c r="B26" s="17">
        <v>1</v>
      </c>
      <c r="C26" s="17"/>
      <c r="D26" s="17"/>
      <c r="E26" s="17"/>
      <c r="F26" s="17"/>
      <c r="G26" s="17"/>
      <c r="H26" s="17">
        <v>0.5</v>
      </c>
      <c r="I26" s="17"/>
      <c r="J26" s="17">
        <v>1</v>
      </c>
      <c r="K26" s="17"/>
      <c r="L26" s="17"/>
      <c r="M26" s="17"/>
      <c r="N26" s="1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ht="15.75" customHeight="1" x14ac:dyDescent="0.25">
      <c r="A27" s="29" t="s">
        <v>45</v>
      </c>
      <c r="B27" s="17">
        <v>6</v>
      </c>
      <c r="C27" s="17">
        <v>2</v>
      </c>
      <c r="D27" s="17">
        <v>2</v>
      </c>
      <c r="E27" s="17">
        <v>2</v>
      </c>
      <c r="F27" s="17"/>
      <c r="G27" s="17"/>
      <c r="H27" s="17"/>
      <c r="I27" s="17"/>
      <c r="J27" s="17"/>
      <c r="K27" s="17"/>
      <c r="L27" s="17"/>
      <c r="M27" s="17"/>
      <c r="N27" s="1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ht="15.75" customHeight="1" x14ac:dyDescent="0.25">
      <c r="A28" s="29" t="s">
        <v>15</v>
      </c>
      <c r="B28" s="17">
        <v>1</v>
      </c>
      <c r="C28" s="17"/>
      <c r="D28" s="17"/>
      <c r="E28" s="17"/>
      <c r="F28" s="17"/>
      <c r="G28" s="17"/>
      <c r="H28" s="17"/>
      <c r="I28" s="17"/>
      <c r="J28" s="17"/>
      <c r="K28" s="17">
        <v>0.5</v>
      </c>
      <c r="L28" s="17"/>
      <c r="M28" s="17"/>
      <c r="N28" s="18">
        <v>1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ht="15.75" customHeight="1" x14ac:dyDescent="0.25">
      <c r="A29" s="31" t="s">
        <v>47</v>
      </c>
      <c r="B29" s="20">
        <v>1</v>
      </c>
      <c r="C29" s="20"/>
      <c r="D29" s="20"/>
      <c r="E29" s="20"/>
      <c r="F29" s="20"/>
      <c r="G29" s="20"/>
      <c r="H29" s="20"/>
      <c r="I29" s="20"/>
      <c r="J29" s="20"/>
      <c r="K29" s="20"/>
      <c r="L29" s="20">
        <v>1</v>
      </c>
      <c r="M29" s="20"/>
      <c r="N29" s="2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5.75" customHeight="1" x14ac:dyDescent="0.25">
      <c r="A30" s="31" t="s">
        <v>34</v>
      </c>
      <c r="B30" s="20">
        <v>3</v>
      </c>
      <c r="C30" s="20"/>
      <c r="D30" s="20"/>
      <c r="E30" s="20"/>
      <c r="F30" s="20"/>
      <c r="G30" s="20">
        <v>1.5</v>
      </c>
      <c r="H30" s="20"/>
      <c r="I30" s="20"/>
      <c r="J30" s="20">
        <v>1.5</v>
      </c>
      <c r="K30" s="20"/>
      <c r="L30" s="20"/>
      <c r="M30" s="20"/>
      <c r="N30" s="2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ht="15.75" customHeight="1" x14ac:dyDescent="0.25">
      <c r="A31" s="31" t="s">
        <v>35</v>
      </c>
      <c r="B31" s="20">
        <v>3</v>
      </c>
      <c r="C31" s="20"/>
      <c r="D31" s="20"/>
      <c r="E31" s="20"/>
      <c r="F31" s="20"/>
      <c r="G31" s="20"/>
      <c r="H31" s="20"/>
      <c r="I31" s="20"/>
      <c r="J31" s="20"/>
      <c r="K31" s="20">
        <v>1.5</v>
      </c>
      <c r="L31" s="20"/>
      <c r="M31" s="20">
        <v>1.5</v>
      </c>
      <c r="N31" s="2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5.75" customHeight="1" x14ac:dyDescent="0.25">
      <c r="A32" s="31" t="s">
        <v>36</v>
      </c>
      <c r="B32" s="20">
        <v>3</v>
      </c>
      <c r="C32" s="20"/>
      <c r="D32" s="20"/>
      <c r="E32" s="20"/>
      <c r="F32" s="20"/>
      <c r="G32" s="20"/>
      <c r="H32" s="20"/>
      <c r="I32" s="20"/>
      <c r="J32" s="20"/>
      <c r="K32" s="20">
        <v>1.5</v>
      </c>
      <c r="L32" s="20"/>
      <c r="M32" s="20"/>
      <c r="N32" s="21">
        <v>1.5</v>
      </c>
      <c r="O32" s="1"/>
      <c r="P32" s="1"/>
      <c r="Q32" s="39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16.5" customHeight="1" thickBot="1" x14ac:dyDescent="0.3">
      <c r="A33" s="32" t="s">
        <v>16</v>
      </c>
      <c r="B33" s="20">
        <v>1</v>
      </c>
      <c r="C33" s="20">
        <v>0.5</v>
      </c>
      <c r="D33" s="20"/>
      <c r="E33" s="20"/>
      <c r="F33" s="20"/>
      <c r="G33" s="20"/>
      <c r="H33" s="20"/>
      <c r="I33" s="20"/>
      <c r="J33" s="20"/>
      <c r="K33" s="20"/>
      <c r="L33" s="20">
        <v>0.5</v>
      </c>
      <c r="M33" s="20"/>
      <c r="N33" s="2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16.5" customHeight="1" thickBot="1" x14ac:dyDescent="0.3">
      <c r="A34" s="15" t="s">
        <v>19</v>
      </c>
      <c r="B34" s="7">
        <f>SUM(B4:B33)</f>
        <v>60</v>
      </c>
      <c r="C34" s="8">
        <f t="shared" ref="C34:N34" si="0">IF(SUM(C4:C33)&gt;0,B34-SUM(C4:C33),"")</f>
        <v>53.25</v>
      </c>
      <c r="D34" s="9">
        <f t="shared" si="0"/>
        <v>48.5</v>
      </c>
      <c r="E34" s="8">
        <f t="shared" si="0"/>
        <v>42.75</v>
      </c>
      <c r="F34" s="9">
        <f t="shared" si="0"/>
        <v>40</v>
      </c>
      <c r="G34" s="8">
        <f t="shared" si="0"/>
        <v>35.25</v>
      </c>
      <c r="H34" s="9">
        <f t="shared" si="0"/>
        <v>32.5</v>
      </c>
      <c r="I34" s="8">
        <f t="shared" si="0"/>
        <v>28.25</v>
      </c>
      <c r="J34" s="9">
        <f t="shared" si="0"/>
        <v>22.5</v>
      </c>
      <c r="K34" s="8">
        <f t="shared" si="0"/>
        <v>16.25</v>
      </c>
      <c r="L34" s="9">
        <f t="shared" si="0"/>
        <v>12</v>
      </c>
      <c r="M34" s="8">
        <f t="shared" si="0"/>
        <v>6.75</v>
      </c>
      <c r="N34" s="10">
        <f t="shared" si="0"/>
        <v>1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16.5" customHeight="1" thickBot="1" x14ac:dyDescent="0.3">
      <c r="A35" s="16" t="s">
        <v>18</v>
      </c>
      <c r="B35" s="11">
        <f>SUM(B34)</f>
        <v>60</v>
      </c>
      <c r="C35" s="12">
        <f>B35-($B$35/COUNTA(C2:N2))</f>
        <v>55</v>
      </c>
      <c r="D35" s="13">
        <f>C35-($B$35/COUNTA(C2:N2))</f>
        <v>50</v>
      </c>
      <c r="E35" s="12">
        <f>D35-($B$35/COUNTA(C2:N2))</f>
        <v>45</v>
      </c>
      <c r="F35" s="13">
        <f>E35-($B$35/COUNTA(C2:N2))</f>
        <v>40</v>
      </c>
      <c r="G35" s="12">
        <f>F35-($B$35/COUNTA(C2:N2))</f>
        <v>35</v>
      </c>
      <c r="H35" s="13">
        <f>G35-($B$35/COUNTA(C2:N2))</f>
        <v>30</v>
      </c>
      <c r="I35" s="12">
        <f>H35-($B$35/COUNTA(C2:N2))</f>
        <v>25</v>
      </c>
      <c r="J35" s="13">
        <f>I35-($B$35/COUNTA(C2:N2))</f>
        <v>20</v>
      </c>
      <c r="K35" s="12">
        <f>J35-($B$35/COUNTA(C2:N2))</f>
        <v>15</v>
      </c>
      <c r="L35" s="13">
        <f>K35-($B$35/COUNTA(C2:N2))</f>
        <v>10</v>
      </c>
      <c r="M35" s="12">
        <f>L35-($B$35/COUNTA(C2:N2))</f>
        <v>5</v>
      </c>
      <c r="N35" s="14">
        <f>M35-($B$35/COUNTA(C2:N2))</f>
        <v>0</v>
      </c>
      <c r="O35" s="1"/>
      <c r="P35" s="1"/>
      <c r="Q35" s="25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5.75" customHeight="1" x14ac:dyDescent="0.25">
      <c r="A36" s="1"/>
      <c r="B36" s="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5"/>
      <c r="R36" s="25"/>
      <c r="S36" s="25"/>
      <c r="T36" s="25"/>
      <c r="U36" s="25"/>
      <c r="V36" s="25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5.75" customHeight="1" x14ac:dyDescent="0.25">
      <c r="A37" s="1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5"/>
      <c r="R37" s="25"/>
      <c r="S37" s="25"/>
      <c r="T37" s="25"/>
      <c r="U37" s="25"/>
      <c r="V37" s="25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5.75" customHeight="1" x14ac:dyDescent="0.25">
      <c r="A38" s="1"/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5"/>
      <c r="S38" s="25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5.75" customHeight="1" x14ac:dyDescent="0.25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5"/>
      <c r="S39" s="25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5.75" customHeight="1" x14ac:dyDescent="0.25">
      <c r="A40" s="1"/>
      <c r="B40" s="3"/>
      <c r="C40" s="3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5.75" customHeight="1" x14ac:dyDescent="0.25">
      <c r="A41" s="1"/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5.75" customHeight="1" x14ac:dyDescent="0.25">
      <c r="A42" s="1"/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5.75" customHeight="1" x14ac:dyDescent="0.25">
      <c r="A43" s="1"/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5.75" customHeight="1" x14ac:dyDescent="0.25">
      <c r="A44" s="1"/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5.75" customHeight="1" x14ac:dyDescent="0.25">
      <c r="A45" s="1"/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5.75" customHeight="1" x14ac:dyDescent="0.25">
      <c r="A46" s="1"/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5.75" customHeight="1" x14ac:dyDescent="0.25">
      <c r="A47" s="1"/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5.75" customHeight="1" x14ac:dyDescent="0.25">
      <c r="A48" s="1"/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5.75" customHeight="1" x14ac:dyDescent="0.25">
      <c r="A49" s="1"/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5.75" customHeight="1" x14ac:dyDescent="0.25">
      <c r="A50" s="1"/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5.75" customHeight="1" x14ac:dyDescent="0.25">
      <c r="A51" s="1"/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5.75" customHeight="1" x14ac:dyDescent="0.25">
      <c r="A52" s="1"/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5.75" customHeight="1" x14ac:dyDescent="0.25">
      <c r="A53" s="1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5.75" customHeight="1" x14ac:dyDescent="0.25">
      <c r="A54" s="1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5.75" customHeight="1" x14ac:dyDescent="0.25">
      <c r="A55" s="1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5.75" customHeight="1" x14ac:dyDescent="0.25">
      <c r="A56" s="1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5.75" customHeight="1" x14ac:dyDescent="0.25">
      <c r="A57" s="1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5.75" customHeight="1" x14ac:dyDescent="0.25">
      <c r="A58" s="1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5.75" customHeight="1" x14ac:dyDescent="0.25">
      <c r="A59" s="1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5.75" customHeight="1" x14ac:dyDescent="0.25">
      <c r="A60" s="1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5.75" customHeight="1" x14ac:dyDescent="0.25">
      <c r="A61" s="1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5.75" customHeight="1" x14ac:dyDescent="0.25">
      <c r="A62" s="1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5.75" customHeight="1" x14ac:dyDescent="0.25">
      <c r="A63" s="1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5.75" customHeight="1" x14ac:dyDescent="0.25">
      <c r="A64" s="1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5.75" customHeight="1" x14ac:dyDescent="0.25">
      <c r="A65" s="1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5.75" customHeight="1" x14ac:dyDescent="0.25">
      <c r="A66" s="1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5.75" customHeight="1" x14ac:dyDescent="0.25">
      <c r="A67" s="1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5.75" customHeight="1" x14ac:dyDescent="0.25">
      <c r="A68" s="1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5.75" customHeight="1" x14ac:dyDescent="0.25">
      <c r="A69" s="1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5.75" customHeight="1" x14ac:dyDescent="0.25">
      <c r="A70" s="1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5.75" customHeight="1" x14ac:dyDescent="0.25">
      <c r="A71" s="1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5.75" customHeight="1" x14ac:dyDescent="0.25">
      <c r="A72" s="1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5.75" customHeight="1" x14ac:dyDescent="0.25">
      <c r="A73" s="1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5.75" customHeight="1" x14ac:dyDescent="0.25">
      <c r="A74" s="1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5.75" customHeight="1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5.75" customHeight="1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5.75" customHeight="1" x14ac:dyDescent="0.25">
      <c r="A77" s="1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5.75" customHeight="1" x14ac:dyDescent="0.25">
      <c r="A78" s="1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5.75" customHeight="1" x14ac:dyDescent="0.25">
      <c r="A79" s="1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5.75" customHeight="1" x14ac:dyDescent="0.25">
      <c r="A80" s="1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5.75" customHeight="1" x14ac:dyDescent="0.25">
      <c r="A81" s="1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5.75" customHeight="1" x14ac:dyDescent="0.25">
      <c r="A82" s="1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5.75" customHeight="1" x14ac:dyDescent="0.25">
      <c r="A83" s="1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5.75" customHeight="1" x14ac:dyDescent="0.25">
      <c r="A84" s="1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5.75" customHeight="1" x14ac:dyDescent="0.25">
      <c r="A85" s="1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5.75" customHeight="1" x14ac:dyDescent="0.25">
      <c r="A86" s="1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5.75" customHeight="1" x14ac:dyDescent="0.25">
      <c r="A87" s="1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5.75" customHeight="1" x14ac:dyDescent="0.25">
      <c r="A88" s="1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5.75" customHeight="1" x14ac:dyDescent="0.25">
      <c r="A89" s="1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5.75" customHeight="1" x14ac:dyDescent="0.25">
      <c r="A90" s="1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5.75" customHeight="1" x14ac:dyDescent="0.25">
      <c r="A91" s="1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5.75" customHeight="1" x14ac:dyDescent="0.25">
      <c r="A92" s="1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5.75" customHeight="1" x14ac:dyDescent="0.25">
      <c r="A93" s="1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5.75" customHeight="1" x14ac:dyDescent="0.25">
      <c r="A94" s="1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5.75" customHeight="1" x14ac:dyDescent="0.25">
      <c r="A95" s="1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5.75" customHeight="1" x14ac:dyDescent="0.25">
      <c r="A96" s="1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5.75" customHeight="1" x14ac:dyDescent="0.25">
      <c r="A97" s="1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5.75" customHeight="1" x14ac:dyDescent="0.25">
      <c r="A98" s="1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5.75" customHeight="1" x14ac:dyDescent="0.25">
      <c r="A99" s="1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5.75" customHeight="1" x14ac:dyDescent="0.25">
      <c r="A100" s="1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5.75" customHeight="1" x14ac:dyDescent="0.25">
      <c r="A101" s="1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5.75" customHeight="1" x14ac:dyDescent="0.25">
      <c r="A102" s="1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5.75" customHeight="1" x14ac:dyDescent="0.25">
      <c r="A103" s="1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5.75" customHeight="1" x14ac:dyDescent="0.25">
      <c r="A104" s="1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5.75" customHeight="1" x14ac:dyDescent="0.25">
      <c r="A105" s="1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5.75" customHeight="1" x14ac:dyDescent="0.25">
      <c r="A106" s="1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5.75" customHeight="1" x14ac:dyDescent="0.25">
      <c r="A107" s="1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5.75" customHeight="1" x14ac:dyDescent="0.25">
      <c r="A108" s="1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5.75" customHeight="1" x14ac:dyDescent="0.25">
      <c r="A109" s="1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5.75" customHeight="1" x14ac:dyDescent="0.25">
      <c r="A110" s="1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5.75" customHeight="1" x14ac:dyDescent="0.25">
      <c r="A111" s="1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5.75" customHeight="1" x14ac:dyDescent="0.25">
      <c r="A112" s="1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5.75" customHeight="1" x14ac:dyDescent="0.25">
      <c r="A113" s="1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5.75" customHeight="1" x14ac:dyDescent="0.25">
      <c r="A114" s="1"/>
      <c r="B114" s="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5.75" customHeight="1" x14ac:dyDescent="0.25">
      <c r="A115" s="1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5.75" customHeight="1" x14ac:dyDescent="0.25">
      <c r="A116" s="1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5.75" customHeight="1" x14ac:dyDescent="0.25">
      <c r="A117" s="1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5.75" customHeight="1" x14ac:dyDescent="0.25">
      <c r="A118" s="1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5.75" customHeight="1" x14ac:dyDescent="0.25">
      <c r="A119" s="1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5.75" customHeight="1" x14ac:dyDescent="0.25">
      <c r="A120" s="1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5.75" customHeight="1" x14ac:dyDescent="0.25">
      <c r="A121" s="1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5.75" customHeight="1" x14ac:dyDescent="0.25">
      <c r="A122" s="1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5.75" customHeight="1" x14ac:dyDescent="0.25">
      <c r="A123" s="1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5.75" customHeight="1" x14ac:dyDescent="0.25">
      <c r="A124" s="1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5.75" customHeight="1" x14ac:dyDescent="0.25">
      <c r="A125" s="1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5.75" customHeight="1" x14ac:dyDescent="0.25">
      <c r="A126" s="1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5.75" customHeight="1" x14ac:dyDescent="0.25">
      <c r="A127" s="1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5.75" customHeight="1" x14ac:dyDescent="0.25">
      <c r="A128" s="1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5.75" customHeight="1" x14ac:dyDescent="0.25">
      <c r="A129" s="1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5.75" customHeight="1" x14ac:dyDescent="0.25">
      <c r="A130" s="1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5.75" customHeight="1" x14ac:dyDescent="0.25">
      <c r="A131" s="1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5.75" customHeight="1" x14ac:dyDescent="0.25">
      <c r="A132" s="1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5.75" customHeight="1" x14ac:dyDescent="0.25">
      <c r="A133" s="1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5.75" customHeight="1" x14ac:dyDescent="0.25">
      <c r="A134" s="1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5.75" customHeight="1" x14ac:dyDescent="0.25">
      <c r="A135" s="1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5.75" customHeight="1" x14ac:dyDescent="0.25">
      <c r="A136" s="1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5.75" customHeight="1" x14ac:dyDescent="0.25">
      <c r="A137" s="1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5.75" customHeight="1" x14ac:dyDescent="0.25">
      <c r="A138" s="1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5.75" customHeight="1" x14ac:dyDescent="0.25">
      <c r="A139" s="1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5.75" customHeight="1" x14ac:dyDescent="0.25">
      <c r="A140" s="1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5.75" customHeight="1" x14ac:dyDescent="0.25">
      <c r="A141" s="1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5.75" customHeight="1" x14ac:dyDescent="0.25">
      <c r="A142" s="1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5.75" customHeight="1" x14ac:dyDescent="0.25">
      <c r="A143" s="1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5.75" customHeight="1" x14ac:dyDescent="0.25">
      <c r="A144" s="1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5.75" customHeight="1" x14ac:dyDescent="0.25">
      <c r="A145" s="1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5.75" customHeight="1" x14ac:dyDescent="0.25">
      <c r="A146" s="1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5.75" customHeight="1" x14ac:dyDescent="0.25">
      <c r="A147" s="1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5.75" customHeight="1" x14ac:dyDescent="0.25">
      <c r="A148" s="1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5.75" customHeight="1" x14ac:dyDescent="0.25">
      <c r="A149" s="1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5.75" customHeight="1" x14ac:dyDescent="0.25">
      <c r="A150" s="1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5.75" customHeight="1" x14ac:dyDescent="0.25">
      <c r="A151" s="1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5.75" customHeight="1" x14ac:dyDescent="0.25">
      <c r="A152" s="1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5.75" customHeight="1" x14ac:dyDescent="0.25">
      <c r="A153" s="1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5.75" customHeight="1" x14ac:dyDescent="0.25">
      <c r="A154" s="1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5.75" customHeight="1" x14ac:dyDescent="0.25">
      <c r="A155" s="1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5.75" customHeight="1" x14ac:dyDescent="0.25">
      <c r="A156" s="1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5.75" customHeight="1" x14ac:dyDescent="0.25">
      <c r="A157" s="1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5.75" customHeight="1" x14ac:dyDescent="0.25">
      <c r="A158" s="1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5.75" customHeight="1" x14ac:dyDescent="0.25">
      <c r="A159" s="1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5.75" customHeight="1" x14ac:dyDescent="0.25">
      <c r="A160" s="1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5.75" customHeight="1" x14ac:dyDescent="0.25">
      <c r="A161" s="1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5.75" customHeight="1" x14ac:dyDescent="0.25">
      <c r="A162" s="1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5.75" customHeight="1" x14ac:dyDescent="0.25">
      <c r="A163" s="1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5.75" customHeight="1" x14ac:dyDescent="0.25">
      <c r="A164" s="1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5.75" customHeight="1" x14ac:dyDescent="0.25">
      <c r="A165" s="1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5.75" customHeight="1" x14ac:dyDescent="0.25">
      <c r="A166" s="1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5.75" customHeight="1" x14ac:dyDescent="0.25">
      <c r="A167" s="1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5.75" customHeight="1" x14ac:dyDescent="0.25">
      <c r="A168" s="1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5.75" customHeight="1" x14ac:dyDescent="0.25">
      <c r="A169" s="1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5.75" customHeight="1" x14ac:dyDescent="0.25">
      <c r="A170" s="1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5.75" customHeight="1" x14ac:dyDescent="0.25">
      <c r="A171" s="1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5.75" customHeight="1" x14ac:dyDescent="0.25">
      <c r="A172" s="1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5.75" customHeight="1" x14ac:dyDescent="0.25">
      <c r="A173" s="1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5.75" customHeight="1" x14ac:dyDescent="0.25">
      <c r="A174" s="1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5.75" customHeight="1" x14ac:dyDescent="0.25">
      <c r="A175" s="1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5.75" customHeight="1" x14ac:dyDescent="0.25">
      <c r="A176" s="1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5.75" customHeight="1" x14ac:dyDescent="0.25">
      <c r="A177" s="1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5.75" customHeight="1" x14ac:dyDescent="0.25">
      <c r="A178" s="1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5.75" customHeight="1" x14ac:dyDescent="0.25">
      <c r="A179" s="1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5.75" customHeight="1" x14ac:dyDescent="0.25">
      <c r="A180" s="1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5.75" customHeight="1" x14ac:dyDescent="0.25">
      <c r="A181" s="1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5.75" customHeight="1" x14ac:dyDescent="0.25">
      <c r="A182" s="1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5.75" customHeight="1" x14ac:dyDescent="0.25">
      <c r="A183" s="1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5.75" customHeight="1" x14ac:dyDescent="0.25">
      <c r="A184" s="1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5.75" customHeight="1" x14ac:dyDescent="0.25">
      <c r="A185" s="1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5.75" x14ac:dyDescent="0.25">
      <c r="A186" s="1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5.75" x14ac:dyDescent="0.25">
      <c r="A187" s="1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5.75" x14ac:dyDescent="0.25">
      <c r="A188" s="1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5.75" x14ac:dyDescent="0.25">
      <c r="A189" s="1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5.75" x14ac:dyDescent="0.25">
      <c r="A190" s="1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5.75" x14ac:dyDescent="0.25">
      <c r="A191" s="1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5.75" x14ac:dyDescent="0.25">
      <c r="A192" s="1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5.75" x14ac:dyDescent="0.25">
      <c r="A193" s="1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5.75" x14ac:dyDescent="0.25">
      <c r="A194" s="1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5.75" x14ac:dyDescent="0.25">
      <c r="A195" s="1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5.75" x14ac:dyDescent="0.25">
      <c r="A196" s="1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5.75" x14ac:dyDescent="0.25">
      <c r="A197" s="1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5.75" x14ac:dyDescent="0.25">
      <c r="A198" s="1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5.75" x14ac:dyDescent="0.25">
      <c r="A199" s="1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5.75" x14ac:dyDescent="0.25">
      <c r="A200" s="1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5.75" x14ac:dyDescent="0.25">
      <c r="A201" s="1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5.75" x14ac:dyDescent="0.25">
      <c r="A202" s="1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5.75" x14ac:dyDescent="0.25">
      <c r="A203" s="1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5.75" x14ac:dyDescent="0.25">
      <c r="A204" s="1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5.75" x14ac:dyDescent="0.25">
      <c r="A205" s="1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5.75" x14ac:dyDescent="0.25">
      <c r="A206" s="1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5.75" x14ac:dyDescent="0.25">
      <c r="A207" s="1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5.75" x14ac:dyDescent="0.25">
      <c r="A208" s="1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5.75" x14ac:dyDescent="0.25">
      <c r="A209" s="1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5.75" x14ac:dyDescent="0.25">
      <c r="A210" s="1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5.75" x14ac:dyDescent="0.25">
      <c r="A211" s="1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5.75" x14ac:dyDescent="0.25">
      <c r="A212" s="1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5.75" x14ac:dyDescent="0.25">
      <c r="A213" s="1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5.75" x14ac:dyDescent="0.25">
      <c r="A214" s="1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5.75" x14ac:dyDescent="0.25">
      <c r="A215" s="1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5.75" x14ac:dyDescent="0.25">
      <c r="A216" s="1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5.75" x14ac:dyDescent="0.25">
      <c r="A217" s="1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5.75" x14ac:dyDescent="0.25">
      <c r="A218" s="1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5.75" x14ac:dyDescent="0.25">
      <c r="A219" s="1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5.75" x14ac:dyDescent="0.25">
      <c r="A220" s="1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5.75" x14ac:dyDescent="0.25">
      <c r="A221" s="1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5.75" x14ac:dyDescent="0.25">
      <c r="A222" s="1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5.75" x14ac:dyDescent="0.25">
      <c r="A223" s="1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5.75" x14ac:dyDescent="0.25">
      <c r="A224" s="1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5.75" x14ac:dyDescent="0.25">
      <c r="A225" s="1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5.75" x14ac:dyDescent="0.25">
      <c r="A226" s="1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5.75" x14ac:dyDescent="0.25">
      <c r="A227" s="1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5.75" x14ac:dyDescent="0.25">
      <c r="A228" s="1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5.75" x14ac:dyDescent="0.25">
      <c r="A229" s="1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5.75" x14ac:dyDescent="0.25">
      <c r="A230" s="1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5.75" x14ac:dyDescent="0.25">
      <c r="A231" s="1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5.75" x14ac:dyDescent="0.25">
      <c r="A232" s="1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5.75" x14ac:dyDescent="0.25">
      <c r="A233" s="1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5.75" x14ac:dyDescent="0.25">
      <c r="A234" s="1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5.75" x14ac:dyDescent="0.25">
      <c r="A235" s="1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5.75" x14ac:dyDescent="0.25">
      <c r="A236" s="1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5.75" x14ac:dyDescent="0.25">
      <c r="A237" s="1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5.75" x14ac:dyDescent="0.25">
      <c r="A238" s="1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5.75" x14ac:dyDescent="0.25">
      <c r="A239" s="1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5.75" x14ac:dyDescent="0.25">
      <c r="A240" s="1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5.75" x14ac:dyDescent="0.25">
      <c r="A241" s="1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5.75" x14ac:dyDescent="0.25">
      <c r="A242" s="1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5.75" x14ac:dyDescent="0.25">
      <c r="A243" s="1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5.75" x14ac:dyDescent="0.25">
      <c r="A244" s="1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5.75" x14ac:dyDescent="0.25">
      <c r="A245" s="1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5.75" x14ac:dyDescent="0.25">
      <c r="A246" s="1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5.75" x14ac:dyDescent="0.25">
      <c r="A247" s="1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5.75" x14ac:dyDescent="0.25">
      <c r="A248" s="1"/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5.75" x14ac:dyDescent="0.25">
      <c r="A249" s="1"/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5.75" x14ac:dyDescent="0.25">
      <c r="A250" s="1"/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5.75" x14ac:dyDescent="0.25">
      <c r="A251" s="1"/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5.75" x14ac:dyDescent="0.25">
      <c r="A252" s="1"/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5.75" x14ac:dyDescent="0.25">
      <c r="A253" s="1"/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5.75" x14ac:dyDescent="0.25">
      <c r="A254" s="1"/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5.75" x14ac:dyDescent="0.25">
      <c r="A255" s="1"/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5.75" x14ac:dyDescent="0.25">
      <c r="A256" s="1"/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5.75" x14ac:dyDescent="0.25">
      <c r="A257" s="1"/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5.75" x14ac:dyDescent="0.25">
      <c r="A258" s="1"/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5.75" x14ac:dyDescent="0.25">
      <c r="A259" s="1"/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5.75" x14ac:dyDescent="0.25">
      <c r="A260" s="1"/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5.75" x14ac:dyDescent="0.25">
      <c r="A261" s="1"/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5.75" x14ac:dyDescent="0.25">
      <c r="A262" s="1"/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5.75" x14ac:dyDescent="0.25">
      <c r="A263" s="1"/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5.75" x14ac:dyDescent="0.25">
      <c r="A264" s="1"/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5.75" x14ac:dyDescent="0.25">
      <c r="A265" s="1"/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5.75" x14ac:dyDescent="0.25">
      <c r="A266" s="1"/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5.75" x14ac:dyDescent="0.25">
      <c r="A267" s="1"/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5.75" x14ac:dyDescent="0.25">
      <c r="A268" s="1"/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5.75" x14ac:dyDescent="0.25">
      <c r="A269" s="1"/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5.75" x14ac:dyDescent="0.25">
      <c r="A270" s="1"/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5.75" x14ac:dyDescent="0.25">
      <c r="A271" s="1"/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5.75" x14ac:dyDescent="0.25">
      <c r="A272" s="1"/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5.75" x14ac:dyDescent="0.25">
      <c r="A273" s="1"/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5.75" x14ac:dyDescent="0.25">
      <c r="A274" s="1"/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5.75" x14ac:dyDescent="0.25">
      <c r="A275" s="1"/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5.75" x14ac:dyDescent="0.25">
      <c r="A276" s="1"/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5.75" x14ac:dyDescent="0.25">
      <c r="A277" s="1"/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5.75" x14ac:dyDescent="0.25">
      <c r="A278" s="1"/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5.75" x14ac:dyDescent="0.25">
      <c r="A279" s="1"/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5.75" x14ac:dyDescent="0.25">
      <c r="A280" s="1"/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5.75" x14ac:dyDescent="0.25">
      <c r="A281" s="1"/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5.75" x14ac:dyDescent="0.25">
      <c r="A282" s="1"/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5.75" x14ac:dyDescent="0.25">
      <c r="A283" s="1"/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5.75" x14ac:dyDescent="0.25">
      <c r="A284" s="1"/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5.75" x14ac:dyDescent="0.25">
      <c r="A285" s="1"/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5.75" x14ac:dyDescent="0.25">
      <c r="A286" s="1"/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5.75" x14ac:dyDescent="0.25">
      <c r="A287" s="1"/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5.75" x14ac:dyDescent="0.25">
      <c r="A288" s="1"/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5.75" x14ac:dyDescent="0.25">
      <c r="A289" s="1"/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5.75" x14ac:dyDescent="0.25">
      <c r="A290" s="1"/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5.75" x14ac:dyDescent="0.25">
      <c r="A291" s="1"/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5.75" x14ac:dyDescent="0.25">
      <c r="A292" s="1"/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5.75" x14ac:dyDescent="0.25">
      <c r="A293" s="1"/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5.75" x14ac:dyDescent="0.25">
      <c r="A294" s="1"/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5.75" x14ac:dyDescent="0.25">
      <c r="A295" s="1"/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5.75" x14ac:dyDescent="0.25">
      <c r="A296" s="1"/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5.75" x14ac:dyDescent="0.25">
      <c r="A297" s="1"/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5.75" x14ac:dyDescent="0.25">
      <c r="A298" s="1"/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5.75" x14ac:dyDescent="0.25">
      <c r="A299" s="1"/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5.75" x14ac:dyDescent="0.25">
      <c r="A300" s="1"/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5.75" x14ac:dyDescent="0.25">
      <c r="A301" s="1"/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5.75" x14ac:dyDescent="0.25">
      <c r="A302" s="1"/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5.75" x14ac:dyDescent="0.25">
      <c r="A303" s="1"/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5.75" x14ac:dyDescent="0.25">
      <c r="A304" s="1"/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5.75" x14ac:dyDescent="0.25">
      <c r="A305" s="1"/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5.75" x14ac:dyDescent="0.25">
      <c r="A306" s="1"/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5.75" x14ac:dyDescent="0.25">
      <c r="A307" s="1"/>
      <c r="B307" s="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5.75" x14ac:dyDescent="0.25">
      <c r="A308" s="1"/>
      <c r="B308" s="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5.75" x14ac:dyDescent="0.25">
      <c r="A309" s="1"/>
      <c r="B309" s="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5.75" x14ac:dyDescent="0.25">
      <c r="A310" s="1"/>
      <c r="B310" s="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5.75" x14ac:dyDescent="0.25">
      <c r="A311" s="1"/>
      <c r="B311" s="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5.75" x14ac:dyDescent="0.25">
      <c r="A312" s="1"/>
      <c r="B312" s="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5.75" x14ac:dyDescent="0.25">
      <c r="A313" s="1"/>
      <c r="B313" s="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5.75" x14ac:dyDescent="0.25">
      <c r="A314" s="1"/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5.75" x14ac:dyDescent="0.25">
      <c r="A315" s="1"/>
      <c r="B315" s="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5.75" x14ac:dyDescent="0.25">
      <c r="A316" s="1"/>
      <c r="B316" s="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5.75" x14ac:dyDescent="0.25">
      <c r="A317" s="1"/>
      <c r="B317" s="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5.75" x14ac:dyDescent="0.25">
      <c r="A318" s="1"/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5.75" x14ac:dyDescent="0.25">
      <c r="A319" s="1"/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5.75" x14ac:dyDescent="0.25">
      <c r="A320" s="1"/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5.75" x14ac:dyDescent="0.25">
      <c r="A321" s="1"/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5.75" x14ac:dyDescent="0.25">
      <c r="A322" s="1"/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5.75" x14ac:dyDescent="0.25">
      <c r="A323" s="1"/>
      <c r="B323" s="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5.75" x14ac:dyDescent="0.25">
      <c r="A324" s="1"/>
      <c r="B324" s="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5.75" x14ac:dyDescent="0.25">
      <c r="A325" s="1"/>
      <c r="B325" s="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5.75" x14ac:dyDescent="0.25">
      <c r="A326" s="1"/>
      <c r="B326" s="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5.75" x14ac:dyDescent="0.25">
      <c r="A327" s="1"/>
      <c r="B327" s="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5.75" x14ac:dyDescent="0.25">
      <c r="A328" s="1"/>
      <c r="B328" s="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5.75" x14ac:dyDescent="0.25">
      <c r="A329" s="1"/>
      <c r="B329" s="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5.75" x14ac:dyDescent="0.25">
      <c r="A330" s="1"/>
      <c r="B330" s="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5.75" x14ac:dyDescent="0.25">
      <c r="A331" s="1"/>
      <c r="B331" s="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5.75" x14ac:dyDescent="0.25">
      <c r="A332" s="1"/>
      <c r="B332" s="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5.75" x14ac:dyDescent="0.25">
      <c r="A333" s="1"/>
      <c r="B333" s="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5.75" x14ac:dyDescent="0.25">
      <c r="A334" s="1"/>
      <c r="B334" s="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5.75" x14ac:dyDescent="0.25">
      <c r="A335" s="1"/>
      <c r="B335" s="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5.75" x14ac:dyDescent="0.25">
      <c r="A336" s="1"/>
      <c r="B336" s="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5.75" x14ac:dyDescent="0.25">
      <c r="A337" s="1"/>
      <c r="B337" s="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5.75" x14ac:dyDescent="0.25">
      <c r="A338" s="1"/>
      <c r="B338" s="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5.75" x14ac:dyDescent="0.25">
      <c r="A339" s="1"/>
      <c r="B339" s="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5.75" x14ac:dyDescent="0.25">
      <c r="A340" s="1"/>
      <c r="B340" s="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5.75" x14ac:dyDescent="0.25">
      <c r="A341" s="1"/>
      <c r="B341" s="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5.75" x14ac:dyDescent="0.25">
      <c r="A342" s="1"/>
      <c r="B342" s="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5.75" x14ac:dyDescent="0.25">
      <c r="A343" s="1"/>
      <c r="B343" s="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5.75" x14ac:dyDescent="0.25">
      <c r="A344" s="1"/>
      <c r="B344" s="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5.75" x14ac:dyDescent="0.25">
      <c r="A345" s="1"/>
      <c r="B345" s="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5.75" x14ac:dyDescent="0.25">
      <c r="A346" s="1"/>
      <c r="B346" s="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5.75" x14ac:dyDescent="0.25">
      <c r="A347" s="1"/>
      <c r="B347" s="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5.75" x14ac:dyDescent="0.25">
      <c r="A348" s="1"/>
      <c r="B348" s="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5.75" x14ac:dyDescent="0.25">
      <c r="A349" s="1"/>
      <c r="B349" s="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5.75" x14ac:dyDescent="0.25">
      <c r="A350" s="1"/>
      <c r="B350" s="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5.75" x14ac:dyDescent="0.25">
      <c r="A351" s="1"/>
      <c r="B351" s="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5.75" x14ac:dyDescent="0.25">
      <c r="A352" s="1"/>
      <c r="B352" s="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5.75" x14ac:dyDescent="0.25">
      <c r="A353" s="1"/>
      <c r="B353" s="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5.75" x14ac:dyDescent="0.25">
      <c r="A354" s="1"/>
      <c r="B354" s="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5.75" x14ac:dyDescent="0.25">
      <c r="A355" s="1"/>
      <c r="B355" s="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5.75" x14ac:dyDescent="0.25">
      <c r="A356" s="1"/>
      <c r="B356" s="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5.75" x14ac:dyDescent="0.25">
      <c r="A357" s="1"/>
      <c r="B357" s="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5.75" x14ac:dyDescent="0.25">
      <c r="A358" s="1"/>
      <c r="B358" s="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5.75" x14ac:dyDescent="0.25">
      <c r="A359" s="1"/>
      <c r="B359" s="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5.75" x14ac:dyDescent="0.25">
      <c r="A360" s="1"/>
      <c r="B360" s="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5.75" x14ac:dyDescent="0.25">
      <c r="A361" s="1"/>
      <c r="B361" s="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5.75" x14ac:dyDescent="0.25">
      <c r="A362" s="1"/>
      <c r="B362" s="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5.75" x14ac:dyDescent="0.25">
      <c r="A363" s="1"/>
      <c r="B363" s="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5.75" x14ac:dyDescent="0.25">
      <c r="A364" s="1"/>
      <c r="B364" s="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5.75" x14ac:dyDescent="0.25">
      <c r="A365" s="1"/>
      <c r="B365" s="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5.75" x14ac:dyDescent="0.25">
      <c r="A366" s="1"/>
      <c r="B366" s="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5.75" x14ac:dyDescent="0.25">
      <c r="A367" s="1"/>
      <c r="B367" s="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5.75" x14ac:dyDescent="0.25">
      <c r="A368" s="1"/>
      <c r="B368" s="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5.75" x14ac:dyDescent="0.25">
      <c r="A369" s="1"/>
      <c r="B369" s="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5.75" x14ac:dyDescent="0.25">
      <c r="A370" s="1"/>
      <c r="B370" s="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5.75" x14ac:dyDescent="0.25">
      <c r="A371" s="1"/>
      <c r="B371" s="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5.75" x14ac:dyDescent="0.25">
      <c r="A372" s="1"/>
      <c r="B372" s="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5.75" x14ac:dyDescent="0.25">
      <c r="A373" s="1"/>
      <c r="B373" s="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5.75" x14ac:dyDescent="0.25">
      <c r="A374" s="1"/>
      <c r="B374" s="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5.75" x14ac:dyDescent="0.25">
      <c r="A375" s="1"/>
      <c r="B375" s="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5.75" x14ac:dyDescent="0.25">
      <c r="A376" s="1"/>
      <c r="B376" s="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5.75" x14ac:dyDescent="0.25">
      <c r="A377" s="1"/>
      <c r="B377" s="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5.75" x14ac:dyDescent="0.25">
      <c r="A378" s="1"/>
      <c r="B378" s="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5.75" x14ac:dyDescent="0.25">
      <c r="A379" s="1"/>
      <c r="B379" s="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5.75" x14ac:dyDescent="0.25">
      <c r="A380" s="1"/>
      <c r="B380" s="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5.75" x14ac:dyDescent="0.25">
      <c r="A381" s="1"/>
      <c r="B381" s="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5.75" x14ac:dyDescent="0.25">
      <c r="A382" s="1"/>
      <c r="B382" s="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5.75" x14ac:dyDescent="0.25">
      <c r="A383" s="1"/>
      <c r="B383" s="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5.75" x14ac:dyDescent="0.25">
      <c r="A384" s="1"/>
      <c r="B384" s="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5.75" x14ac:dyDescent="0.25">
      <c r="A385" s="1"/>
      <c r="B385" s="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5.75" x14ac:dyDescent="0.25">
      <c r="A386" s="1"/>
      <c r="B386" s="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5.75" x14ac:dyDescent="0.25">
      <c r="A387" s="1"/>
      <c r="B387" s="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5.75" x14ac:dyDescent="0.25">
      <c r="A388" s="1"/>
      <c r="B388" s="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5.75" x14ac:dyDescent="0.25">
      <c r="A389" s="1"/>
      <c r="B389" s="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5.75" x14ac:dyDescent="0.25">
      <c r="A390" s="1"/>
      <c r="B390" s="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5.75" x14ac:dyDescent="0.25">
      <c r="A391" s="1"/>
      <c r="B391" s="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5.75" x14ac:dyDescent="0.25">
      <c r="A392" s="1"/>
      <c r="B392" s="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5.75" x14ac:dyDescent="0.25">
      <c r="A393" s="1"/>
      <c r="B393" s="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5.75" x14ac:dyDescent="0.25">
      <c r="A394" s="1"/>
      <c r="B394" s="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5.75" x14ac:dyDescent="0.25">
      <c r="A395" s="1"/>
      <c r="B395" s="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5.75" x14ac:dyDescent="0.25">
      <c r="A396" s="1"/>
      <c r="B396" s="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5.75" x14ac:dyDescent="0.25">
      <c r="A397" s="1"/>
      <c r="B397" s="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5.75" x14ac:dyDescent="0.25">
      <c r="A398" s="1"/>
      <c r="B398" s="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5.75" x14ac:dyDescent="0.25">
      <c r="A399" s="1"/>
      <c r="B399" s="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5.75" x14ac:dyDescent="0.25">
      <c r="A400" s="1"/>
      <c r="B400" s="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5.75" x14ac:dyDescent="0.25">
      <c r="A401" s="1"/>
      <c r="B401" s="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5.75" x14ac:dyDescent="0.25">
      <c r="A402" s="1"/>
      <c r="B402" s="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5.75" x14ac:dyDescent="0.25">
      <c r="A403" s="1"/>
      <c r="B403" s="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5.75" x14ac:dyDescent="0.25">
      <c r="A404" s="1"/>
      <c r="B404" s="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5.75" x14ac:dyDescent="0.25">
      <c r="A405" s="1"/>
      <c r="B405" s="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5.75" x14ac:dyDescent="0.25">
      <c r="A406" s="1"/>
      <c r="B406" s="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5.75" x14ac:dyDescent="0.25">
      <c r="A407" s="1"/>
      <c r="B407" s="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5.75" x14ac:dyDescent="0.25">
      <c r="A408" s="1"/>
      <c r="B408" s="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5.75" x14ac:dyDescent="0.25">
      <c r="A409" s="1"/>
      <c r="B409" s="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5.75" x14ac:dyDescent="0.25">
      <c r="A410" s="1"/>
      <c r="B410" s="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5.75" x14ac:dyDescent="0.25">
      <c r="A411" s="1"/>
      <c r="B411" s="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5.75" x14ac:dyDescent="0.25">
      <c r="A412" s="1"/>
      <c r="B412" s="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5.75" x14ac:dyDescent="0.25">
      <c r="A413" s="1"/>
      <c r="B413" s="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5.75" x14ac:dyDescent="0.25">
      <c r="A414" s="1"/>
      <c r="B414" s="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5.75" x14ac:dyDescent="0.25">
      <c r="A415" s="1"/>
      <c r="B415" s="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5.75" x14ac:dyDescent="0.25">
      <c r="A416" s="1"/>
      <c r="B416" s="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5.75" x14ac:dyDescent="0.25">
      <c r="A417" s="1"/>
      <c r="B417" s="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5.75" x14ac:dyDescent="0.25">
      <c r="A418" s="1"/>
      <c r="B418" s="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ht="15.75" x14ac:dyDescent="0.25">
      <c r="A419" s="1"/>
      <c r="B419" s="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ht="15.75" x14ac:dyDescent="0.25">
      <c r="A420" s="1"/>
      <c r="B420" s="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ht="15.75" x14ac:dyDescent="0.25">
      <c r="A421" s="1"/>
      <c r="B421" s="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ht="15.75" x14ac:dyDescent="0.25">
      <c r="A422" s="1"/>
      <c r="B422" s="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ht="15.75" x14ac:dyDescent="0.25">
      <c r="A423" s="1"/>
      <c r="B423" s="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ht="15.75" x14ac:dyDescent="0.25">
      <c r="A424" s="1"/>
      <c r="B424" s="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ht="15.75" x14ac:dyDescent="0.25">
      <c r="A425" s="1"/>
      <c r="B425" s="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ht="15.75" x14ac:dyDescent="0.25">
      <c r="A426" s="1"/>
      <c r="B426" s="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ht="15.75" x14ac:dyDescent="0.25">
      <c r="A427" s="1"/>
      <c r="B427" s="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ht="15.75" x14ac:dyDescent="0.25">
      <c r="A428" s="1"/>
      <c r="B428" s="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ht="15.75" x14ac:dyDescent="0.25">
      <c r="A429" s="1"/>
      <c r="B429" s="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ht="15.75" x14ac:dyDescent="0.25">
      <c r="A430" s="1"/>
      <c r="B430" s="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ht="15.75" x14ac:dyDescent="0.25">
      <c r="A431" s="1"/>
      <c r="B431" s="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ht="15.75" x14ac:dyDescent="0.25">
      <c r="A432" s="1"/>
      <c r="B432" s="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ht="15.75" x14ac:dyDescent="0.25">
      <c r="A433" s="1"/>
      <c r="B433" s="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ht="15.75" x14ac:dyDescent="0.25">
      <c r="A434" s="1"/>
      <c r="B434" s="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ht="15.75" x14ac:dyDescent="0.25">
      <c r="A435" s="1"/>
      <c r="B435" s="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ht="15.75" x14ac:dyDescent="0.25">
      <c r="A436" s="1"/>
      <c r="B436" s="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ht="15.75" x14ac:dyDescent="0.25">
      <c r="A437" s="1"/>
      <c r="B437" s="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ht="15.75" x14ac:dyDescent="0.25">
      <c r="A438" s="1"/>
      <c r="B438" s="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ht="15.75" x14ac:dyDescent="0.25">
      <c r="A439" s="1"/>
      <c r="B439" s="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ht="15.75" x14ac:dyDescent="0.25">
      <c r="A440" s="1"/>
      <c r="B440" s="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ht="15.75" x14ac:dyDescent="0.25">
      <c r="A441" s="1"/>
      <c r="B441" s="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ht="15.75" x14ac:dyDescent="0.25">
      <c r="A442" s="1"/>
      <c r="B442" s="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ht="15.75" x14ac:dyDescent="0.25">
      <c r="A443" s="1"/>
      <c r="B443" s="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ht="15.75" x14ac:dyDescent="0.25">
      <c r="A444" s="1"/>
      <c r="B444" s="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5.75" x14ac:dyDescent="0.25">
      <c r="A445" s="1"/>
      <c r="B445" s="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5.75" x14ac:dyDescent="0.25">
      <c r="A446" s="1"/>
      <c r="B446" s="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5.75" x14ac:dyDescent="0.25">
      <c r="A447" s="1"/>
      <c r="B447" s="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5.75" x14ac:dyDescent="0.25">
      <c r="A448" s="1"/>
      <c r="B448" s="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5.75" x14ac:dyDescent="0.25">
      <c r="A449" s="1"/>
      <c r="B449" s="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5.75" x14ac:dyDescent="0.25">
      <c r="A450" s="1"/>
      <c r="B450" s="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5.75" x14ac:dyDescent="0.25">
      <c r="A451" s="1"/>
      <c r="B451" s="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5.75" x14ac:dyDescent="0.25">
      <c r="A452" s="1"/>
      <c r="B452" s="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5.75" x14ac:dyDescent="0.25">
      <c r="A453" s="1"/>
      <c r="B453" s="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5.75" x14ac:dyDescent="0.25">
      <c r="A454" s="1"/>
      <c r="B454" s="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5.75" x14ac:dyDescent="0.25">
      <c r="A455" s="1"/>
      <c r="B455" s="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5.75" x14ac:dyDescent="0.25">
      <c r="A456" s="1"/>
      <c r="B456" s="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5.75" x14ac:dyDescent="0.25">
      <c r="A457" s="1"/>
      <c r="B457" s="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5.75" x14ac:dyDescent="0.25">
      <c r="A458" s="1"/>
      <c r="B458" s="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5.75" x14ac:dyDescent="0.25">
      <c r="A459" s="1"/>
      <c r="B459" s="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5.75" x14ac:dyDescent="0.25">
      <c r="A460" s="1"/>
      <c r="B460" s="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5.75" x14ac:dyDescent="0.25">
      <c r="A461" s="1"/>
      <c r="B461" s="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5.75" x14ac:dyDescent="0.25">
      <c r="A462" s="1"/>
      <c r="B462" s="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5.75" x14ac:dyDescent="0.25">
      <c r="A463" s="1"/>
      <c r="B463" s="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5.75" x14ac:dyDescent="0.25">
      <c r="A464" s="1"/>
      <c r="B464" s="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5.75" x14ac:dyDescent="0.25">
      <c r="A465" s="1"/>
      <c r="B465" s="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5.75" x14ac:dyDescent="0.25">
      <c r="A466" s="1"/>
      <c r="B466" s="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5.75" x14ac:dyDescent="0.25">
      <c r="A467" s="1"/>
      <c r="B467" s="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5.75" x14ac:dyDescent="0.25">
      <c r="A468" s="1"/>
      <c r="B468" s="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5.75" x14ac:dyDescent="0.25">
      <c r="A469" s="1"/>
      <c r="B469" s="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5.75" x14ac:dyDescent="0.25">
      <c r="A470" s="1"/>
      <c r="B470" s="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5.75" x14ac:dyDescent="0.25">
      <c r="A471" s="1"/>
      <c r="B471" s="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5.75" x14ac:dyDescent="0.25">
      <c r="A472" s="1"/>
      <c r="B472" s="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5.75" x14ac:dyDescent="0.25">
      <c r="A473" s="1"/>
      <c r="B473" s="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5.75" x14ac:dyDescent="0.25">
      <c r="A474" s="1"/>
      <c r="B474" s="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5.75" x14ac:dyDescent="0.25">
      <c r="A475" s="1"/>
      <c r="B475" s="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5.75" x14ac:dyDescent="0.25">
      <c r="A476" s="1"/>
      <c r="B476" s="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5.75" x14ac:dyDescent="0.25">
      <c r="A477" s="1"/>
      <c r="B477" s="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5.75" x14ac:dyDescent="0.25">
      <c r="A478" s="1"/>
      <c r="B478" s="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5.75" x14ac:dyDescent="0.25">
      <c r="A479" s="1"/>
      <c r="B479" s="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5.75" x14ac:dyDescent="0.25">
      <c r="A480" s="1"/>
      <c r="B480" s="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5.75" x14ac:dyDescent="0.25">
      <c r="A481" s="1"/>
      <c r="B481" s="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5.75" x14ac:dyDescent="0.25">
      <c r="A482" s="1"/>
      <c r="B482" s="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5.75" x14ac:dyDescent="0.25">
      <c r="A483" s="1"/>
      <c r="B483" s="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5.75" x14ac:dyDescent="0.25">
      <c r="A484" s="1"/>
      <c r="B484" s="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5.75" x14ac:dyDescent="0.25">
      <c r="A485" s="1"/>
      <c r="B485" s="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5.75" x14ac:dyDescent="0.25">
      <c r="A486" s="1"/>
      <c r="B486" s="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5.75" x14ac:dyDescent="0.25">
      <c r="A487" s="1"/>
      <c r="B487" s="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5.75" x14ac:dyDescent="0.25">
      <c r="A488" s="1"/>
      <c r="B488" s="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5.75" x14ac:dyDescent="0.25">
      <c r="A489" s="1"/>
      <c r="B489" s="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5.75" x14ac:dyDescent="0.25">
      <c r="A490" s="1"/>
      <c r="B490" s="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5.75" x14ac:dyDescent="0.25">
      <c r="A491" s="1"/>
      <c r="B491" s="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5.75" x14ac:dyDescent="0.25">
      <c r="A492" s="1"/>
      <c r="B492" s="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5.75" x14ac:dyDescent="0.25">
      <c r="A493" s="1"/>
      <c r="B493" s="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5.75" x14ac:dyDescent="0.25">
      <c r="A494" s="1"/>
      <c r="B494" s="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5.75" x14ac:dyDescent="0.25">
      <c r="A495" s="1"/>
      <c r="B495" s="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5.75" x14ac:dyDescent="0.25">
      <c r="A496" s="1"/>
      <c r="B496" s="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5.75" x14ac:dyDescent="0.25">
      <c r="A497" s="1"/>
      <c r="B497" s="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5.75" x14ac:dyDescent="0.25">
      <c r="A498" s="1"/>
      <c r="B498" s="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5.75" x14ac:dyDescent="0.25">
      <c r="A499" s="1"/>
      <c r="B499" s="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5.75" x14ac:dyDescent="0.25">
      <c r="A500" s="1"/>
      <c r="B500" s="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5.75" x14ac:dyDescent="0.25">
      <c r="A501" s="1"/>
      <c r="B501" s="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5.75" x14ac:dyDescent="0.25">
      <c r="A502" s="1"/>
      <c r="B502" s="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5.75" x14ac:dyDescent="0.25">
      <c r="A503" s="1"/>
      <c r="B503" s="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5.75" x14ac:dyDescent="0.25">
      <c r="A504" s="1"/>
      <c r="B504" s="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5.75" x14ac:dyDescent="0.25">
      <c r="A505" s="1"/>
      <c r="B505" s="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5.75" x14ac:dyDescent="0.25">
      <c r="A506" s="1"/>
      <c r="B506" s="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5.75" x14ac:dyDescent="0.25">
      <c r="A507" s="1"/>
      <c r="B507" s="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5.75" x14ac:dyDescent="0.25">
      <c r="A508" s="1"/>
      <c r="B508" s="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5.75" x14ac:dyDescent="0.25">
      <c r="A509" s="1"/>
      <c r="B509" s="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5.75" x14ac:dyDescent="0.25">
      <c r="A510" s="1"/>
      <c r="B510" s="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5.75" x14ac:dyDescent="0.25">
      <c r="A511" s="1"/>
      <c r="B511" s="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5.75" x14ac:dyDescent="0.25">
      <c r="A512" s="1"/>
      <c r="B512" s="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5.75" x14ac:dyDescent="0.25">
      <c r="A513" s="1"/>
      <c r="B513" s="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5.75" x14ac:dyDescent="0.25">
      <c r="A514" s="1"/>
      <c r="B514" s="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5.75" x14ac:dyDescent="0.25">
      <c r="A515" s="1"/>
      <c r="B515" s="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5.75" x14ac:dyDescent="0.25">
      <c r="A516" s="1"/>
      <c r="B516" s="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5.75" x14ac:dyDescent="0.25">
      <c r="A517" s="1"/>
      <c r="B517" s="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5.75" x14ac:dyDescent="0.25">
      <c r="A518" s="1"/>
      <c r="B518" s="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5.75" x14ac:dyDescent="0.25">
      <c r="A519" s="1"/>
      <c r="B519" s="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5.75" x14ac:dyDescent="0.25">
      <c r="A520" s="1"/>
      <c r="B520" s="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5.75" x14ac:dyDescent="0.25">
      <c r="A521" s="1"/>
      <c r="B521" s="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5.75" x14ac:dyDescent="0.25">
      <c r="A522" s="1"/>
      <c r="B522" s="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5.75" x14ac:dyDescent="0.25">
      <c r="A523" s="1"/>
      <c r="B523" s="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5.75" x14ac:dyDescent="0.25">
      <c r="A524" s="1"/>
      <c r="B524" s="3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5.75" x14ac:dyDescent="0.25">
      <c r="A525" s="1"/>
      <c r="B525" s="3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5.75" x14ac:dyDescent="0.25">
      <c r="A526" s="1"/>
      <c r="B526" s="3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5.75" x14ac:dyDescent="0.25">
      <c r="A527" s="1"/>
      <c r="B527" s="3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5.75" x14ac:dyDescent="0.25">
      <c r="A528" s="1"/>
      <c r="B528" s="3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5.75" x14ac:dyDescent="0.25">
      <c r="A529" s="1"/>
      <c r="B529" s="3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5.75" x14ac:dyDescent="0.25">
      <c r="A530" s="1"/>
      <c r="B530" s="3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5.75" x14ac:dyDescent="0.25">
      <c r="A531" s="1"/>
      <c r="B531" s="3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5.75" x14ac:dyDescent="0.25">
      <c r="A532" s="1"/>
      <c r="B532" s="3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5.75" x14ac:dyDescent="0.25">
      <c r="A533" s="1"/>
      <c r="B533" s="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5.75" x14ac:dyDescent="0.25">
      <c r="A534" s="1"/>
      <c r="B534" s="3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5.75" x14ac:dyDescent="0.25">
      <c r="A535" s="1"/>
      <c r="B535" s="3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5.75" x14ac:dyDescent="0.25">
      <c r="A536" s="1"/>
      <c r="B536" s="3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5.75" x14ac:dyDescent="0.25">
      <c r="A537" s="1"/>
      <c r="B537" s="3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5.75" x14ac:dyDescent="0.25">
      <c r="A538" s="1"/>
      <c r="B538" s="3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5.75" x14ac:dyDescent="0.25">
      <c r="A539" s="1"/>
      <c r="B539" s="3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5.75" x14ac:dyDescent="0.25">
      <c r="A540" s="1"/>
      <c r="B540" s="3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5.75" x14ac:dyDescent="0.25">
      <c r="A541" s="1"/>
      <c r="B541" s="3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5.75" x14ac:dyDescent="0.25">
      <c r="A542" s="1"/>
      <c r="B542" s="3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5.75" x14ac:dyDescent="0.25">
      <c r="A543" s="1"/>
      <c r="B543" s="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5.75" x14ac:dyDescent="0.25">
      <c r="A544" s="1"/>
      <c r="B544" s="3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5.75" x14ac:dyDescent="0.25">
      <c r="A545" s="1"/>
      <c r="B545" s="3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5.75" x14ac:dyDescent="0.25">
      <c r="A546" s="1"/>
      <c r="B546" s="3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5.75" x14ac:dyDescent="0.25">
      <c r="A547" s="1"/>
      <c r="B547" s="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5.75" x14ac:dyDescent="0.25">
      <c r="A548" s="1"/>
      <c r="B548" s="3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5.75" x14ac:dyDescent="0.25">
      <c r="A549" s="1"/>
      <c r="B549" s="3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5.75" x14ac:dyDescent="0.25">
      <c r="A550" s="1"/>
      <c r="B550" s="3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5.75" x14ac:dyDescent="0.25">
      <c r="A551" s="1"/>
      <c r="B551" s="3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5.75" x14ac:dyDescent="0.25">
      <c r="A552" s="1"/>
      <c r="B552" s="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5.75" x14ac:dyDescent="0.25">
      <c r="A553" s="1"/>
      <c r="B553" s="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5.75" x14ac:dyDescent="0.25">
      <c r="A554" s="1"/>
      <c r="B554" s="3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5.75" x14ac:dyDescent="0.25">
      <c r="A555" s="1"/>
      <c r="B555" s="3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5.75" x14ac:dyDescent="0.25">
      <c r="A556" s="1"/>
      <c r="B556" s="3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5.75" x14ac:dyDescent="0.25">
      <c r="A557" s="1"/>
      <c r="B557" s="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5.75" x14ac:dyDescent="0.25">
      <c r="A558" s="1"/>
      <c r="B558" s="3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5.75" x14ac:dyDescent="0.25">
      <c r="A559" s="1"/>
      <c r="B559" s="3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5.75" x14ac:dyDescent="0.25">
      <c r="A560" s="1"/>
      <c r="B560" s="3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5.75" x14ac:dyDescent="0.25">
      <c r="A561" s="1"/>
      <c r="B561" s="3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5.75" x14ac:dyDescent="0.25">
      <c r="A562" s="1"/>
      <c r="B562" s="3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5.75" x14ac:dyDescent="0.25">
      <c r="A563" s="1"/>
      <c r="B563" s="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5.75" x14ac:dyDescent="0.25">
      <c r="A564" s="1"/>
      <c r="B564" s="3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5.75" x14ac:dyDescent="0.25">
      <c r="A565" s="1"/>
      <c r="B565" s="3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5.75" x14ac:dyDescent="0.25">
      <c r="A566" s="1"/>
      <c r="B566" s="3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5.75" x14ac:dyDescent="0.25">
      <c r="A567" s="1"/>
      <c r="B567" s="3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5.75" x14ac:dyDescent="0.25">
      <c r="A568" s="1"/>
      <c r="B568" s="3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5.75" x14ac:dyDescent="0.25">
      <c r="A569" s="1"/>
      <c r="B569" s="3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5.75" x14ac:dyDescent="0.25">
      <c r="A570" s="1"/>
      <c r="B570" s="3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5.75" x14ac:dyDescent="0.25">
      <c r="A571" s="1"/>
      <c r="B571" s="3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5.75" x14ac:dyDescent="0.25">
      <c r="A572" s="1"/>
      <c r="B572" s="3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5.75" x14ac:dyDescent="0.25">
      <c r="A573" s="1"/>
      <c r="B573" s="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5.75" x14ac:dyDescent="0.25">
      <c r="A574" s="1"/>
      <c r="B574" s="3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5.75" x14ac:dyDescent="0.25">
      <c r="A575" s="1"/>
      <c r="B575" s="3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5.75" x14ac:dyDescent="0.25">
      <c r="A576" s="1"/>
      <c r="B576" s="3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5.75" x14ac:dyDescent="0.25">
      <c r="A577" s="1"/>
      <c r="B577" s="3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5.75" x14ac:dyDescent="0.25">
      <c r="A578" s="1"/>
      <c r="B578" s="3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5.75" x14ac:dyDescent="0.25">
      <c r="A579" s="1"/>
      <c r="B579" s="3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5.75" x14ac:dyDescent="0.25">
      <c r="A580" s="1"/>
      <c r="B580" s="3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5.75" x14ac:dyDescent="0.25">
      <c r="A581" s="1"/>
      <c r="B581" s="3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5.75" x14ac:dyDescent="0.25">
      <c r="A582" s="1"/>
      <c r="B582" s="3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5.75" x14ac:dyDescent="0.25">
      <c r="A583" s="1"/>
      <c r="B583" s="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5.75" x14ac:dyDescent="0.25">
      <c r="A584" s="1"/>
      <c r="B584" s="3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5.75" x14ac:dyDescent="0.25">
      <c r="A585" s="1"/>
      <c r="B585" s="3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5.75" x14ac:dyDescent="0.25">
      <c r="A586" s="1"/>
      <c r="B586" s="3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5.75" x14ac:dyDescent="0.25">
      <c r="A587" s="1"/>
      <c r="B587" s="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5.75" x14ac:dyDescent="0.25">
      <c r="A588" s="1"/>
      <c r="B588" s="3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5.75" x14ac:dyDescent="0.25">
      <c r="A589" s="1"/>
      <c r="B589" s="3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5.75" x14ac:dyDescent="0.25">
      <c r="A590" s="1"/>
      <c r="B590" s="3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5.75" x14ac:dyDescent="0.25">
      <c r="A591" s="1"/>
      <c r="B591" s="3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5.75" x14ac:dyDescent="0.25">
      <c r="A592" s="1"/>
      <c r="B592" s="3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5.75" x14ac:dyDescent="0.25">
      <c r="A593" s="1"/>
      <c r="B593" s="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5.75" x14ac:dyDescent="0.25">
      <c r="A594" s="1"/>
      <c r="B594" s="3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5.75" x14ac:dyDescent="0.25">
      <c r="A595" s="1"/>
      <c r="B595" s="3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5.75" x14ac:dyDescent="0.25">
      <c r="A596" s="1"/>
      <c r="B596" s="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5.75" x14ac:dyDescent="0.25">
      <c r="A597" s="1"/>
      <c r="B597" s="3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5.75" x14ac:dyDescent="0.25">
      <c r="A598" s="1"/>
      <c r="B598" s="3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5.75" x14ac:dyDescent="0.25">
      <c r="A599" s="1"/>
      <c r="B599" s="3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5.75" x14ac:dyDescent="0.25">
      <c r="A600" s="1"/>
      <c r="B600" s="3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5.75" x14ac:dyDescent="0.25">
      <c r="A601" s="1"/>
      <c r="B601" s="3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5.75" x14ac:dyDescent="0.25">
      <c r="A602" s="1"/>
      <c r="B602" s="3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5.75" x14ac:dyDescent="0.25">
      <c r="A603" s="1"/>
      <c r="B603" s="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5.75" x14ac:dyDescent="0.25">
      <c r="A604" s="1"/>
      <c r="B604" s="3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5.75" x14ac:dyDescent="0.25">
      <c r="A605" s="1"/>
      <c r="B605" s="3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5.75" x14ac:dyDescent="0.25">
      <c r="A606" s="1"/>
      <c r="B606" s="3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5.75" x14ac:dyDescent="0.25">
      <c r="A607" s="1"/>
      <c r="B607" s="3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5.75" x14ac:dyDescent="0.25">
      <c r="A608" s="1"/>
      <c r="B608" s="3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5.75" x14ac:dyDescent="0.25">
      <c r="A609" s="1"/>
      <c r="B609" s="3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5.75" x14ac:dyDescent="0.25">
      <c r="A610" s="1"/>
      <c r="B610" s="3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5.75" x14ac:dyDescent="0.25">
      <c r="A611" s="1"/>
      <c r="B611" s="3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5.75" x14ac:dyDescent="0.25">
      <c r="A612" s="1"/>
      <c r="B612" s="3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5.75" x14ac:dyDescent="0.25">
      <c r="A613" s="1"/>
      <c r="B613" s="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5.75" x14ac:dyDescent="0.25">
      <c r="A614" s="1"/>
      <c r="B614" s="3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5.75" x14ac:dyDescent="0.25">
      <c r="A615" s="1"/>
      <c r="B615" s="3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5.75" x14ac:dyDescent="0.25">
      <c r="A616" s="1"/>
      <c r="B616" s="3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5.75" x14ac:dyDescent="0.25">
      <c r="A617" s="1"/>
      <c r="B617" s="3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5.75" x14ac:dyDescent="0.25">
      <c r="A618" s="1"/>
      <c r="B618" s="3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5.75" x14ac:dyDescent="0.25">
      <c r="A619" s="1"/>
      <c r="B619" s="3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5.75" x14ac:dyDescent="0.25">
      <c r="A620" s="1"/>
      <c r="B620" s="3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5.75" x14ac:dyDescent="0.25">
      <c r="A621" s="1"/>
      <c r="B621" s="3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5.75" x14ac:dyDescent="0.25">
      <c r="A622" s="1"/>
      <c r="B622" s="3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5.75" x14ac:dyDescent="0.25">
      <c r="A623" s="1"/>
      <c r="B623" s="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5.75" x14ac:dyDescent="0.25">
      <c r="A624" s="1"/>
      <c r="B624" s="3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5.75" x14ac:dyDescent="0.25">
      <c r="A625" s="1"/>
      <c r="B625" s="3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5.75" x14ac:dyDescent="0.25">
      <c r="A626" s="1"/>
      <c r="B626" s="3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5.75" x14ac:dyDescent="0.25">
      <c r="A627" s="1"/>
      <c r="B627" s="3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5.75" x14ac:dyDescent="0.25">
      <c r="A628" s="1"/>
      <c r="B628" s="3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5.75" x14ac:dyDescent="0.25">
      <c r="A629" s="1"/>
      <c r="B629" s="3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5.75" x14ac:dyDescent="0.25">
      <c r="A630" s="1"/>
      <c r="B630" s="3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5.75" x14ac:dyDescent="0.25">
      <c r="A631" s="1"/>
      <c r="B631" s="3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5.75" x14ac:dyDescent="0.25">
      <c r="A632" s="1"/>
      <c r="B632" s="3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5.75" x14ac:dyDescent="0.25">
      <c r="A633" s="1"/>
      <c r="B633" s="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5.75" x14ac:dyDescent="0.25">
      <c r="A634" s="1"/>
      <c r="B634" s="3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5.75" x14ac:dyDescent="0.25">
      <c r="A635" s="1"/>
      <c r="B635" s="3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5.75" x14ac:dyDescent="0.25">
      <c r="A636" s="1"/>
      <c r="B636" s="3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5.75" x14ac:dyDescent="0.25">
      <c r="A637" s="1"/>
      <c r="B637" s="3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5.75" x14ac:dyDescent="0.25">
      <c r="A638" s="1"/>
      <c r="B638" s="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5.75" x14ac:dyDescent="0.25">
      <c r="A639" s="1"/>
      <c r="B639" s="3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5.75" x14ac:dyDescent="0.25">
      <c r="A640" s="1"/>
      <c r="B640" s="3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5.75" x14ac:dyDescent="0.25">
      <c r="A641" s="1"/>
      <c r="B641" s="3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5.75" x14ac:dyDescent="0.25">
      <c r="A642" s="1"/>
      <c r="B642" s="3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5.75" x14ac:dyDescent="0.25">
      <c r="A643" s="1"/>
      <c r="B643" s="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5.75" x14ac:dyDescent="0.25">
      <c r="A644" s="1"/>
      <c r="B644" s="3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5.75" x14ac:dyDescent="0.25">
      <c r="A645" s="1"/>
      <c r="B645" s="3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5.75" x14ac:dyDescent="0.25">
      <c r="A646" s="1"/>
      <c r="B646" s="3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5.75" x14ac:dyDescent="0.25">
      <c r="A647" s="1"/>
      <c r="B647" s="3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5.75" x14ac:dyDescent="0.25">
      <c r="A648" s="1"/>
      <c r="B648" s="3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5.75" x14ac:dyDescent="0.25">
      <c r="A649" s="1"/>
      <c r="B649" s="3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5.75" x14ac:dyDescent="0.25">
      <c r="A650" s="1"/>
      <c r="B650" s="3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5.75" x14ac:dyDescent="0.25">
      <c r="A651" s="1"/>
      <c r="B651" s="3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5.75" x14ac:dyDescent="0.25">
      <c r="A652" s="1"/>
      <c r="B652" s="3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5.75" x14ac:dyDescent="0.25">
      <c r="A653" s="1"/>
      <c r="B653" s="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5.75" x14ac:dyDescent="0.25">
      <c r="A654" s="1"/>
      <c r="B654" s="3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5.75" x14ac:dyDescent="0.25">
      <c r="A655" s="1"/>
      <c r="B655" s="3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5.75" x14ac:dyDescent="0.25">
      <c r="A656" s="1"/>
      <c r="B656" s="3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5.75" x14ac:dyDescent="0.25">
      <c r="A657" s="1"/>
      <c r="B657" s="3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5.75" x14ac:dyDescent="0.25">
      <c r="A658" s="1"/>
      <c r="B658" s="3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5.75" x14ac:dyDescent="0.25">
      <c r="A659" s="1"/>
      <c r="B659" s="3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5.75" x14ac:dyDescent="0.25">
      <c r="A660" s="1"/>
      <c r="B660" s="3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5.75" x14ac:dyDescent="0.25">
      <c r="A661" s="1"/>
      <c r="B661" s="3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5.75" x14ac:dyDescent="0.25">
      <c r="A662" s="1"/>
      <c r="B662" s="3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5.75" x14ac:dyDescent="0.25">
      <c r="A663" s="1"/>
      <c r="B663" s="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5.75" x14ac:dyDescent="0.25">
      <c r="A664" s="1"/>
      <c r="B664" s="3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5.75" x14ac:dyDescent="0.25">
      <c r="A665" s="1"/>
      <c r="B665" s="3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5.75" x14ac:dyDescent="0.25">
      <c r="A666" s="1"/>
      <c r="B666" s="3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5.75" x14ac:dyDescent="0.25">
      <c r="A667" s="1"/>
      <c r="B667" s="3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5.75" x14ac:dyDescent="0.25">
      <c r="A668" s="1"/>
      <c r="B668" s="3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5.75" x14ac:dyDescent="0.25">
      <c r="A669" s="1"/>
      <c r="B669" s="3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5.75" x14ac:dyDescent="0.25">
      <c r="A670" s="1"/>
      <c r="B670" s="3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5.75" x14ac:dyDescent="0.25">
      <c r="A671" s="1"/>
      <c r="B671" s="3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5.75" x14ac:dyDescent="0.25">
      <c r="A672" s="1"/>
      <c r="B672" s="3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5.75" x14ac:dyDescent="0.25">
      <c r="A673" s="1"/>
      <c r="B673" s="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5.75" x14ac:dyDescent="0.25">
      <c r="A674" s="1"/>
      <c r="B674" s="3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5.75" x14ac:dyDescent="0.25">
      <c r="A675" s="1"/>
      <c r="B675" s="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5.75" x14ac:dyDescent="0.25">
      <c r="A676" s="1"/>
      <c r="B676" s="3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5.75" x14ac:dyDescent="0.25">
      <c r="A677" s="1"/>
      <c r="B677" s="3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5.75" x14ac:dyDescent="0.25">
      <c r="A678" s="1"/>
      <c r="B678" s="3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5.75" x14ac:dyDescent="0.25">
      <c r="A679" s="1"/>
      <c r="B679" s="3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5.75" x14ac:dyDescent="0.25">
      <c r="A680" s="1"/>
      <c r="B680" s="3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5.75" x14ac:dyDescent="0.25">
      <c r="A681" s="1"/>
      <c r="B681" s="3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5.75" x14ac:dyDescent="0.25">
      <c r="A682" s="1"/>
      <c r="B682" s="3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</sheetData>
  <mergeCells count="2">
    <mergeCell ref="B2:B3"/>
    <mergeCell ref="A1:N1"/>
  </mergeCells>
  <dataValidations count="2">
    <dataValidation type="list" allowBlank="1" showInputMessage="1" showErrorMessage="1" sqref="B1:B3 B34:B1048576">
      <formula1>$B$4:$B$33</formula1>
    </dataValidation>
    <dataValidation allowBlank="1" showErrorMessage="1" sqref="B4:B33"/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34:D34 E34:N34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LAB-79</dc:creator>
  <cp:lastModifiedBy>LAB-79</cp:lastModifiedBy>
  <dcterms:created xsi:type="dcterms:W3CDTF">2023-04-28T01:34:10Z</dcterms:created>
  <dcterms:modified xsi:type="dcterms:W3CDTF">2023-05-05T22:45:26Z</dcterms:modified>
</cp:coreProperties>
</file>