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FF310A9F-C027-465D-A3E7-1493CC3E5EE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Sheet2!$A$1:$E$503</definedName>
    <definedName name="_xlnm._FilterDatabase" localSheetId="0" hidden="1">Sheet1!$C$1:$J$196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2" i="1" l="1"/>
  <c r="J42" i="1"/>
  <c r="I44" i="1"/>
  <c r="J44" i="1"/>
  <c r="I45" i="1"/>
  <c r="J45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3" i="1"/>
  <c r="J63" i="1"/>
  <c r="I64" i="1"/>
  <c r="J64" i="1"/>
  <c r="I67" i="1"/>
  <c r="J67" i="1"/>
  <c r="I68" i="1"/>
  <c r="J68" i="1"/>
  <c r="I70" i="1"/>
  <c r="J70" i="1"/>
  <c r="I72" i="1"/>
  <c r="J72" i="1"/>
  <c r="I73" i="1"/>
  <c r="J73" i="1"/>
  <c r="I74" i="1"/>
  <c r="J74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7" i="1"/>
  <c r="J87" i="1"/>
  <c r="I88" i="1"/>
  <c r="J88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9" i="1"/>
  <c r="J109" i="1"/>
  <c r="I110" i="1"/>
  <c r="J110" i="1"/>
  <c r="I111" i="1"/>
  <c r="J111" i="1"/>
  <c r="I112" i="1"/>
  <c r="J112" i="1"/>
  <c r="I113" i="1"/>
  <c r="J113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3" i="1"/>
  <c r="J123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3" i="1"/>
  <c r="J46" i="1"/>
  <c r="J62" i="1"/>
  <c r="J65" i="1"/>
  <c r="J66" i="1"/>
  <c r="J69" i="1"/>
  <c r="J71" i="1"/>
  <c r="J75" i="1"/>
  <c r="J84" i="1"/>
  <c r="J85" i="1"/>
  <c r="J86" i="1"/>
  <c r="J89" i="1"/>
  <c r="J108" i="1"/>
  <c r="J114" i="1"/>
  <c r="J121" i="1"/>
  <c r="J122" i="1"/>
  <c r="J124" i="1"/>
  <c r="J138" i="1"/>
  <c r="J2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3" i="1"/>
  <c r="I46" i="1"/>
  <c r="I62" i="1"/>
  <c r="I65" i="1"/>
  <c r="I66" i="1"/>
  <c r="I69" i="1"/>
  <c r="I71" i="1"/>
  <c r="I75" i="1"/>
  <c r="I84" i="1"/>
  <c r="I85" i="1"/>
  <c r="I86" i="1"/>
  <c r="I89" i="1"/>
  <c r="I108" i="1"/>
  <c r="I114" i="1"/>
  <c r="I121" i="1"/>
  <c r="I122" i="1"/>
  <c r="I124" i="1"/>
  <c r="I138" i="1"/>
  <c r="I2" i="1"/>
</calcChain>
</file>

<file path=xl/sharedStrings.xml><?xml version="1.0" encoding="utf-8"?>
<sst xmlns="http://schemas.openxmlformats.org/spreadsheetml/2006/main" count="1132" uniqueCount="153">
  <si>
    <t>ID_NUM</t>
  </si>
  <si>
    <t>FIRST_NAME</t>
  </si>
  <si>
    <t>LAST_NAME</t>
  </si>
  <si>
    <t>award_year_id</t>
  </si>
  <si>
    <t>award_amount</t>
  </si>
  <si>
    <t>code</t>
  </si>
  <si>
    <t>value</t>
  </si>
  <si>
    <t>DonTral</t>
  </si>
  <si>
    <t>James</t>
  </si>
  <si>
    <t>PELL</t>
  </si>
  <si>
    <t>Federal Pell Grant</t>
  </si>
  <si>
    <t>Xavier</t>
  </si>
  <si>
    <t>Woods</t>
  </si>
  <si>
    <t>Jason</t>
  </si>
  <si>
    <t>Louis</t>
  </si>
  <si>
    <t>Jaaden</t>
  </si>
  <si>
    <t>Matthews</t>
  </si>
  <si>
    <t>Kendrick</t>
  </si>
  <si>
    <t>Ward</t>
  </si>
  <si>
    <t>Kevin</t>
  </si>
  <si>
    <t>Harris</t>
  </si>
  <si>
    <t>Delrick</t>
  </si>
  <si>
    <t>Williams</t>
  </si>
  <si>
    <t>Landon</t>
  </si>
  <si>
    <t>Green</t>
  </si>
  <si>
    <t>DeCarlos</t>
  </si>
  <si>
    <t>Anderson</t>
  </si>
  <si>
    <t>Josiah</t>
  </si>
  <si>
    <t>Jones</t>
  </si>
  <si>
    <t>Allen</t>
  </si>
  <si>
    <t>Reed</t>
  </si>
  <si>
    <t>Victor</t>
  </si>
  <si>
    <t>Delos-santos</t>
  </si>
  <si>
    <t>Jeremiah</t>
  </si>
  <si>
    <t>Smith</t>
  </si>
  <si>
    <t>Chase</t>
  </si>
  <si>
    <t>Burtenshaw</t>
  </si>
  <si>
    <t>Elijah</t>
  </si>
  <si>
    <t>Nicholson</t>
  </si>
  <si>
    <t>Eddie</t>
  </si>
  <si>
    <t>Collins Jr</t>
  </si>
  <si>
    <t>Jayden</t>
  </si>
  <si>
    <t>Landry</t>
  </si>
  <si>
    <t>Jacqueline</t>
  </si>
  <si>
    <t>Meza Ramirez</t>
  </si>
  <si>
    <t>David</t>
  </si>
  <si>
    <t>Dotson Jr</t>
  </si>
  <si>
    <t>Jada</t>
  </si>
  <si>
    <t>Grigsby</t>
  </si>
  <si>
    <t>Amy</t>
  </si>
  <si>
    <t>Landaverde</t>
  </si>
  <si>
    <t>Joseph</t>
  </si>
  <si>
    <t>Garza</t>
  </si>
  <si>
    <t>Pablo</t>
  </si>
  <si>
    <t>Melgar</t>
  </si>
  <si>
    <t>Emely</t>
  </si>
  <si>
    <t>Aguilar</t>
  </si>
  <si>
    <t>Kortni</t>
  </si>
  <si>
    <t>Shafer</t>
  </si>
  <si>
    <t>Apollo</t>
  </si>
  <si>
    <t>Taylor</t>
  </si>
  <si>
    <t>Ashley</t>
  </si>
  <si>
    <t>Ventura</t>
  </si>
  <si>
    <t>Jakiya</t>
  </si>
  <si>
    <t>Thompson</t>
  </si>
  <si>
    <t>Sania</t>
  </si>
  <si>
    <t>Thomas</t>
  </si>
  <si>
    <t>Yerena</t>
  </si>
  <si>
    <t>Irving</t>
  </si>
  <si>
    <t>Torres</t>
  </si>
  <si>
    <t>Cameron</t>
  </si>
  <si>
    <t>White</t>
  </si>
  <si>
    <t>Alijah</t>
  </si>
  <si>
    <t>Sanchez</t>
  </si>
  <si>
    <t>Nelson</t>
  </si>
  <si>
    <t>Keilon</t>
  </si>
  <si>
    <t>Kaegen</t>
  </si>
  <si>
    <t>Umar</t>
  </si>
  <si>
    <t>Austyn</t>
  </si>
  <si>
    <t>Gordon</t>
  </si>
  <si>
    <t>DLSUB</t>
  </si>
  <si>
    <t>Federal Direct Subsidized Loan</t>
  </si>
  <si>
    <t>Asael</t>
  </si>
  <si>
    <t>Rojas</t>
  </si>
  <si>
    <t>Aaron</t>
  </si>
  <si>
    <t>Aery</t>
  </si>
  <si>
    <t>Rodrick</t>
  </si>
  <si>
    <t>Sapp</t>
  </si>
  <si>
    <t>Carlo</t>
  </si>
  <si>
    <t>Caceres</t>
  </si>
  <si>
    <t>Fleming</t>
  </si>
  <si>
    <t>Michael</t>
  </si>
  <si>
    <t>Day</t>
  </si>
  <si>
    <t>Jackson</t>
  </si>
  <si>
    <t>Alexis</t>
  </si>
  <si>
    <t>Jacobs</t>
  </si>
  <si>
    <t>Angel</t>
  </si>
  <si>
    <t>Berumen</t>
  </si>
  <si>
    <t>Trevor</t>
  </si>
  <si>
    <t>Knowles</t>
  </si>
  <si>
    <t>Towers</t>
  </si>
  <si>
    <t>Daphne</t>
  </si>
  <si>
    <t>Olivares</t>
  </si>
  <si>
    <t>Aiden</t>
  </si>
  <si>
    <t>Deleon</t>
  </si>
  <si>
    <t>Chibuikem</t>
  </si>
  <si>
    <t>Onukogu</t>
  </si>
  <si>
    <t>Lucas</t>
  </si>
  <si>
    <t>Frith</t>
  </si>
  <si>
    <t>DLUNSUB</t>
  </si>
  <si>
    <t>Federal Direct Unsubsidized Loan</t>
  </si>
  <si>
    <t>Andrew</t>
  </si>
  <si>
    <t>Wint</t>
  </si>
  <si>
    <t>Wesley</t>
  </si>
  <si>
    <t>Moss</t>
  </si>
  <si>
    <t>Chuck</t>
  </si>
  <si>
    <t>Moore</t>
  </si>
  <si>
    <t>Ryan</t>
  </si>
  <si>
    <t>Littlejohn</t>
  </si>
  <si>
    <t>Collins</t>
  </si>
  <si>
    <t>Cyrus</t>
  </si>
  <si>
    <t>Perry</t>
  </si>
  <si>
    <t>FOUNDATION</t>
  </si>
  <si>
    <t>Foundation Scholarship</t>
  </si>
  <si>
    <t>STAFFORD</t>
  </si>
  <si>
    <t>Stafford Scholarship</t>
  </si>
  <si>
    <t>PROVOST</t>
  </si>
  <si>
    <t>Provost Scholarship</t>
  </si>
  <si>
    <t>NAU</t>
  </si>
  <si>
    <t>NAU Scholarship</t>
  </si>
  <si>
    <t>BOARD</t>
  </si>
  <si>
    <t>Board Scholarship</t>
  </si>
  <si>
    <t>Jenzabar_ID__c</t>
  </si>
  <si>
    <t>LastName</t>
  </si>
  <si>
    <t>FirstName</t>
  </si>
  <si>
    <t>Start Year/Term</t>
  </si>
  <si>
    <t>Alias</t>
  </si>
  <si>
    <t>NAU_Team__c</t>
  </si>
  <si>
    <t>Fafsa_Status</t>
  </si>
  <si>
    <t>International_Student_Type__c</t>
  </si>
  <si>
    <t>Fall 2022</t>
  </si>
  <si>
    <t>evale</t>
  </si>
  <si>
    <t>Women's Track &amp; Field</t>
  </si>
  <si>
    <t>22-23 FAFSA Accept/Decline Complete</t>
  </si>
  <si>
    <t>Football</t>
  </si>
  <si>
    <t>amiri</t>
  </si>
  <si>
    <t>22-23 Valid FAFSA Received</t>
  </si>
  <si>
    <t>fatima</t>
  </si>
  <si>
    <t>Decarlos</t>
  </si>
  <si>
    <t>Women's Basketball</t>
  </si>
  <si>
    <t>Men's Basketball</t>
  </si>
  <si>
    <t>Men's Soccer</t>
  </si>
  <si>
    <t>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</si>
</sst>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</font>
    <font>
      <sz val="10"/>
      <color theme="1"/>
      <name val="Var(--Ff-Mono)"/>
      <charset val="1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quotePrefix="1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6"/>
  <sheetViews>
    <sheetView tabSelected="1" workbookViewId="0">
      <selection activeCell="Q332" sqref="Q332"/>
    </sheetView>
  </sheetViews>
  <sheetFormatPr defaultRowHeight="15"/>
  <cols>
    <col min="1" max="1" width="9.85546875" bestFit="1" customWidth="1"/>
    <col min="6" max="6" width="15.42578125" customWidth="1"/>
    <col min="7" max="7" width="16.140625" customWidth="1"/>
    <col min="8" max="8" width="30.85546875" bestFit="1" customWidth="1"/>
    <col min="9" max="9" width="20.5703125" hidden="1" customWidth="1"/>
  </cols>
  <sheetData>
    <row r="1" spans="1:1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/>
    </row>
    <row r="2" spans="1:10">
      <c r="A2">
        <v>10002270</v>
      </c>
      <c r="C2" t="s">
        <v>7</v>
      </c>
      <c r="D2" t="s">
        <v>8</v>
      </c>
      <c r="E2">
        <v>9</v>
      </c>
      <c r="F2">
        <v>6895</v>
      </c>
      <c r="G2" t="s">
        <v>9</v>
      </c>
      <c r="H2" t="s">
        <v>10</v>
      </c>
      <c r="I2" s="4">
        <f>IFERROR(VLOOKUP(A2,Sheet2!A2:A59,1,FALSE),"No Match")</f>
        <v>10002270</v>
      </c>
      <c r="J2" s="4">
        <f>VLOOKUP(A2,Sheet2!$A$2:$A$59,1,FALSE)</f>
        <v>10002270</v>
      </c>
    </row>
    <row r="3" spans="1:10">
      <c r="A3">
        <v>10002218</v>
      </c>
      <c r="C3" t="s">
        <v>11</v>
      </c>
      <c r="D3" t="s">
        <v>12</v>
      </c>
      <c r="E3">
        <v>9</v>
      </c>
      <c r="F3">
        <v>3345</v>
      </c>
      <c r="G3" t="s">
        <v>9</v>
      </c>
      <c r="H3" t="s">
        <v>10</v>
      </c>
      <c r="I3" s="4">
        <f>IFERROR(VLOOKUP(A3,Sheet2!A3:A60,1,FALSE),"No Match")</f>
        <v>10002218</v>
      </c>
      <c r="J3" s="4">
        <f>VLOOKUP(A3,Sheet2!$A$2:$A$59,1,FALSE)</f>
        <v>10002218</v>
      </c>
    </row>
    <row r="4" spans="1:10">
      <c r="A4">
        <v>10002097</v>
      </c>
      <c r="C4" t="s">
        <v>13</v>
      </c>
      <c r="D4" t="s">
        <v>14</v>
      </c>
      <c r="E4">
        <v>9</v>
      </c>
      <c r="F4">
        <v>6745</v>
      </c>
      <c r="G4" t="s">
        <v>9</v>
      </c>
      <c r="H4" t="s">
        <v>10</v>
      </c>
      <c r="I4" s="4">
        <f>IFERROR(VLOOKUP(A4,Sheet2!A4:A61,1,FALSE),"No Match")</f>
        <v>10002097</v>
      </c>
      <c r="J4" s="4">
        <f>VLOOKUP(A4,Sheet2!$A$2:$A$59,1,FALSE)</f>
        <v>10002097</v>
      </c>
    </row>
    <row r="5" spans="1:10">
      <c r="A5">
        <v>10002323</v>
      </c>
      <c r="C5" t="s">
        <v>15</v>
      </c>
      <c r="D5" t="s">
        <v>16</v>
      </c>
      <c r="E5">
        <v>9</v>
      </c>
      <c r="F5">
        <v>2845</v>
      </c>
      <c r="G5" t="s">
        <v>9</v>
      </c>
      <c r="H5" t="s">
        <v>10</v>
      </c>
      <c r="I5" s="4">
        <f>IFERROR(VLOOKUP(A5,Sheet2!A5:A62,1,FALSE),"No Match")</f>
        <v>10002323</v>
      </c>
      <c r="J5" s="4">
        <f>VLOOKUP(A5,Sheet2!$A$2:$A$59,1,FALSE)</f>
        <v>10002323</v>
      </c>
    </row>
    <row r="6" spans="1:10">
      <c r="A6">
        <v>10002305</v>
      </c>
      <c r="C6" t="s">
        <v>17</v>
      </c>
      <c r="D6" t="s">
        <v>18</v>
      </c>
      <c r="E6">
        <v>9</v>
      </c>
      <c r="F6">
        <v>6895</v>
      </c>
      <c r="G6" t="s">
        <v>9</v>
      </c>
      <c r="H6" t="s">
        <v>10</v>
      </c>
      <c r="I6" s="4">
        <f>IFERROR(VLOOKUP(A6,Sheet2!A6:A63,1,FALSE),"No Match")</f>
        <v>10002305</v>
      </c>
      <c r="J6" s="4">
        <f>VLOOKUP(A6,Sheet2!$A$2:$A$59,1,FALSE)</f>
        <v>10002305</v>
      </c>
    </row>
    <row r="7" spans="1:10">
      <c r="A7">
        <v>10002224</v>
      </c>
      <c r="C7" t="s">
        <v>19</v>
      </c>
      <c r="D7" t="s">
        <v>20</v>
      </c>
      <c r="E7">
        <v>9</v>
      </c>
      <c r="F7">
        <v>6895</v>
      </c>
      <c r="G7" t="s">
        <v>9</v>
      </c>
      <c r="H7" t="s">
        <v>10</v>
      </c>
      <c r="I7" s="4">
        <f>IFERROR(VLOOKUP(A7,Sheet2!A7:A64,1,FALSE),"No Match")</f>
        <v>10002224</v>
      </c>
      <c r="J7" s="4">
        <f>VLOOKUP(A7,Sheet2!$A$2:$A$59,1,FALSE)</f>
        <v>10002224</v>
      </c>
    </row>
    <row r="8" spans="1:10">
      <c r="A8">
        <v>10002196</v>
      </c>
      <c r="C8" t="s">
        <v>21</v>
      </c>
      <c r="D8" t="s">
        <v>22</v>
      </c>
      <c r="E8">
        <v>9</v>
      </c>
      <c r="F8">
        <v>6895</v>
      </c>
      <c r="G8" t="s">
        <v>9</v>
      </c>
      <c r="H8" t="s">
        <v>10</v>
      </c>
      <c r="I8" s="4">
        <f>IFERROR(VLOOKUP(A8,Sheet2!A8:A65,1,FALSE),"No Match")</f>
        <v>10002196</v>
      </c>
      <c r="J8" s="4">
        <f>VLOOKUP(A8,Sheet2!$A$2:$A$59,1,FALSE)</f>
        <v>10002196</v>
      </c>
    </row>
    <row r="9" spans="1:10">
      <c r="A9">
        <v>10002201</v>
      </c>
      <c r="C9" t="s">
        <v>23</v>
      </c>
      <c r="D9" t="s">
        <v>24</v>
      </c>
      <c r="E9">
        <v>9</v>
      </c>
      <c r="F9">
        <v>4245</v>
      </c>
      <c r="G9" t="s">
        <v>9</v>
      </c>
      <c r="H9" t="s">
        <v>10</v>
      </c>
      <c r="I9" s="4">
        <f>IFERROR(VLOOKUP(A9,Sheet2!A9:A66,1,FALSE),"No Match")</f>
        <v>10002201</v>
      </c>
      <c r="J9" s="4">
        <f>VLOOKUP(A9,Sheet2!$A$2:$A$59,1,FALSE)</f>
        <v>10002201</v>
      </c>
    </row>
    <row r="10" spans="1:10">
      <c r="A10">
        <v>10001658</v>
      </c>
      <c r="C10" t="s">
        <v>25</v>
      </c>
      <c r="D10" t="s">
        <v>26</v>
      </c>
      <c r="E10">
        <v>9</v>
      </c>
      <c r="F10">
        <v>6895</v>
      </c>
      <c r="G10" t="s">
        <v>9</v>
      </c>
      <c r="H10" t="s">
        <v>10</v>
      </c>
      <c r="I10" s="4" t="str">
        <f>IFERROR(VLOOKUP(A10,Sheet2!A10:A67,1,FALSE),"No Match")</f>
        <v>No Match</v>
      </c>
      <c r="J10" s="4">
        <f>VLOOKUP(A10,Sheet2!$A$2:$A$59,1,FALSE)</f>
        <v>10001658</v>
      </c>
    </row>
    <row r="11" spans="1:10">
      <c r="A11">
        <v>10002246</v>
      </c>
      <c r="C11" t="s">
        <v>27</v>
      </c>
      <c r="D11" t="s">
        <v>28</v>
      </c>
      <c r="E11">
        <v>9</v>
      </c>
      <c r="F11">
        <v>6895</v>
      </c>
      <c r="G11" t="s">
        <v>9</v>
      </c>
      <c r="H11" t="s">
        <v>10</v>
      </c>
      <c r="I11" s="4">
        <f>IFERROR(VLOOKUP(A11,Sheet2!A11:A68,1,FALSE),"No Match")</f>
        <v>10002246</v>
      </c>
      <c r="J11" s="4">
        <f>VLOOKUP(A11,Sheet2!$A$2:$A$59,1,FALSE)</f>
        <v>10002246</v>
      </c>
    </row>
    <row r="12" spans="1:10">
      <c r="A12">
        <v>10002194</v>
      </c>
      <c r="C12" t="s">
        <v>29</v>
      </c>
      <c r="D12" t="s">
        <v>30</v>
      </c>
      <c r="E12">
        <v>9</v>
      </c>
      <c r="F12">
        <v>6895</v>
      </c>
      <c r="G12" t="s">
        <v>9</v>
      </c>
      <c r="H12" t="s">
        <v>10</v>
      </c>
      <c r="I12" s="4">
        <f>IFERROR(VLOOKUP(A12,Sheet2!A12:A69,1,FALSE),"No Match")</f>
        <v>10002194</v>
      </c>
      <c r="J12" s="4">
        <f>VLOOKUP(A12,Sheet2!$A$2:$A$59,1,FALSE)</f>
        <v>10002194</v>
      </c>
    </row>
    <row r="13" spans="1:10">
      <c r="A13">
        <v>10002335</v>
      </c>
      <c r="C13" t="s">
        <v>31</v>
      </c>
      <c r="D13" t="s">
        <v>32</v>
      </c>
      <c r="E13">
        <v>9</v>
      </c>
      <c r="F13">
        <v>5345</v>
      </c>
      <c r="G13" t="s">
        <v>9</v>
      </c>
      <c r="H13" t="s">
        <v>10</v>
      </c>
      <c r="I13" s="4">
        <f>IFERROR(VLOOKUP(A13,Sheet2!A13:A70,1,FALSE),"No Match")</f>
        <v>10002335</v>
      </c>
      <c r="J13" s="4">
        <f>VLOOKUP(A13,Sheet2!$A$2:$A$59,1,FALSE)</f>
        <v>10002335</v>
      </c>
    </row>
    <row r="14" spans="1:10">
      <c r="A14">
        <v>10002285</v>
      </c>
      <c r="C14" t="s">
        <v>33</v>
      </c>
      <c r="D14" t="s">
        <v>34</v>
      </c>
      <c r="E14">
        <v>9</v>
      </c>
      <c r="F14">
        <v>6895</v>
      </c>
      <c r="G14" t="s">
        <v>9</v>
      </c>
      <c r="H14" t="s">
        <v>10</v>
      </c>
      <c r="I14" s="4">
        <f>IFERROR(VLOOKUP(A14,Sheet2!A14:A71,1,FALSE),"No Match")</f>
        <v>10002285</v>
      </c>
      <c r="J14" s="4">
        <f>VLOOKUP(A14,Sheet2!$A$2:$A$59,1,FALSE)</f>
        <v>10002285</v>
      </c>
    </row>
    <row r="15" spans="1:10">
      <c r="A15">
        <v>10001991</v>
      </c>
      <c r="C15" t="s">
        <v>35</v>
      </c>
      <c r="D15" t="s">
        <v>36</v>
      </c>
      <c r="E15">
        <v>9</v>
      </c>
      <c r="F15">
        <v>6895</v>
      </c>
      <c r="G15" t="s">
        <v>9</v>
      </c>
      <c r="H15" t="s">
        <v>10</v>
      </c>
      <c r="I15" s="4" t="str">
        <f>IFERROR(VLOOKUP(A15,Sheet2!A15:A72,1,FALSE),"No Match")</f>
        <v>No Match</v>
      </c>
      <c r="J15" s="4">
        <f>VLOOKUP(A15,Sheet2!$A$2:$A$59,1,FALSE)</f>
        <v>10001991</v>
      </c>
    </row>
    <row r="16" spans="1:10">
      <c r="A16">
        <v>10002236</v>
      </c>
      <c r="C16" t="s">
        <v>37</v>
      </c>
      <c r="D16" t="s">
        <v>38</v>
      </c>
      <c r="E16">
        <v>9</v>
      </c>
      <c r="F16">
        <v>6895</v>
      </c>
      <c r="G16" t="s">
        <v>9</v>
      </c>
      <c r="H16" t="s">
        <v>10</v>
      </c>
      <c r="I16" s="4">
        <f>IFERROR(VLOOKUP(A16,Sheet2!A16:A73,1,FALSE),"No Match")</f>
        <v>10002236</v>
      </c>
      <c r="J16" s="4">
        <f>VLOOKUP(A16,Sheet2!$A$2:$A$59,1,FALSE)</f>
        <v>10002236</v>
      </c>
    </row>
    <row r="17" spans="1:10">
      <c r="A17">
        <v>10002255</v>
      </c>
      <c r="C17" t="s">
        <v>39</v>
      </c>
      <c r="D17" t="s">
        <v>40</v>
      </c>
      <c r="E17">
        <v>9</v>
      </c>
      <c r="F17">
        <v>6895</v>
      </c>
      <c r="G17" t="s">
        <v>9</v>
      </c>
      <c r="H17" t="s">
        <v>10</v>
      </c>
      <c r="I17" s="4" t="str">
        <f>IFERROR(VLOOKUP(A17,Sheet2!A39:A96,1,FALSE),"No Match")</f>
        <v>No Match</v>
      </c>
      <c r="J17" s="4">
        <f>VLOOKUP(A17,Sheet2!$A$2:$A$59,1,FALSE)</f>
        <v>10002255</v>
      </c>
    </row>
    <row r="18" spans="1:10">
      <c r="A18">
        <v>10002349</v>
      </c>
      <c r="C18" t="s">
        <v>41</v>
      </c>
      <c r="D18" t="s">
        <v>42</v>
      </c>
      <c r="E18">
        <v>9</v>
      </c>
      <c r="F18">
        <v>6895</v>
      </c>
      <c r="G18" t="s">
        <v>9</v>
      </c>
      <c r="H18" t="s">
        <v>10</v>
      </c>
      <c r="I18" s="4">
        <f>IFERROR(VLOOKUP(A18,Sheet2!A40:A97,1,FALSE),"No Match")</f>
        <v>10002349</v>
      </c>
      <c r="J18" s="4">
        <f>VLOOKUP(A18,Sheet2!$A$2:$A$59,1,FALSE)</f>
        <v>10002349</v>
      </c>
    </row>
    <row r="19" spans="1:10">
      <c r="A19">
        <v>10002337</v>
      </c>
      <c r="C19" t="s">
        <v>43</v>
      </c>
      <c r="D19" t="s">
        <v>44</v>
      </c>
      <c r="E19">
        <v>9</v>
      </c>
      <c r="F19">
        <v>5245</v>
      </c>
      <c r="G19" t="s">
        <v>9</v>
      </c>
      <c r="H19" t="s">
        <v>10</v>
      </c>
      <c r="I19" s="4">
        <f>IFERROR(VLOOKUP(A19,Sheet2!A43:A100,1,FALSE),"No Match")</f>
        <v>10002337</v>
      </c>
      <c r="J19" s="4">
        <f>VLOOKUP(A19,Sheet2!$A$2:$A$59,1,FALSE)</f>
        <v>10002337</v>
      </c>
    </row>
    <row r="20" spans="1:10">
      <c r="A20">
        <v>10002195</v>
      </c>
      <c r="C20" t="s">
        <v>45</v>
      </c>
      <c r="D20" t="s">
        <v>46</v>
      </c>
      <c r="E20">
        <v>9</v>
      </c>
      <c r="F20">
        <v>6895</v>
      </c>
      <c r="G20" t="s">
        <v>9</v>
      </c>
      <c r="H20" t="s">
        <v>10</v>
      </c>
      <c r="I20" s="4" t="str">
        <f>IFERROR(VLOOKUP(A20,Sheet2!A46:A103,1,FALSE),"No Match")</f>
        <v>No Match</v>
      </c>
      <c r="J20" s="4">
        <f>VLOOKUP(A20,Sheet2!$A$2:$A$59,1,FALSE)</f>
        <v>10002195</v>
      </c>
    </row>
    <row r="21" spans="1:10">
      <c r="A21">
        <v>10002210</v>
      </c>
      <c r="C21" t="s">
        <v>47</v>
      </c>
      <c r="D21" t="s">
        <v>48</v>
      </c>
      <c r="E21">
        <v>9</v>
      </c>
      <c r="F21">
        <v>6895</v>
      </c>
      <c r="G21" t="s">
        <v>9</v>
      </c>
      <c r="H21" t="s">
        <v>10</v>
      </c>
      <c r="I21" s="4" t="str">
        <f>IFERROR(VLOOKUP(A21,Sheet2!A47:A104,1,FALSE),"No Match")</f>
        <v>No Match</v>
      </c>
      <c r="J21" s="4">
        <f>VLOOKUP(A21,Sheet2!$A$2:$A$59,1,FALSE)</f>
        <v>10002210</v>
      </c>
    </row>
    <row r="22" spans="1:10">
      <c r="A22">
        <v>10002182</v>
      </c>
      <c r="C22" t="s">
        <v>49</v>
      </c>
      <c r="D22" t="s">
        <v>50</v>
      </c>
      <c r="E22">
        <v>9</v>
      </c>
      <c r="F22">
        <v>6895</v>
      </c>
      <c r="G22" t="s">
        <v>9</v>
      </c>
      <c r="H22" t="s">
        <v>10</v>
      </c>
      <c r="I22" s="4" t="str">
        <f>IFERROR(VLOOKUP(A22,Sheet2!A48:A105,1,FALSE),"No Match")</f>
        <v>No Match</v>
      </c>
      <c r="J22" s="4">
        <f>VLOOKUP(A22,Sheet2!$A$2:$A$59,1,FALSE)</f>
        <v>10002182</v>
      </c>
    </row>
    <row r="23" spans="1:10">
      <c r="A23">
        <v>10002404</v>
      </c>
      <c r="C23" t="s">
        <v>51</v>
      </c>
      <c r="D23" t="s">
        <v>52</v>
      </c>
      <c r="E23">
        <v>9</v>
      </c>
      <c r="F23">
        <v>5445</v>
      </c>
      <c r="G23" t="s">
        <v>9</v>
      </c>
      <c r="H23" t="s">
        <v>10</v>
      </c>
      <c r="I23" s="4">
        <f>IFERROR(VLOOKUP(A23,Sheet2!A55:A112,1,FALSE),"No Match")</f>
        <v>10002404</v>
      </c>
      <c r="J23" s="4">
        <f>VLOOKUP(A23,Sheet2!$A$2:$A$59,1,FALSE)</f>
        <v>10002404</v>
      </c>
    </row>
    <row r="24" spans="1:10">
      <c r="A24">
        <v>10001600</v>
      </c>
      <c r="C24" t="s">
        <v>53</v>
      </c>
      <c r="D24" t="s">
        <v>54</v>
      </c>
      <c r="E24">
        <v>9</v>
      </c>
      <c r="F24">
        <v>6895</v>
      </c>
      <c r="G24" t="s">
        <v>9</v>
      </c>
      <c r="H24" t="s">
        <v>10</v>
      </c>
      <c r="I24" s="4" t="str">
        <f>IFERROR(VLOOKUP(A24,Sheet2!A56:A113,1,FALSE),"No Match")</f>
        <v>No Match</v>
      </c>
      <c r="J24" s="4">
        <f>VLOOKUP(A24,Sheet2!$A$2:$A$59,1,FALSE)</f>
        <v>10001600</v>
      </c>
    </row>
    <row r="25" spans="1:10">
      <c r="A25">
        <v>10001684</v>
      </c>
      <c r="C25" t="s">
        <v>55</v>
      </c>
      <c r="D25" t="s">
        <v>56</v>
      </c>
      <c r="E25">
        <v>9</v>
      </c>
      <c r="F25">
        <v>6895</v>
      </c>
      <c r="G25" t="s">
        <v>9</v>
      </c>
      <c r="H25" t="s">
        <v>10</v>
      </c>
      <c r="I25" s="4" t="str">
        <f>IFERROR(VLOOKUP(A25,Sheet2!A57:A114,1,FALSE),"No Match")</f>
        <v>No Match</v>
      </c>
      <c r="J25" s="4">
        <f>VLOOKUP(A25,Sheet2!$A$2:$A$59,1,FALSE)</f>
        <v>10001684</v>
      </c>
    </row>
    <row r="26" spans="1:10">
      <c r="A26">
        <v>10001604</v>
      </c>
      <c r="C26" t="s">
        <v>57</v>
      </c>
      <c r="D26" t="s">
        <v>58</v>
      </c>
      <c r="E26">
        <v>9</v>
      </c>
      <c r="F26">
        <v>3245</v>
      </c>
      <c r="G26" t="s">
        <v>9</v>
      </c>
      <c r="H26" t="s">
        <v>10</v>
      </c>
      <c r="I26" s="4" t="str">
        <f>IFERROR(VLOOKUP(A26,Sheet2!A58:A115,1,FALSE),"No Match")</f>
        <v>No Match</v>
      </c>
      <c r="J26" s="4">
        <f>VLOOKUP(A26,Sheet2!$A$2:$A$59,1,FALSE)</f>
        <v>10001604</v>
      </c>
    </row>
    <row r="27" spans="1:10">
      <c r="A27">
        <v>10002233</v>
      </c>
      <c r="C27" t="s">
        <v>59</v>
      </c>
      <c r="D27" t="s">
        <v>60</v>
      </c>
      <c r="E27">
        <v>9</v>
      </c>
      <c r="F27">
        <v>2145</v>
      </c>
      <c r="G27" t="s">
        <v>9</v>
      </c>
      <c r="H27" t="s">
        <v>10</v>
      </c>
      <c r="I27" s="4" t="str">
        <f>IFERROR(VLOOKUP(A27,Sheet2!A59:A116,1,FALSE),"No Match")</f>
        <v>No Match</v>
      </c>
      <c r="J27" s="4">
        <f>VLOOKUP(A27,Sheet2!$A$2:$A$59,1,FALSE)</f>
        <v>10002233</v>
      </c>
    </row>
    <row r="28" spans="1:10">
      <c r="A28">
        <v>10002185</v>
      </c>
      <c r="C28" t="s">
        <v>61</v>
      </c>
      <c r="D28" t="s">
        <v>62</v>
      </c>
      <c r="E28">
        <v>9</v>
      </c>
      <c r="F28">
        <v>6895</v>
      </c>
      <c r="G28" t="s">
        <v>9</v>
      </c>
      <c r="H28" t="s">
        <v>10</v>
      </c>
      <c r="I28" s="4" t="str">
        <f>IFERROR(VLOOKUP(A28,Sheet2!A60:A117,1,FALSE),"No Match")</f>
        <v>No Match</v>
      </c>
      <c r="J28" s="4">
        <f>VLOOKUP(A28,Sheet2!$A$2:$A$59,1,FALSE)</f>
        <v>10002185</v>
      </c>
    </row>
    <row r="29" spans="1:10">
      <c r="A29">
        <v>10002214</v>
      </c>
      <c r="C29" t="s">
        <v>63</v>
      </c>
      <c r="D29" t="s">
        <v>64</v>
      </c>
      <c r="E29">
        <v>9</v>
      </c>
      <c r="F29">
        <v>4145</v>
      </c>
      <c r="G29" t="s">
        <v>9</v>
      </c>
      <c r="H29" t="s">
        <v>10</v>
      </c>
      <c r="I29" s="4" t="str">
        <f>IFERROR(VLOOKUP(A29,Sheet2!A61:A118,1,FALSE),"No Match")</f>
        <v>No Match</v>
      </c>
      <c r="J29" s="4">
        <f>VLOOKUP(A29,Sheet2!$A$2:$A$59,1,FALSE)</f>
        <v>10002214</v>
      </c>
    </row>
    <row r="30" spans="1:10">
      <c r="A30">
        <v>10002189</v>
      </c>
      <c r="C30" t="s">
        <v>65</v>
      </c>
      <c r="D30" t="s">
        <v>66</v>
      </c>
      <c r="E30">
        <v>9</v>
      </c>
      <c r="F30">
        <v>3845</v>
      </c>
      <c r="G30" t="s">
        <v>9</v>
      </c>
      <c r="H30" t="s">
        <v>10</v>
      </c>
      <c r="I30" s="4" t="str">
        <f>IFERROR(VLOOKUP(A30,Sheet2!A62:A119,1,FALSE),"No Match")</f>
        <v>No Match</v>
      </c>
      <c r="J30" s="4">
        <f>VLOOKUP(A30,Sheet2!$A$2:$A$59,1,FALSE)</f>
        <v>10002189</v>
      </c>
    </row>
    <row r="31" spans="1:10">
      <c r="A31">
        <v>10002171</v>
      </c>
      <c r="C31" t="s">
        <v>13</v>
      </c>
      <c r="D31" t="s">
        <v>67</v>
      </c>
      <c r="E31">
        <v>9</v>
      </c>
      <c r="F31">
        <v>6445</v>
      </c>
      <c r="G31" t="s">
        <v>9</v>
      </c>
      <c r="H31" t="s">
        <v>10</v>
      </c>
      <c r="I31" s="4" t="str">
        <f>IFERROR(VLOOKUP(A31,Sheet2!A63:A120,1,FALSE),"No Match")</f>
        <v>No Match</v>
      </c>
      <c r="J31" s="4">
        <f>VLOOKUP(A31,Sheet2!$A$2:$A$59,1,FALSE)</f>
        <v>10002171</v>
      </c>
    </row>
    <row r="32" spans="1:10">
      <c r="A32">
        <v>10002183</v>
      </c>
      <c r="C32" t="s">
        <v>68</v>
      </c>
      <c r="D32" t="s">
        <v>69</v>
      </c>
      <c r="E32">
        <v>9</v>
      </c>
      <c r="F32">
        <v>6895</v>
      </c>
      <c r="G32" t="s">
        <v>9</v>
      </c>
      <c r="H32" t="s">
        <v>10</v>
      </c>
      <c r="I32" s="4" t="str">
        <f>IFERROR(VLOOKUP(A32,Sheet2!A64:A121,1,FALSE),"No Match")</f>
        <v>No Match</v>
      </c>
      <c r="J32" s="4">
        <f>VLOOKUP(A32,Sheet2!$A$2:$A$59,1,FALSE)</f>
        <v>10002183</v>
      </c>
    </row>
    <row r="33" spans="1:10">
      <c r="A33">
        <v>10002350</v>
      </c>
      <c r="C33" t="s">
        <v>70</v>
      </c>
      <c r="D33" t="s">
        <v>71</v>
      </c>
      <c r="E33">
        <v>9</v>
      </c>
      <c r="F33">
        <v>6895</v>
      </c>
      <c r="G33" t="s">
        <v>9</v>
      </c>
      <c r="H33" t="s">
        <v>10</v>
      </c>
      <c r="I33" s="4" t="str">
        <f>IFERROR(VLOOKUP(A33,Sheet2!A65:A122,1,FALSE),"No Match")</f>
        <v>No Match</v>
      </c>
      <c r="J33" s="4">
        <f>VLOOKUP(A33,Sheet2!$A$2:$A$59,1,FALSE)</f>
        <v>10002350</v>
      </c>
    </row>
    <row r="34" spans="1:10">
      <c r="A34">
        <v>10002175</v>
      </c>
      <c r="C34" t="s">
        <v>72</v>
      </c>
      <c r="D34" t="s">
        <v>73</v>
      </c>
      <c r="E34">
        <v>9</v>
      </c>
      <c r="F34">
        <v>6895</v>
      </c>
      <c r="G34" t="s">
        <v>9</v>
      </c>
      <c r="H34" t="s">
        <v>10</v>
      </c>
      <c r="I34" s="4" t="str">
        <f>IFERROR(VLOOKUP(A34,Sheet2!A66:A123,1,FALSE),"No Match")</f>
        <v>No Match</v>
      </c>
      <c r="J34" s="4">
        <f>VLOOKUP(A34,Sheet2!$A$2:$A$59,1,FALSE)</f>
        <v>10002175</v>
      </c>
    </row>
    <row r="35" spans="1:10">
      <c r="A35">
        <v>10002203</v>
      </c>
      <c r="C35" t="s">
        <v>8</v>
      </c>
      <c r="D35" t="s">
        <v>74</v>
      </c>
      <c r="E35">
        <v>9</v>
      </c>
      <c r="F35">
        <v>6895</v>
      </c>
      <c r="G35" t="s">
        <v>9</v>
      </c>
      <c r="H35" t="s">
        <v>10</v>
      </c>
      <c r="I35" s="4" t="str">
        <f>IFERROR(VLOOKUP(A35,Sheet2!A67:A124,1,FALSE),"No Match")</f>
        <v>No Match</v>
      </c>
      <c r="J35" s="4">
        <f>VLOOKUP(A35,Sheet2!$A$2:$A$59,1,FALSE)</f>
        <v>10002203</v>
      </c>
    </row>
    <row r="36" spans="1:10">
      <c r="A36">
        <v>10002351</v>
      </c>
      <c r="C36" t="s">
        <v>75</v>
      </c>
      <c r="D36" t="s">
        <v>28</v>
      </c>
      <c r="E36">
        <v>9</v>
      </c>
      <c r="F36">
        <v>2745</v>
      </c>
      <c r="G36" t="s">
        <v>9</v>
      </c>
      <c r="H36" t="s">
        <v>10</v>
      </c>
      <c r="I36" s="4" t="str">
        <f>IFERROR(VLOOKUP(A36,Sheet2!A68:A125,1,FALSE),"No Match")</f>
        <v>No Match</v>
      </c>
      <c r="J36" s="4">
        <f>VLOOKUP(A36,Sheet2!$A$2:$A$59,1,FALSE)</f>
        <v>10002351</v>
      </c>
    </row>
    <row r="37" spans="1:10">
      <c r="A37">
        <v>10002361</v>
      </c>
      <c r="C37" t="s">
        <v>76</v>
      </c>
      <c r="D37" t="s">
        <v>77</v>
      </c>
      <c r="E37">
        <v>9</v>
      </c>
      <c r="F37">
        <v>6895</v>
      </c>
      <c r="G37" t="s">
        <v>9</v>
      </c>
      <c r="H37" t="s">
        <v>10</v>
      </c>
      <c r="I37" s="4" t="str">
        <f>IFERROR(VLOOKUP(A37,Sheet2!A69:A126,1,FALSE),"No Match")</f>
        <v>No Match</v>
      </c>
      <c r="J37" s="4">
        <f>VLOOKUP(A37,Sheet2!$A$2:$A$59,1,FALSE)</f>
        <v>10002361</v>
      </c>
    </row>
    <row r="38" spans="1:10">
      <c r="A38">
        <v>10002234</v>
      </c>
      <c r="C38" t="s">
        <v>78</v>
      </c>
      <c r="D38" t="s">
        <v>79</v>
      </c>
      <c r="E38">
        <v>9</v>
      </c>
      <c r="F38">
        <v>2273</v>
      </c>
      <c r="G38" t="s">
        <v>80</v>
      </c>
      <c r="H38" t="s">
        <v>81</v>
      </c>
      <c r="I38" s="4" t="str">
        <f>IFERROR(VLOOKUP(A38,Sheet2!A72:A129,1,FALSE),"No Match")</f>
        <v>No Match</v>
      </c>
      <c r="J38" s="4">
        <f>VLOOKUP(A38,Sheet2!$A$2:$A$59,1,FALSE)</f>
        <v>10002234</v>
      </c>
    </row>
    <row r="39" spans="1:10">
      <c r="A39">
        <v>10002206</v>
      </c>
      <c r="C39" t="s">
        <v>82</v>
      </c>
      <c r="D39" t="s">
        <v>83</v>
      </c>
      <c r="E39">
        <v>9</v>
      </c>
      <c r="F39">
        <v>3210</v>
      </c>
      <c r="G39" t="s">
        <v>80</v>
      </c>
      <c r="H39" t="s">
        <v>81</v>
      </c>
      <c r="I39" s="4" t="str">
        <f>IFERROR(VLOOKUP(A39,Sheet2!A73:A130,1,FALSE),"No Match")</f>
        <v>No Match</v>
      </c>
      <c r="J39" s="4">
        <f>VLOOKUP(A39,Sheet2!$A$2:$A$59,1,FALSE)</f>
        <v>10002206</v>
      </c>
    </row>
    <row r="40" spans="1:10">
      <c r="A40">
        <v>10002207</v>
      </c>
      <c r="C40" t="s">
        <v>84</v>
      </c>
      <c r="D40" t="s">
        <v>85</v>
      </c>
      <c r="E40">
        <v>9</v>
      </c>
      <c r="F40">
        <v>3500</v>
      </c>
      <c r="G40" t="s">
        <v>80</v>
      </c>
      <c r="H40" t="s">
        <v>81</v>
      </c>
      <c r="I40" s="4" t="str">
        <f>IFERROR(VLOOKUP(A40,Sheet2!A74:A131,1,FALSE),"No Match")</f>
        <v>No Match</v>
      </c>
      <c r="J40" s="4">
        <f>VLOOKUP(A40,Sheet2!$A$2:$A$59,1,FALSE)</f>
        <v>10002207</v>
      </c>
    </row>
    <row r="41" spans="1:10">
      <c r="A41">
        <v>10002222</v>
      </c>
      <c r="C41" t="s">
        <v>86</v>
      </c>
      <c r="D41" t="s">
        <v>87</v>
      </c>
      <c r="E41">
        <v>9</v>
      </c>
      <c r="F41">
        <v>3155</v>
      </c>
      <c r="G41" t="s">
        <v>80</v>
      </c>
      <c r="H41" t="s">
        <v>81</v>
      </c>
      <c r="I41" s="4" t="str">
        <f>IFERROR(VLOOKUP(A41,Sheet2!A75:A132,1,FALSE),"No Match")</f>
        <v>No Match</v>
      </c>
      <c r="J41" s="4">
        <f>VLOOKUP(A41,Sheet2!$A$2:$A$59,1,FALSE)</f>
        <v>10002222</v>
      </c>
    </row>
    <row r="42" spans="1:10">
      <c r="A42">
        <v>10002270</v>
      </c>
      <c r="C42" t="s">
        <v>7</v>
      </c>
      <c r="D42" t="s">
        <v>8</v>
      </c>
      <c r="E42">
        <v>9</v>
      </c>
      <c r="F42">
        <v>3500</v>
      </c>
      <c r="G42" t="s">
        <v>80</v>
      </c>
      <c r="H42" t="s">
        <v>81</v>
      </c>
      <c r="I42" s="4" t="str">
        <f>IFERROR(VLOOKUP(A42,Sheet2!A76:A133,1,FALSE),"No Match")</f>
        <v>No Match</v>
      </c>
      <c r="J42" s="4">
        <f>VLOOKUP(A42,Sheet2!$A$2:$A$59,1,FALSE)</f>
        <v>10002270</v>
      </c>
    </row>
    <row r="43" spans="1:10">
      <c r="A43">
        <v>10002256</v>
      </c>
      <c r="C43" t="s">
        <v>88</v>
      </c>
      <c r="D43" t="s">
        <v>89</v>
      </c>
      <c r="E43">
        <v>9</v>
      </c>
      <c r="F43">
        <v>3500</v>
      </c>
      <c r="G43" t="s">
        <v>80</v>
      </c>
      <c r="H43" t="s">
        <v>81</v>
      </c>
      <c r="I43" s="4" t="str">
        <f>IFERROR(VLOOKUP(A43,Sheet2!A77:A134,1,FALSE),"No Match")</f>
        <v>No Match</v>
      </c>
      <c r="J43" s="4">
        <f>VLOOKUP(A43,Sheet2!$A$2:$A$59,1,FALSE)</f>
        <v>10002256</v>
      </c>
    </row>
    <row r="44" spans="1:10">
      <c r="A44">
        <v>10002218</v>
      </c>
      <c r="C44" t="s">
        <v>11</v>
      </c>
      <c r="D44" t="s">
        <v>12</v>
      </c>
      <c r="E44">
        <v>9</v>
      </c>
      <c r="F44">
        <v>3500</v>
      </c>
      <c r="G44" t="s">
        <v>80</v>
      </c>
      <c r="H44" t="s">
        <v>81</v>
      </c>
      <c r="I44" s="4" t="str">
        <f>IFERROR(VLOOKUP(A44,Sheet2!A78:A135,1,FALSE),"No Match")</f>
        <v>No Match</v>
      </c>
      <c r="J44" s="4">
        <f>VLOOKUP(A44,Sheet2!$A$2:$A$59,1,FALSE)</f>
        <v>10002218</v>
      </c>
    </row>
    <row r="45" spans="1:10">
      <c r="A45">
        <v>10002097</v>
      </c>
      <c r="C45" t="s">
        <v>13</v>
      </c>
      <c r="D45" t="s">
        <v>14</v>
      </c>
      <c r="E45">
        <v>9</v>
      </c>
      <c r="F45">
        <v>3500</v>
      </c>
      <c r="G45" t="s">
        <v>80</v>
      </c>
      <c r="H45" t="s">
        <v>81</v>
      </c>
      <c r="I45" s="4" t="str">
        <f>IFERROR(VLOOKUP(A45,Sheet2!A79:A136,1,FALSE),"No Match")</f>
        <v>No Match</v>
      </c>
      <c r="J45" s="4">
        <f>VLOOKUP(A45,Sheet2!$A$2:$A$59,1,FALSE)</f>
        <v>10002097</v>
      </c>
    </row>
    <row r="46" spans="1:10">
      <c r="A46">
        <v>10002314</v>
      </c>
      <c r="C46" t="s">
        <v>51</v>
      </c>
      <c r="D46" t="s">
        <v>90</v>
      </c>
      <c r="E46">
        <v>9</v>
      </c>
      <c r="F46">
        <v>355</v>
      </c>
      <c r="G46" t="s">
        <v>80</v>
      </c>
      <c r="H46" t="s">
        <v>81</v>
      </c>
      <c r="I46" s="4" t="str">
        <f>IFERROR(VLOOKUP(A46,Sheet2!A80:A137,1,FALSE),"No Match")</f>
        <v>No Match</v>
      </c>
      <c r="J46" s="4">
        <f>VLOOKUP(A46,Sheet2!$A$2:$A$59,1,FALSE)</f>
        <v>10002314</v>
      </c>
    </row>
    <row r="47" spans="1:10">
      <c r="A47">
        <v>10002323</v>
      </c>
      <c r="C47" t="s">
        <v>15</v>
      </c>
      <c r="D47" t="s">
        <v>16</v>
      </c>
      <c r="E47">
        <v>9</v>
      </c>
      <c r="F47">
        <v>3500</v>
      </c>
      <c r="G47" t="s">
        <v>80</v>
      </c>
      <c r="H47" t="s">
        <v>81</v>
      </c>
      <c r="I47" s="4" t="str">
        <f>IFERROR(VLOOKUP(A47,Sheet2!A81:A138,1,FALSE),"No Match")</f>
        <v>No Match</v>
      </c>
      <c r="J47" s="4">
        <f>VLOOKUP(A47,Sheet2!$A$2:$A$59,1,FALSE)</f>
        <v>10002323</v>
      </c>
    </row>
    <row r="48" spans="1:10">
      <c r="A48">
        <v>10002305</v>
      </c>
      <c r="C48" t="s">
        <v>17</v>
      </c>
      <c r="D48" t="s">
        <v>18</v>
      </c>
      <c r="E48">
        <v>9</v>
      </c>
      <c r="F48">
        <v>3500</v>
      </c>
      <c r="G48" t="s">
        <v>80</v>
      </c>
      <c r="H48" t="s">
        <v>81</v>
      </c>
      <c r="I48" s="4" t="str">
        <f>IFERROR(VLOOKUP(A48,Sheet2!A82:A139,1,FALSE),"No Match")</f>
        <v>No Match</v>
      </c>
      <c r="J48" s="4">
        <f>VLOOKUP(A48,Sheet2!$A$2:$A$59,1,FALSE)</f>
        <v>10002305</v>
      </c>
    </row>
    <row r="49" spans="1:10">
      <c r="A49">
        <v>10002224</v>
      </c>
      <c r="C49" t="s">
        <v>19</v>
      </c>
      <c r="D49" t="s">
        <v>20</v>
      </c>
      <c r="E49">
        <v>9</v>
      </c>
      <c r="F49">
        <v>3500</v>
      </c>
      <c r="G49" t="s">
        <v>80</v>
      </c>
      <c r="H49" t="s">
        <v>81</v>
      </c>
      <c r="I49" s="4" t="str">
        <f>IFERROR(VLOOKUP(A49,Sheet2!A83:A140,1,FALSE),"No Match")</f>
        <v>No Match</v>
      </c>
      <c r="J49" s="4">
        <f>VLOOKUP(A49,Sheet2!$A$2:$A$59,1,FALSE)</f>
        <v>10002224</v>
      </c>
    </row>
    <row r="50" spans="1:10">
      <c r="A50">
        <v>10002196</v>
      </c>
      <c r="C50" t="s">
        <v>21</v>
      </c>
      <c r="D50" t="s">
        <v>22</v>
      </c>
      <c r="E50">
        <v>9</v>
      </c>
      <c r="F50">
        <v>3500</v>
      </c>
      <c r="G50" t="s">
        <v>80</v>
      </c>
      <c r="H50" t="s">
        <v>81</v>
      </c>
      <c r="I50" s="4" t="str">
        <f>IFERROR(VLOOKUP(A50,Sheet2!A84:A141,1,FALSE),"No Match")</f>
        <v>No Match</v>
      </c>
      <c r="J50" s="4">
        <f>VLOOKUP(A50,Sheet2!$A$2:$A$59,1,FALSE)</f>
        <v>10002196</v>
      </c>
    </row>
    <row r="51" spans="1:10">
      <c r="A51">
        <v>10002201</v>
      </c>
      <c r="C51" t="s">
        <v>23</v>
      </c>
      <c r="D51" t="s">
        <v>24</v>
      </c>
      <c r="E51">
        <v>9</v>
      </c>
      <c r="F51">
        <v>3500</v>
      </c>
      <c r="G51" t="s">
        <v>80</v>
      </c>
      <c r="H51" t="s">
        <v>81</v>
      </c>
      <c r="I51" s="4" t="str">
        <f>IFERROR(VLOOKUP(A51,Sheet2!A85:A142,1,FALSE),"No Match")</f>
        <v>No Match</v>
      </c>
      <c r="J51" s="4">
        <f>VLOOKUP(A51,Sheet2!$A$2:$A$59,1,FALSE)</f>
        <v>10002201</v>
      </c>
    </row>
    <row r="52" spans="1:10">
      <c r="A52">
        <v>10001658</v>
      </c>
      <c r="C52" t="s">
        <v>25</v>
      </c>
      <c r="D52" t="s">
        <v>26</v>
      </c>
      <c r="E52">
        <v>9</v>
      </c>
      <c r="F52">
        <v>3500</v>
      </c>
      <c r="G52" t="s">
        <v>80</v>
      </c>
      <c r="H52" t="s">
        <v>81</v>
      </c>
      <c r="I52" s="4" t="str">
        <f>IFERROR(VLOOKUP(A52,Sheet2!A86:A143,1,FALSE),"No Match")</f>
        <v>No Match</v>
      </c>
      <c r="J52" s="4">
        <f>VLOOKUP(A52,Sheet2!$A$2:$A$59,1,FALSE)</f>
        <v>10001658</v>
      </c>
    </row>
    <row r="53" spans="1:10">
      <c r="A53">
        <v>10002246</v>
      </c>
      <c r="C53" t="s">
        <v>27</v>
      </c>
      <c r="D53" t="s">
        <v>28</v>
      </c>
      <c r="E53">
        <v>9</v>
      </c>
      <c r="F53">
        <v>3500</v>
      </c>
      <c r="G53" t="s">
        <v>80</v>
      </c>
      <c r="H53" t="s">
        <v>81</v>
      </c>
      <c r="I53" s="4" t="str">
        <f>IFERROR(VLOOKUP(A53,Sheet2!A87:A144,1,FALSE),"No Match")</f>
        <v>No Match</v>
      </c>
      <c r="J53" s="4">
        <f>VLOOKUP(A53,Sheet2!$A$2:$A$59,1,FALSE)</f>
        <v>10002246</v>
      </c>
    </row>
    <row r="54" spans="1:10">
      <c r="A54">
        <v>10002194</v>
      </c>
      <c r="C54" t="s">
        <v>29</v>
      </c>
      <c r="D54" t="s">
        <v>30</v>
      </c>
      <c r="E54">
        <v>9</v>
      </c>
      <c r="F54">
        <v>3500</v>
      </c>
      <c r="G54" t="s">
        <v>80</v>
      </c>
      <c r="H54" t="s">
        <v>81</v>
      </c>
      <c r="I54" s="4" t="str">
        <f>IFERROR(VLOOKUP(A54,Sheet2!A88:A145,1,FALSE),"No Match")</f>
        <v>No Match</v>
      </c>
      <c r="J54" s="4">
        <f>VLOOKUP(A54,Sheet2!$A$2:$A$59,1,FALSE)</f>
        <v>10002194</v>
      </c>
    </row>
    <row r="55" spans="1:10">
      <c r="A55">
        <v>10002335</v>
      </c>
      <c r="C55" t="s">
        <v>31</v>
      </c>
      <c r="D55" t="s">
        <v>32</v>
      </c>
      <c r="E55">
        <v>9</v>
      </c>
      <c r="F55">
        <v>3500</v>
      </c>
      <c r="G55" t="s">
        <v>80</v>
      </c>
      <c r="H55" t="s">
        <v>81</v>
      </c>
      <c r="I55" s="4" t="str">
        <f>IFERROR(VLOOKUP(A55,Sheet2!A89:A146,1,FALSE),"No Match")</f>
        <v>No Match</v>
      </c>
      <c r="J55" s="4">
        <f>VLOOKUP(A55,Sheet2!$A$2:$A$59,1,FALSE)</f>
        <v>10002335</v>
      </c>
    </row>
    <row r="56" spans="1:10">
      <c r="A56">
        <v>10002285</v>
      </c>
      <c r="C56" t="s">
        <v>33</v>
      </c>
      <c r="D56" t="s">
        <v>34</v>
      </c>
      <c r="E56">
        <v>9</v>
      </c>
      <c r="F56">
        <v>3500</v>
      </c>
      <c r="G56" t="s">
        <v>80</v>
      </c>
      <c r="H56" t="s">
        <v>81</v>
      </c>
      <c r="I56" s="4" t="str">
        <f>IFERROR(VLOOKUP(A56,Sheet2!A90:A147,1,FALSE),"No Match")</f>
        <v>No Match</v>
      </c>
      <c r="J56" s="4">
        <f>VLOOKUP(A56,Sheet2!$A$2:$A$59,1,FALSE)</f>
        <v>10002285</v>
      </c>
    </row>
    <row r="57" spans="1:10">
      <c r="A57">
        <v>10001991</v>
      </c>
      <c r="C57" t="s">
        <v>35</v>
      </c>
      <c r="D57" t="s">
        <v>36</v>
      </c>
      <c r="E57">
        <v>9</v>
      </c>
      <c r="F57">
        <v>3500</v>
      </c>
      <c r="G57" t="s">
        <v>80</v>
      </c>
      <c r="H57" t="s">
        <v>81</v>
      </c>
      <c r="I57" s="4" t="str">
        <f>IFERROR(VLOOKUP(A57,Sheet2!A91:A148,1,FALSE),"No Match")</f>
        <v>No Match</v>
      </c>
      <c r="J57" s="4">
        <f>VLOOKUP(A57,Sheet2!$A$2:$A$59,1,FALSE)</f>
        <v>10001991</v>
      </c>
    </row>
    <row r="58" spans="1:10">
      <c r="A58">
        <v>10002236</v>
      </c>
      <c r="C58" t="s">
        <v>37</v>
      </c>
      <c r="D58" t="s">
        <v>38</v>
      </c>
      <c r="E58">
        <v>9</v>
      </c>
      <c r="F58">
        <v>3500</v>
      </c>
      <c r="G58" t="s">
        <v>80</v>
      </c>
      <c r="H58" t="s">
        <v>81</v>
      </c>
      <c r="I58" s="4" t="str">
        <f>IFERROR(VLOOKUP(A58,Sheet2!A92:A149,1,FALSE),"No Match")</f>
        <v>No Match</v>
      </c>
      <c r="J58" s="4">
        <f>VLOOKUP(A58,Sheet2!$A$2:$A$59,1,FALSE)</f>
        <v>10002236</v>
      </c>
    </row>
    <row r="59" spans="1:10">
      <c r="A59">
        <v>10002255</v>
      </c>
      <c r="C59" t="s">
        <v>39</v>
      </c>
      <c r="D59" t="s">
        <v>40</v>
      </c>
      <c r="E59">
        <v>9</v>
      </c>
      <c r="F59">
        <v>3500</v>
      </c>
      <c r="G59" t="s">
        <v>80</v>
      </c>
      <c r="H59" t="s">
        <v>81</v>
      </c>
      <c r="I59" s="4" t="str">
        <f>IFERROR(VLOOKUP(A59,Sheet2!A119:A176,1,FALSE),"No Match")</f>
        <v>No Match</v>
      </c>
      <c r="J59" s="4">
        <f>VLOOKUP(A59,Sheet2!$A$2:$A$59,1,FALSE)</f>
        <v>10002255</v>
      </c>
    </row>
    <row r="60" spans="1:10">
      <c r="A60">
        <v>10002349</v>
      </c>
      <c r="C60" t="s">
        <v>41</v>
      </c>
      <c r="D60" t="s">
        <v>42</v>
      </c>
      <c r="E60">
        <v>9</v>
      </c>
      <c r="F60">
        <v>3500</v>
      </c>
      <c r="G60" t="s">
        <v>80</v>
      </c>
      <c r="H60" t="s">
        <v>81</v>
      </c>
      <c r="I60" s="4" t="str">
        <f>IFERROR(VLOOKUP(A60,Sheet2!A120:A177,1,FALSE),"No Match")</f>
        <v>No Match</v>
      </c>
      <c r="J60" s="4">
        <f>VLOOKUP(A60,Sheet2!$A$2:$A$59,1,FALSE)</f>
        <v>10002349</v>
      </c>
    </row>
    <row r="61" spans="1:10">
      <c r="A61">
        <v>10002337</v>
      </c>
      <c r="C61" t="s">
        <v>43</v>
      </c>
      <c r="D61" t="s">
        <v>44</v>
      </c>
      <c r="E61">
        <v>9</v>
      </c>
      <c r="F61">
        <v>3500</v>
      </c>
      <c r="G61" t="s">
        <v>80</v>
      </c>
      <c r="H61" t="s">
        <v>81</v>
      </c>
      <c r="I61" s="4" t="str">
        <f>IFERROR(VLOOKUP(A61,Sheet2!A123:A180,1,FALSE),"No Match")</f>
        <v>No Match</v>
      </c>
      <c r="J61" s="4">
        <f>VLOOKUP(A61,Sheet2!$A$2:$A$59,1,FALSE)</f>
        <v>10002337</v>
      </c>
    </row>
    <row r="62" spans="1:10">
      <c r="A62">
        <v>10002363</v>
      </c>
      <c r="C62" t="s">
        <v>91</v>
      </c>
      <c r="D62" t="s">
        <v>92</v>
      </c>
      <c r="E62">
        <v>9</v>
      </c>
      <c r="F62">
        <v>3500</v>
      </c>
      <c r="G62" t="s">
        <v>80</v>
      </c>
      <c r="H62" t="s">
        <v>81</v>
      </c>
      <c r="I62" s="4" t="str">
        <f>IFERROR(VLOOKUP(A62,Sheet2!A126:A183,1,FALSE),"No Match")</f>
        <v>No Match</v>
      </c>
      <c r="J62" s="4">
        <f>VLOOKUP(A62,Sheet2!$A$2:$A$59,1,FALSE)</f>
        <v>10002363</v>
      </c>
    </row>
    <row r="63" spans="1:10">
      <c r="A63">
        <v>10002195</v>
      </c>
      <c r="C63" t="s">
        <v>45</v>
      </c>
      <c r="D63" t="s">
        <v>46</v>
      </c>
      <c r="E63">
        <v>9</v>
      </c>
      <c r="F63">
        <v>3500</v>
      </c>
      <c r="G63" t="s">
        <v>80</v>
      </c>
      <c r="H63" t="s">
        <v>81</v>
      </c>
      <c r="I63" s="4" t="str">
        <f>IFERROR(VLOOKUP(A63,Sheet2!A127:A184,1,FALSE),"No Match")</f>
        <v>No Match</v>
      </c>
      <c r="J63" s="4">
        <f>VLOOKUP(A63,Sheet2!$A$2:$A$59,1,FALSE)</f>
        <v>10002195</v>
      </c>
    </row>
    <row r="64" spans="1:10">
      <c r="A64">
        <v>10002210</v>
      </c>
      <c r="C64" t="s">
        <v>47</v>
      </c>
      <c r="D64" t="s">
        <v>48</v>
      </c>
      <c r="E64">
        <v>9</v>
      </c>
      <c r="F64">
        <v>3500</v>
      </c>
      <c r="G64" t="s">
        <v>80</v>
      </c>
      <c r="H64" t="s">
        <v>81</v>
      </c>
      <c r="I64" s="4" t="str">
        <f>IFERROR(VLOOKUP(A64,Sheet2!A128:A185,1,FALSE),"No Match")</f>
        <v>No Match</v>
      </c>
      <c r="J64" s="4">
        <f>VLOOKUP(A64,Sheet2!$A$2:$A$59,1,FALSE)</f>
        <v>10002210</v>
      </c>
    </row>
    <row r="65" spans="1:10">
      <c r="A65">
        <v>10002213</v>
      </c>
      <c r="C65" t="s">
        <v>60</v>
      </c>
      <c r="D65" t="s">
        <v>93</v>
      </c>
      <c r="E65">
        <v>9</v>
      </c>
      <c r="F65">
        <v>3500</v>
      </c>
      <c r="G65" t="s">
        <v>80</v>
      </c>
      <c r="H65" t="s">
        <v>81</v>
      </c>
      <c r="I65" s="4" t="str">
        <f>IFERROR(VLOOKUP(A65,Sheet2!A129:A186,1,FALSE),"No Match")</f>
        <v>No Match</v>
      </c>
      <c r="J65" s="4">
        <f>VLOOKUP(A65,Sheet2!$A$2:$A$59,1,FALSE)</f>
        <v>10002213</v>
      </c>
    </row>
    <row r="66" spans="1:10">
      <c r="A66">
        <v>10002242</v>
      </c>
      <c r="C66" t="s">
        <v>94</v>
      </c>
      <c r="D66" t="s">
        <v>95</v>
      </c>
      <c r="E66">
        <v>9</v>
      </c>
      <c r="F66">
        <v>3500</v>
      </c>
      <c r="G66" t="s">
        <v>80</v>
      </c>
      <c r="H66" t="s">
        <v>81</v>
      </c>
      <c r="I66" s="4" t="str">
        <f>IFERROR(VLOOKUP(A66,Sheet2!A130:A187,1,FALSE),"No Match")</f>
        <v>No Match</v>
      </c>
      <c r="J66" s="4">
        <f>VLOOKUP(A66,Sheet2!$A$2:$A$59,1,FALSE)</f>
        <v>10002242</v>
      </c>
    </row>
    <row r="67" spans="1:10">
      <c r="A67">
        <v>10002182</v>
      </c>
      <c r="C67" t="s">
        <v>49</v>
      </c>
      <c r="D67" t="s">
        <v>50</v>
      </c>
      <c r="E67">
        <v>9</v>
      </c>
      <c r="F67">
        <v>3500</v>
      </c>
      <c r="G67" t="s">
        <v>80</v>
      </c>
      <c r="H67" t="s">
        <v>81</v>
      </c>
      <c r="I67" s="4" t="str">
        <f>IFERROR(VLOOKUP(A67,Sheet2!A131:A188,1,FALSE),"No Match")</f>
        <v>No Match</v>
      </c>
      <c r="J67" s="4">
        <f>VLOOKUP(A67,Sheet2!$A$2:$A$59,1,FALSE)</f>
        <v>10002182</v>
      </c>
    </row>
    <row r="68" spans="1:10">
      <c r="A68">
        <v>10002404</v>
      </c>
      <c r="C68" t="s">
        <v>51</v>
      </c>
      <c r="D68" t="s">
        <v>52</v>
      </c>
      <c r="E68">
        <v>9</v>
      </c>
      <c r="F68">
        <v>3500</v>
      </c>
      <c r="G68" t="s">
        <v>80</v>
      </c>
      <c r="H68" t="s">
        <v>81</v>
      </c>
      <c r="I68" s="4" t="str">
        <f>IFERROR(VLOOKUP(A68,Sheet2!A142:A199,1,FALSE),"No Match")</f>
        <v>No Match</v>
      </c>
      <c r="J68" s="4">
        <f>VLOOKUP(A68,Sheet2!$A$2:$A$59,1,FALSE)</f>
        <v>10002404</v>
      </c>
    </row>
    <row r="69" spans="1:10">
      <c r="A69">
        <v>10002365</v>
      </c>
      <c r="C69" t="s">
        <v>96</v>
      </c>
      <c r="D69" t="s">
        <v>97</v>
      </c>
      <c r="E69">
        <v>9</v>
      </c>
      <c r="F69">
        <v>3500</v>
      </c>
      <c r="G69" t="s">
        <v>80</v>
      </c>
      <c r="H69" t="s">
        <v>81</v>
      </c>
      <c r="I69" s="4" t="str">
        <f>IFERROR(VLOOKUP(A69,Sheet2!A143:A200,1,FALSE),"No Match")</f>
        <v>No Match</v>
      </c>
      <c r="J69" s="4">
        <f>VLOOKUP(A69,Sheet2!$A$2:$A$59,1,FALSE)</f>
        <v>10002365</v>
      </c>
    </row>
    <row r="70" spans="1:10">
      <c r="A70">
        <v>10001600</v>
      </c>
      <c r="C70" t="s">
        <v>53</v>
      </c>
      <c r="D70" t="s">
        <v>54</v>
      </c>
      <c r="E70">
        <v>9</v>
      </c>
      <c r="F70">
        <v>3500</v>
      </c>
      <c r="G70" t="s">
        <v>80</v>
      </c>
      <c r="H70" t="s">
        <v>81</v>
      </c>
      <c r="I70" s="4" t="str">
        <f>IFERROR(VLOOKUP(A70,Sheet2!A144:A201,1,FALSE),"No Match")</f>
        <v>No Match</v>
      </c>
      <c r="J70" s="4">
        <f>VLOOKUP(A70,Sheet2!$A$2:$A$59,1,FALSE)</f>
        <v>10001600</v>
      </c>
    </row>
    <row r="71" spans="1:10">
      <c r="A71">
        <v>10002212</v>
      </c>
      <c r="C71" t="s">
        <v>98</v>
      </c>
      <c r="D71" t="s">
        <v>99</v>
      </c>
      <c r="E71">
        <v>9</v>
      </c>
      <c r="F71">
        <v>3500</v>
      </c>
      <c r="G71" t="s">
        <v>80</v>
      </c>
      <c r="H71" t="s">
        <v>81</v>
      </c>
      <c r="I71" s="4" t="str">
        <f>IFERROR(VLOOKUP(A71,Sheet2!A145:A202,1,FALSE),"No Match")</f>
        <v>No Match</v>
      </c>
      <c r="J71" s="4">
        <f>VLOOKUP(A71,Sheet2!$A$2:$A$59,1,FALSE)</f>
        <v>10002212</v>
      </c>
    </row>
    <row r="72" spans="1:10">
      <c r="A72">
        <v>10001684</v>
      </c>
      <c r="C72" t="s">
        <v>55</v>
      </c>
      <c r="D72" t="s">
        <v>56</v>
      </c>
      <c r="E72">
        <v>9</v>
      </c>
      <c r="F72">
        <v>3500</v>
      </c>
      <c r="G72" t="s">
        <v>80</v>
      </c>
      <c r="H72" t="s">
        <v>81</v>
      </c>
      <c r="I72" s="4" t="str">
        <f>IFERROR(VLOOKUP(A72,Sheet2!A146:A203,1,FALSE),"No Match")</f>
        <v>No Match</v>
      </c>
      <c r="J72" s="4">
        <f>VLOOKUP(A72,Sheet2!$A$2:$A$59,1,FALSE)</f>
        <v>10001684</v>
      </c>
    </row>
    <row r="73" spans="1:10">
      <c r="A73">
        <v>10001604</v>
      </c>
      <c r="C73" t="s">
        <v>57</v>
      </c>
      <c r="D73" t="s">
        <v>58</v>
      </c>
      <c r="E73">
        <v>9</v>
      </c>
      <c r="F73">
        <v>3500</v>
      </c>
      <c r="G73" t="s">
        <v>80</v>
      </c>
      <c r="H73" t="s">
        <v>81</v>
      </c>
      <c r="I73" s="4" t="str">
        <f>IFERROR(VLOOKUP(A73,Sheet2!A147:A204,1,FALSE),"No Match")</f>
        <v>No Match</v>
      </c>
      <c r="J73" s="4">
        <f>VLOOKUP(A73,Sheet2!$A$2:$A$59,1,FALSE)</f>
        <v>10001604</v>
      </c>
    </row>
    <row r="74" spans="1:10">
      <c r="A74">
        <v>10002233</v>
      </c>
      <c r="C74" t="s">
        <v>59</v>
      </c>
      <c r="D74" t="s">
        <v>60</v>
      </c>
      <c r="E74">
        <v>9</v>
      </c>
      <c r="F74">
        <v>3500</v>
      </c>
      <c r="G74" t="s">
        <v>80</v>
      </c>
      <c r="H74" t="s">
        <v>81</v>
      </c>
      <c r="I74" s="4" t="str">
        <f>IFERROR(VLOOKUP(A74,Sheet2!A148:A205,1,FALSE),"No Match")</f>
        <v>No Match</v>
      </c>
      <c r="J74" s="4">
        <f>VLOOKUP(A74,Sheet2!$A$2:$A$59,1,FALSE)</f>
        <v>10002233</v>
      </c>
    </row>
    <row r="75" spans="1:10">
      <c r="A75">
        <v>10002299</v>
      </c>
      <c r="C75" t="s">
        <v>96</v>
      </c>
      <c r="D75" t="s">
        <v>100</v>
      </c>
      <c r="E75">
        <v>9</v>
      </c>
      <c r="F75">
        <v>3500</v>
      </c>
      <c r="G75" t="s">
        <v>80</v>
      </c>
      <c r="H75" t="s">
        <v>81</v>
      </c>
      <c r="I75" s="4" t="str">
        <f>IFERROR(VLOOKUP(A75,Sheet2!A149:A206,1,FALSE),"No Match")</f>
        <v>No Match</v>
      </c>
      <c r="J75" s="4">
        <f>VLOOKUP(A75,Sheet2!$A$2:$A$59,1,FALSE)</f>
        <v>10002299</v>
      </c>
    </row>
    <row r="76" spans="1:10">
      <c r="A76">
        <v>10002185</v>
      </c>
      <c r="C76" t="s">
        <v>61</v>
      </c>
      <c r="D76" t="s">
        <v>62</v>
      </c>
      <c r="E76">
        <v>9</v>
      </c>
      <c r="F76">
        <v>3500</v>
      </c>
      <c r="G76" t="s">
        <v>80</v>
      </c>
      <c r="H76" t="s">
        <v>81</v>
      </c>
      <c r="I76" s="4" t="str">
        <f>IFERROR(VLOOKUP(A76,Sheet2!A150:A207,1,FALSE),"No Match")</f>
        <v>No Match</v>
      </c>
      <c r="J76" s="4">
        <f>VLOOKUP(A76,Sheet2!$A$2:$A$59,1,FALSE)</f>
        <v>10002185</v>
      </c>
    </row>
    <row r="77" spans="1:10">
      <c r="A77">
        <v>10002214</v>
      </c>
      <c r="C77" t="s">
        <v>63</v>
      </c>
      <c r="D77" t="s">
        <v>64</v>
      </c>
      <c r="E77">
        <v>9</v>
      </c>
      <c r="F77">
        <v>3500</v>
      </c>
      <c r="G77" t="s">
        <v>80</v>
      </c>
      <c r="H77" t="s">
        <v>81</v>
      </c>
      <c r="I77" s="4" t="str">
        <f>IFERROR(VLOOKUP(A77,Sheet2!A151:A208,1,FALSE),"No Match")</f>
        <v>No Match</v>
      </c>
      <c r="J77" s="4">
        <f>VLOOKUP(A77,Sheet2!$A$2:$A$59,1,FALSE)</f>
        <v>10002214</v>
      </c>
    </row>
    <row r="78" spans="1:10">
      <c r="A78">
        <v>10002189</v>
      </c>
      <c r="C78" t="s">
        <v>65</v>
      </c>
      <c r="D78" t="s">
        <v>66</v>
      </c>
      <c r="E78">
        <v>9</v>
      </c>
      <c r="F78">
        <v>3500</v>
      </c>
      <c r="G78" t="s">
        <v>80</v>
      </c>
      <c r="H78" t="s">
        <v>81</v>
      </c>
      <c r="I78" s="4" t="str">
        <f>IFERROR(VLOOKUP(A78,Sheet2!A152:A209,1,FALSE),"No Match")</f>
        <v>No Match</v>
      </c>
      <c r="J78" s="4">
        <f>VLOOKUP(A78,Sheet2!$A$2:$A$59,1,FALSE)</f>
        <v>10002189</v>
      </c>
    </row>
    <row r="79" spans="1:10">
      <c r="A79">
        <v>10002171</v>
      </c>
      <c r="C79" t="s">
        <v>13</v>
      </c>
      <c r="D79" t="s">
        <v>67</v>
      </c>
      <c r="E79">
        <v>9</v>
      </c>
      <c r="F79">
        <v>3500</v>
      </c>
      <c r="G79" t="s">
        <v>80</v>
      </c>
      <c r="H79" t="s">
        <v>81</v>
      </c>
      <c r="I79" s="4" t="str">
        <f>IFERROR(VLOOKUP(A79,Sheet2!A153:A210,1,FALSE),"No Match")</f>
        <v>No Match</v>
      </c>
      <c r="J79" s="4">
        <f>VLOOKUP(A79,Sheet2!$A$2:$A$59,1,FALSE)</f>
        <v>10002171</v>
      </c>
    </row>
    <row r="80" spans="1:10">
      <c r="A80">
        <v>10002183</v>
      </c>
      <c r="C80" t="s">
        <v>68</v>
      </c>
      <c r="D80" t="s">
        <v>69</v>
      </c>
      <c r="E80">
        <v>9</v>
      </c>
      <c r="F80">
        <v>3500</v>
      </c>
      <c r="G80" t="s">
        <v>80</v>
      </c>
      <c r="H80" t="s">
        <v>81</v>
      </c>
      <c r="I80" s="4" t="str">
        <f>IFERROR(VLOOKUP(A80,Sheet2!A154:A211,1,FALSE),"No Match")</f>
        <v>No Match</v>
      </c>
      <c r="J80" s="4">
        <f>VLOOKUP(A80,Sheet2!$A$2:$A$59,1,FALSE)</f>
        <v>10002183</v>
      </c>
    </row>
    <row r="81" spans="1:10">
      <c r="A81">
        <v>10002350</v>
      </c>
      <c r="C81" t="s">
        <v>70</v>
      </c>
      <c r="D81" t="s">
        <v>71</v>
      </c>
      <c r="E81">
        <v>9</v>
      </c>
      <c r="F81">
        <v>3500</v>
      </c>
      <c r="G81" t="s">
        <v>80</v>
      </c>
      <c r="H81" t="s">
        <v>81</v>
      </c>
      <c r="I81" s="4" t="str">
        <f>IFERROR(VLOOKUP(A81,Sheet2!A155:A212,1,FALSE),"No Match")</f>
        <v>No Match</v>
      </c>
      <c r="J81" s="4">
        <f>VLOOKUP(A81,Sheet2!$A$2:$A$59,1,FALSE)</f>
        <v>10002350</v>
      </c>
    </row>
    <row r="82" spans="1:10">
      <c r="A82">
        <v>10002175</v>
      </c>
      <c r="C82" t="s">
        <v>72</v>
      </c>
      <c r="D82" t="s">
        <v>73</v>
      </c>
      <c r="E82">
        <v>9</v>
      </c>
      <c r="F82">
        <v>3500</v>
      </c>
      <c r="G82" t="s">
        <v>80</v>
      </c>
      <c r="H82" t="s">
        <v>81</v>
      </c>
      <c r="I82" s="4" t="str">
        <f>IFERROR(VLOOKUP(A82,Sheet2!A156:A213,1,FALSE),"No Match")</f>
        <v>No Match</v>
      </c>
      <c r="J82" s="4">
        <f>VLOOKUP(A82,Sheet2!$A$2:$A$59,1,FALSE)</f>
        <v>10002175</v>
      </c>
    </row>
    <row r="83" spans="1:10">
      <c r="A83">
        <v>10002203</v>
      </c>
      <c r="C83" t="s">
        <v>8</v>
      </c>
      <c r="D83" t="s">
        <v>74</v>
      </c>
      <c r="E83">
        <v>9</v>
      </c>
      <c r="F83">
        <v>3500</v>
      </c>
      <c r="G83" t="s">
        <v>80</v>
      </c>
      <c r="H83" t="s">
        <v>81</v>
      </c>
      <c r="I83" s="4" t="str">
        <f>IFERROR(VLOOKUP(A83,Sheet2!A157:A214,1,FALSE),"No Match")</f>
        <v>No Match</v>
      </c>
      <c r="J83" s="4">
        <f>VLOOKUP(A83,Sheet2!$A$2:$A$59,1,FALSE)</f>
        <v>10002203</v>
      </c>
    </row>
    <row r="84" spans="1:10">
      <c r="A84">
        <v>10002198</v>
      </c>
      <c r="C84" t="s">
        <v>101</v>
      </c>
      <c r="D84" t="s">
        <v>102</v>
      </c>
      <c r="E84">
        <v>9</v>
      </c>
      <c r="F84">
        <v>3500</v>
      </c>
      <c r="G84" t="s">
        <v>80</v>
      </c>
      <c r="H84" t="s">
        <v>81</v>
      </c>
      <c r="I84" s="4" t="str">
        <f>IFERROR(VLOOKUP(A84,Sheet2!A158:A215,1,FALSE),"No Match")</f>
        <v>No Match</v>
      </c>
      <c r="J84" s="4">
        <f>VLOOKUP(A84,Sheet2!$A$2:$A$59,1,FALSE)</f>
        <v>10002198</v>
      </c>
    </row>
    <row r="85" spans="1:10">
      <c r="A85">
        <v>10002408</v>
      </c>
      <c r="C85" t="s">
        <v>103</v>
      </c>
      <c r="D85" t="s">
        <v>104</v>
      </c>
      <c r="E85">
        <v>9</v>
      </c>
      <c r="F85">
        <v>3500</v>
      </c>
      <c r="G85" t="s">
        <v>80</v>
      </c>
      <c r="H85" t="s">
        <v>81</v>
      </c>
      <c r="I85" s="4" t="str">
        <f>IFERROR(VLOOKUP(A85,Sheet2!A160:A217,1,FALSE),"No Match")</f>
        <v>No Match</v>
      </c>
      <c r="J85" s="4">
        <f>VLOOKUP(A85,Sheet2!$A$2:$A$59,1,FALSE)</f>
        <v>10002408</v>
      </c>
    </row>
    <row r="86" spans="1:10">
      <c r="A86">
        <v>10002385</v>
      </c>
      <c r="C86" t="s">
        <v>105</v>
      </c>
      <c r="D86" t="s">
        <v>106</v>
      </c>
      <c r="E86">
        <v>9</v>
      </c>
      <c r="F86">
        <v>3500</v>
      </c>
      <c r="G86" t="s">
        <v>80</v>
      </c>
      <c r="H86" t="s">
        <v>81</v>
      </c>
      <c r="I86" s="4" t="str">
        <f>IFERROR(VLOOKUP(A86,Sheet2!A161:A218,1,FALSE),"No Match")</f>
        <v>No Match</v>
      </c>
      <c r="J86" s="4">
        <f>VLOOKUP(A86,Sheet2!$A$2:$A$59,1,FALSE)</f>
        <v>10002385</v>
      </c>
    </row>
    <row r="87" spans="1:10">
      <c r="A87">
        <v>10002351</v>
      </c>
      <c r="C87" t="s">
        <v>75</v>
      </c>
      <c r="D87" t="s">
        <v>28</v>
      </c>
      <c r="E87">
        <v>9</v>
      </c>
      <c r="F87">
        <v>3500</v>
      </c>
      <c r="G87" t="s">
        <v>80</v>
      </c>
      <c r="H87" t="s">
        <v>81</v>
      </c>
      <c r="I87" s="4" t="str">
        <f>IFERROR(VLOOKUP(A87,Sheet2!A162:A219,1,FALSE),"No Match")</f>
        <v>No Match</v>
      </c>
      <c r="J87" s="4">
        <f>VLOOKUP(A87,Sheet2!$A$2:$A$59,1,FALSE)</f>
        <v>10002351</v>
      </c>
    </row>
    <row r="88" spans="1:10">
      <c r="A88">
        <v>10002361</v>
      </c>
      <c r="C88" t="s">
        <v>76</v>
      </c>
      <c r="D88" t="s">
        <v>77</v>
      </c>
      <c r="E88">
        <v>9</v>
      </c>
      <c r="F88">
        <v>3500</v>
      </c>
      <c r="G88" t="s">
        <v>80</v>
      </c>
      <c r="H88" t="s">
        <v>81</v>
      </c>
      <c r="I88" s="4" t="str">
        <f>IFERROR(VLOOKUP(A88,Sheet2!A164:A221,1,FALSE),"No Match")</f>
        <v>No Match</v>
      </c>
      <c r="J88" s="4">
        <f>VLOOKUP(A88,Sheet2!$A$2:$A$59,1,FALSE)</f>
        <v>10002361</v>
      </c>
    </row>
    <row r="89" spans="1:10">
      <c r="A89">
        <v>10001574</v>
      </c>
      <c r="C89" t="s">
        <v>107</v>
      </c>
      <c r="D89" t="s">
        <v>108</v>
      </c>
      <c r="E89">
        <v>9</v>
      </c>
      <c r="F89">
        <v>5500</v>
      </c>
      <c r="G89" t="s">
        <v>109</v>
      </c>
      <c r="H89" t="s">
        <v>110</v>
      </c>
      <c r="I89" s="4" t="str">
        <f>IFERROR(VLOOKUP(A89,Sheet2!A167:A224,1,FALSE),"No Match")</f>
        <v>No Match</v>
      </c>
      <c r="J89" s="4">
        <f>VLOOKUP(A89,Sheet2!$A$2:$A$59,1,FALSE)</f>
        <v>10001574</v>
      </c>
    </row>
    <row r="90" spans="1:10">
      <c r="A90">
        <v>10002234</v>
      </c>
      <c r="C90" t="s">
        <v>78</v>
      </c>
      <c r="D90" t="s">
        <v>79</v>
      </c>
      <c r="E90">
        <v>9</v>
      </c>
      <c r="F90">
        <v>3227</v>
      </c>
      <c r="G90" t="s">
        <v>109</v>
      </c>
      <c r="H90" t="s">
        <v>110</v>
      </c>
      <c r="I90" s="4" t="str">
        <f>IFERROR(VLOOKUP(A90,Sheet2!A168:A225,1,FALSE),"No Match")</f>
        <v>No Match</v>
      </c>
      <c r="J90" s="4">
        <f>VLOOKUP(A90,Sheet2!$A$2:$A$59,1,FALSE)</f>
        <v>10002234</v>
      </c>
    </row>
    <row r="91" spans="1:10">
      <c r="A91">
        <v>10002206</v>
      </c>
      <c r="C91" t="s">
        <v>82</v>
      </c>
      <c r="D91" t="s">
        <v>83</v>
      </c>
      <c r="E91">
        <v>9</v>
      </c>
      <c r="F91">
        <v>2290</v>
      </c>
      <c r="G91" t="s">
        <v>109</v>
      </c>
      <c r="H91" t="s">
        <v>110</v>
      </c>
      <c r="I91" s="4" t="str">
        <f>IFERROR(VLOOKUP(A91,Sheet2!A169:A226,1,FALSE),"No Match")</f>
        <v>No Match</v>
      </c>
      <c r="J91" s="4">
        <f>VLOOKUP(A91,Sheet2!$A$2:$A$59,1,FALSE)</f>
        <v>10002206</v>
      </c>
    </row>
    <row r="92" spans="1:10">
      <c r="A92">
        <v>10002207</v>
      </c>
      <c r="C92" t="s">
        <v>84</v>
      </c>
      <c r="D92" t="s">
        <v>85</v>
      </c>
      <c r="E92">
        <v>9</v>
      </c>
      <c r="F92">
        <v>2000</v>
      </c>
      <c r="G92" t="s">
        <v>109</v>
      </c>
      <c r="H92" t="s">
        <v>110</v>
      </c>
      <c r="I92" s="4" t="str">
        <f>IFERROR(VLOOKUP(A92,Sheet2!A170:A227,1,FALSE),"No Match")</f>
        <v>No Match</v>
      </c>
      <c r="J92" s="4">
        <f>VLOOKUP(A92,Sheet2!$A$2:$A$59,1,FALSE)</f>
        <v>10002207</v>
      </c>
    </row>
    <row r="93" spans="1:10">
      <c r="A93">
        <v>10002222</v>
      </c>
      <c r="C93" t="s">
        <v>86</v>
      </c>
      <c r="D93" t="s">
        <v>87</v>
      </c>
      <c r="E93">
        <v>9</v>
      </c>
      <c r="F93">
        <v>2345</v>
      </c>
      <c r="G93" t="s">
        <v>109</v>
      </c>
      <c r="H93" t="s">
        <v>110</v>
      </c>
      <c r="I93" s="4" t="str">
        <f>IFERROR(VLOOKUP(A93,Sheet2!A171:A228,1,FALSE),"No Match")</f>
        <v>No Match</v>
      </c>
      <c r="J93" s="4">
        <f>VLOOKUP(A93,Sheet2!$A$2:$A$59,1,FALSE)</f>
        <v>10002222</v>
      </c>
    </row>
    <row r="94" spans="1:10">
      <c r="A94">
        <v>10002270</v>
      </c>
      <c r="C94" t="s">
        <v>7</v>
      </c>
      <c r="D94" t="s">
        <v>8</v>
      </c>
      <c r="E94">
        <v>9</v>
      </c>
      <c r="F94">
        <v>2000</v>
      </c>
      <c r="G94" t="s">
        <v>109</v>
      </c>
      <c r="H94" t="s">
        <v>110</v>
      </c>
      <c r="I94" s="4" t="str">
        <f>IFERROR(VLOOKUP(A94,Sheet2!A172:A229,1,FALSE),"No Match")</f>
        <v>No Match</v>
      </c>
      <c r="J94" s="4">
        <f>VLOOKUP(A94,Sheet2!$A$2:$A$59,1,FALSE)</f>
        <v>10002270</v>
      </c>
    </row>
    <row r="95" spans="1:10">
      <c r="A95">
        <v>10002256</v>
      </c>
      <c r="C95" t="s">
        <v>88</v>
      </c>
      <c r="D95" t="s">
        <v>89</v>
      </c>
      <c r="E95">
        <v>9</v>
      </c>
      <c r="F95">
        <v>2000</v>
      </c>
      <c r="G95" t="s">
        <v>109</v>
      </c>
      <c r="H95" t="s">
        <v>110</v>
      </c>
      <c r="I95" s="4" t="str">
        <f>IFERROR(VLOOKUP(A95,Sheet2!A173:A230,1,FALSE),"No Match")</f>
        <v>No Match</v>
      </c>
      <c r="J95" s="4">
        <f>VLOOKUP(A95,Sheet2!$A$2:$A$59,1,FALSE)</f>
        <v>10002256</v>
      </c>
    </row>
    <row r="96" spans="1:10">
      <c r="A96">
        <v>10002218</v>
      </c>
      <c r="C96" t="s">
        <v>11</v>
      </c>
      <c r="D96" t="s">
        <v>12</v>
      </c>
      <c r="E96">
        <v>9</v>
      </c>
      <c r="F96">
        <v>2000</v>
      </c>
      <c r="G96" t="s">
        <v>109</v>
      </c>
      <c r="H96" t="s">
        <v>110</v>
      </c>
      <c r="I96" s="4" t="str">
        <f>IFERROR(VLOOKUP(A96,Sheet2!A174:A231,1,FALSE),"No Match")</f>
        <v>No Match</v>
      </c>
      <c r="J96" s="4">
        <f>VLOOKUP(A96,Sheet2!$A$2:$A$59,1,FALSE)</f>
        <v>10002218</v>
      </c>
    </row>
    <row r="97" spans="1:10">
      <c r="A97">
        <v>10002097</v>
      </c>
      <c r="C97" t="s">
        <v>13</v>
      </c>
      <c r="D97" t="s">
        <v>14</v>
      </c>
      <c r="E97">
        <v>9</v>
      </c>
      <c r="F97">
        <v>2000</v>
      </c>
      <c r="G97" t="s">
        <v>109</v>
      </c>
      <c r="H97" t="s">
        <v>110</v>
      </c>
      <c r="I97" s="4" t="str">
        <f>IFERROR(VLOOKUP(A97,Sheet2!A175:A232,1,FALSE),"No Match")</f>
        <v>No Match</v>
      </c>
      <c r="J97" s="4">
        <f>VLOOKUP(A97,Sheet2!$A$2:$A$59,1,FALSE)</f>
        <v>10002097</v>
      </c>
    </row>
    <row r="98" spans="1:10">
      <c r="A98">
        <v>10002314</v>
      </c>
      <c r="C98" t="s">
        <v>51</v>
      </c>
      <c r="D98" t="s">
        <v>90</v>
      </c>
      <c r="E98">
        <v>9</v>
      </c>
      <c r="F98">
        <v>5145</v>
      </c>
      <c r="G98" t="s">
        <v>109</v>
      </c>
      <c r="H98" t="s">
        <v>110</v>
      </c>
      <c r="I98" s="4" t="str">
        <f>IFERROR(VLOOKUP(A98,Sheet2!A176:A233,1,FALSE),"No Match")</f>
        <v>No Match</v>
      </c>
      <c r="J98" s="4">
        <f>VLOOKUP(A98,Sheet2!$A$2:$A$59,1,FALSE)</f>
        <v>10002314</v>
      </c>
    </row>
    <row r="99" spans="1:10">
      <c r="A99">
        <v>10002323</v>
      </c>
      <c r="C99" t="s">
        <v>15</v>
      </c>
      <c r="D99" t="s">
        <v>16</v>
      </c>
      <c r="E99">
        <v>9</v>
      </c>
      <c r="F99">
        <v>2000</v>
      </c>
      <c r="G99" t="s">
        <v>109</v>
      </c>
      <c r="H99" t="s">
        <v>110</v>
      </c>
      <c r="I99" s="4" t="str">
        <f>IFERROR(VLOOKUP(A99,Sheet2!A177:A234,1,FALSE),"No Match")</f>
        <v>No Match</v>
      </c>
      <c r="J99" s="4">
        <f>VLOOKUP(A99,Sheet2!$A$2:$A$59,1,FALSE)</f>
        <v>10002323</v>
      </c>
    </row>
    <row r="100" spans="1:10">
      <c r="A100">
        <v>10002305</v>
      </c>
      <c r="C100" t="s">
        <v>17</v>
      </c>
      <c r="D100" t="s">
        <v>18</v>
      </c>
      <c r="E100">
        <v>9</v>
      </c>
      <c r="F100">
        <v>2000</v>
      </c>
      <c r="G100" t="s">
        <v>109</v>
      </c>
      <c r="H100" t="s">
        <v>110</v>
      </c>
      <c r="I100" s="4" t="str">
        <f>IFERROR(VLOOKUP(A100,Sheet2!A178:A235,1,FALSE),"No Match")</f>
        <v>No Match</v>
      </c>
      <c r="J100" s="4">
        <f>VLOOKUP(A100,Sheet2!$A$2:$A$59,1,FALSE)</f>
        <v>10002305</v>
      </c>
    </row>
    <row r="101" spans="1:10">
      <c r="A101">
        <v>10002224</v>
      </c>
      <c r="C101" t="s">
        <v>19</v>
      </c>
      <c r="D101" t="s">
        <v>20</v>
      </c>
      <c r="E101">
        <v>9</v>
      </c>
      <c r="F101">
        <v>2000</v>
      </c>
      <c r="G101" t="s">
        <v>109</v>
      </c>
      <c r="H101" t="s">
        <v>110</v>
      </c>
      <c r="I101" s="4" t="str">
        <f>IFERROR(VLOOKUP(A101,Sheet2!A179:A236,1,FALSE),"No Match")</f>
        <v>No Match</v>
      </c>
      <c r="J101" s="4">
        <f>VLOOKUP(A101,Sheet2!$A$2:$A$59,1,FALSE)</f>
        <v>10002224</v>
      </c>
    </row>
    <row r="102" spans="1:10">
      <c r="A102">
        <v>10002196</v>
      </c>
      <c r="C102" t="s">
        <v>21</v>
      </c>
      <c r="D102" t="s">
        <v>22</v>
      </c>
      <c r="E102">
        <v>9</v>
      </c>
      <c r="F102">
        <v>2000</v>
      </c>
      <c r="G102" t="s">
        <v>109</v>
      </c>
      <c r="H102" t="s">
        <v>110</v>
      </c>
      <c r="I102" s="4" t="str">
        <f>IFERROR(VLOOKUP(A102,Sheet2!A180:A237,1,FALSE),"No Match")</f>
        <v>No Match</v>
      </c>
      <c r="J102" s="4">
        <f>VLOOKUP(A102,Sheet2!$A$2:$A$59,1,FALSE)</f>
        <v>10002196</v>
      </c>
    </row>
    <row r="103" spans="1:10">
      <c r="A103">
        <v>10002201</v>
      </c>
      <c r="C103" t="s">
        <v>23</v>
      </c>
      <c r="D103" t="s">
        <v>24</v>
      </c>
      <c r="E103">
        <v>9</v>
      </c>
      <c r="F103">
        <v>2000</v>
      </c>
      <c r="G103" t="s">
        <v>109</v>
      </c>
      <c r="H103" t="s">
        <v>110</v>
      </c>
      <c r="I103" s="4" t="str">
        <f>IFERROR(VLOOKUP(A103,Sheet2!A181:A238,1,FALSE),"No Match")</f>
        <v>No Match</v>
      </c>
      <c r="J103" s="4">
        <f>VLOOKUP(A103,Sheet2!$A$2:$A$59,1,FALSE)</f>
        <v>10002201</v>
      </c>
    </row>
    <row r="104" spans="1:10">
      <c r="A104">
        <v>10001658</v>
      </c>
      <c r="C104" t="s">
        <v>25</v>
      </c>
      <c r="D104" t="s">
        <v>26</v>
      </c>
      <c r="E104">
        <v>9</v>
      </c>
      <c r="F104">
        <v>2000</v>
      </c>
      <c r="G104" t="s">
        <v>109</v>
      </c>
      <c r="H104" t="s">
        <v>110</v>
      </c>
      <c r="I104" s="4" t="str">
        <f>IFERROR(VLOOKUP(A104,Sheet2!A182:A239,1,FALSE),"No Match")</f>
        <v>No Match</v>
      </c>
      <c r="J104" s="4">
        <f>VLOOKUP(A104,Sheet2!$A$2:$A$59,1,FALSE)</f>
        <v>10001658</v>
      </c>
    </row>
    <row r="105" spans="1:10">
      <c r="A105">
        <v>10002246</v>
      </c>
      <c r="C105" t="s">
        <v>27</v>
      </c>
      <c r="D105" t="s">
        <v>28</v>
      </c>
      <c r="E105">
        <v>9</v>
      </c>
      <c r="F105">
        <v>2000</v>
      </c>
      <c r="G105" t="s">
        <v>109</v>
      </c>
      <c r="H105" t="s">
        <v>110</v>
      </c>
      <c r="I105" s="4" t="str">
        <f>IFERROR(VLOOKUP(A105,Sheet2!A183:A240,1,FALSE),"No Match")</f>
        <v>No Match</v>
      </c>
      <c r="J105" s="4">
        <f>VLOOKUP(A105,Sheet2!$A$2:$A$59,1,FALSE)</f>
        <v>10002246</v>
      </c>
    </row>
    <row r="106" spans="1:10">
      <c r="A106">
        <v>10002194</v>
      </c>
      <c r="C106" t="s">
        <v>29</v>
      </c>
      <c r="D106" t="s">
        <v>30</v>
      </c>
      <c r="E106">
        <v>9</v>
      </c>
      <c r="F106">
        <v>2000</v>
      </c>
      <c r="G106" t="s">
        <v>109</v>
      </c>
      <c r="H106" t="s">
        <v>110</v>
      </c>
      <c r="I106" s="4" t="str">
        <f>IFERROR(VLOOKUP(A106,Sheet2!A184:A241,1,FALSE),"No Match")</f>
        <v>No Match</v>
      </c>
      <c r="J106" s="4">
        <f>VLOOKUP(A106,Sheet2!$A$2:$A$59,1,FALSE)</f>
        <v>10002194</v>
      </c>
    </row>
    <row r="107" spans="1:10">
      <c r="A107">
        <v>10002335</v>
      </c>
      <c r="C107" t="s">
        <v>31</v>
      </c>
      <c r="D107" t="s">
        <v>32</v>
      </c>
      <c r="E107">
        <v>9</v>
      </c>
      <c r="F107">
        <v>2000</v>
      </c>
      <c r="G107" t="s">
        <v>109</v>
      </c>
      <c r="H107" t="s">
        <v>110</v>
      </c>
      <c r="I107" s="4" t="str">
        <f>IFERROR(VLOOKUP(A107,Sheet2!A185:A242,1,FALSE),"No Match")</f>
        <v>No Match</v>
      </c>
      <c r="J107" s="4">
        <f>VLOOKUP(A107,Sheet2!$A$2:$A$59,1,FALSE)</f>
        <v>10002335</v>
      </c>
    </row>
    <row r="108" spans="1:10">
      <c r="A108">
        <v>10002322</v>
      </c>
      <c r="C108" t="s">
        <v>111</v>
      </c>
      <c r="D108" t="s">
        <v>112</v>
      </c>
      <c r="E108">
        <v>9</v>
      </c>
      <c r="F108">
        <v>5500</v>
      </c>
      <c r="G108" t="s">
        <v>109</v>
      </c>
      <c r="H108" t="s">
        <v>110</v>
      </c>
      <c r="I108" s="4" t="str">
        <f>IFERROR(VLOOKUP(A108,Sheet2!A186:A243,1,FALSE),"No Match")</f>
        <v>No Match</v>
      </c>
      <c r="J108" s="4">
        <f>VLOOKUP(A108,Sheet2!$A$2:$A$59,1,FALSE)</f>
        <v>10002322</v>
      </c>
    </row>
    <row r="109" spans="1:10">
      <c r="A109">
        <v>10002285</v>
      </c>
      <c r="C109" t="s">
        <v>33</v>
      </c>
      <c r="D109" t="s">
        <v>34</v>
      </c>
      <c r="E109">
        <v>9</v>
      </c>
      <c r="F109">
        <v>2000</v>
      </c>
      <c r="G109" t="s">
        <v>109</v>
      </c>
      <c r="H109" t="s">
        <v>110</v>
      </c>
      <c r="I109" s="4" t="str">
        <f>IFERROR(VLOOKUP(A109,Sheet2!A187:A244,1,FALSE),"No Match")</f>
        <v>No Match</v>
      </c>
      <c r="J109" s="4">
        <f>VLOOKUP(A109,Sheet2!$A$2:$A$59,1,FALSE)</f>
        <v>10002285</v>
      </c>
    </row>
    <row r="110" spans="1:10">
      <c r="A110">
        <v>10001991</v>
      </c>
      <c r="C110" t="s">
        <v>35</v>
      </c>
      <c r="D110" t="s">
        <v>36</v>
      </c>
      <c r="E110">
        <v>9</v>
      </c>
      <c r="F110">
        <v>2000</v>
      </c>
      <c r="G110" t="s">
        <v>109</v>
      </c>
      <c r="H110" t="s">
        <v>110</v>
      </c>
      <c r="I110" s="4" t="str">
        <f>IFERROR(VLOOKUP(A110,Sheet2!A188:A245,1,FALSE),"No Match")</f>
        <v>No Match</v>
      </c>
      <c r="J110" s="4">
        <f>VLOOKUP(A110,Sheet2!$A$2:$A$59,1,FALSE)</f>
        <v>10001991</v>
      </c>
    </row>
    <row r="111" spans="1:10">
      <c r="A111">
        <v>10002236</v>
      </c>
      <c r="C111" t="s">
        <v>37</v>
      </c>
      <c r="D111" t="s">
        <v>38</v>
      </c>
      <c r="E111">
        <v>9</v>
      </c>
      <c r="F111">
        <v>2000</v>
      </c>
      <c r="G111" t="s">
        <v>109</v>
      </c>
      <c r="H111" t="s">
        <v>110</v>
      </c>
      <c r="I111" s="4" t="str">
        <f>IFERROR(VLOOKUP(A111,Sheet2!A189:A246,1,FALSE),"No Match")</f>
        <v>No Match</v>
      </c>
      <c r="J111" s="4">
        <f>VLOOKUP(A111,Sheet2!$A$2:$A$59,1,FALSE)</f>
        <v>10002236</v>
      </c>
    </row>
    <row r="112" spans="1:10">
      <c r="A112">
        <v>10002255</v>
      </c>
      <c r="C112" t="s">
        <v>39</v>
      </c>
      <c r="D112" t="s">
        <v>40</v>
      </c>
      <c r="E112">
        <v>9</v>
      </c>
      <c r="F112">
        <v>2000</v>
      </c>
      <c r="G112" t="s">
        <v>109</v>
      </c>
      <c r="H112" t="s">
        <v>110</v>
      </c>
      <c r="I112" s="4" t="str">
        <f>IFERROR(VLOOKUP(A112,Sheet2!A221:A278,1,FALSE),"No Match")</f>
        <v>No Match</v>
      </c>
      <c r="J112" s="4">
        <f>VLOOKUP(A112,Sheet2!$A$2:$A$59,1,FALSE)</f>
        <v>10002255</v>
      </c>
    </row>
    <row r="113" spans="1:10">
      <c r="A113">
        <v>10002349</v>
      </c>
      <c r="C113" t="s">
        <v>41</v>
      </c>
      <c r="D113" t="s">
        <v>42</v>
      </c>
      <c r="E113">
        <v>9</v>
      </c>
      <c r="F113">
        <v>2000</v>
      </c>
      <c r="G113" t="s">
        <v>109</v>
      </c>
      <c r="H113" t="s">
        <v>110</v>
      </c>
      <c r="I113" s="4" t="str">
        <f>IFERROR(VLOOKUP(A113,Sheet2!A222:A279,1,FALSE),"No Match")</f>
        <v>No Match</v>
      </c>
      <c r="J113" s="4">
        <f>VLOOKUP(A113,Sheet2!$A$2:$A$59,1,FALSE)</f>
        <v>10002349</v>
      </c>
    </row>
    <row r="114" spans="1:10">
      <c r="A114">
        <v>10002288</v>
      </c>
      <c r="C114" t="s">
        <v>113</v>
      </c>
      <c r="D114" t="s">
        <v>114</v>
      </c>
      <c r="E114">
        <v>9</v>
      </c>
      <c r="F114">
        <v>5500</v>
      </c>
      <c r="G114" t="s">
        <v>109</v>
      </c>
      <c r="H114" t="s">
        <v>110</v>
      </c>
      <c r="I114" s="4" t="str">
        <f>IFERROR(VLOOKUP(A114,Sheet2!A223:A280,1,FALSE),"No Match")</f>
        <v>No Match</v>
      </c>
      <c r="J114" s="4">
        <f>VLOOKUP(A114,Sheet2!$A$2:$A$59,1,FALSE)</f>
        <v>10002288</v>
      </c>
    </row>
    <row r="115" spans="1:10">
      <c r="A115">
        <v>10002337</v>
      </c>
      <c r="C115" t="s">
        <v>43</v>
      </c>
      <c r="D115" t="s">
        <v>44</v>
      </c>
      <c r="E115">
        <v>9</v>
      </c>
      <c r="F115">
        <v>2000</v>
      </c>
      <c r="G115" t="s">
        <v>109</v>
      </c>
      <c r="H115" t="s">
        <v>110</v>
      </c>
      <c r="I115" s="4" t="str">
        <f>IFERROR(VLOOKUP(A115,Sheet2!A227:A284,1,FALSE),"No Match")</f>
        <v>No Match</v>
      </c>
      <c r="J115" s="4">
        <f>VLOOKUP(A115,Sheet2!$A$2:$A$59,1,FALSE)</f>
        <v>10002337</v>
      </c>
    </row>
    <row r="116" spans="1:10">
      <c r="A116">
        <v>10002363</v>
      </c>
      <c r="C116" t="s">
        <v>91</v>
      </c>
      <c r="D116" t="s">
        <v>92</v>
      </c>
      <c r="E116">
        <v>9</v>
      </c>
      <c r="F116">
        <v>2000</v>
      </c>
      <c r="G116" t="s">
        <v>109</v>
      </c>
      <c r="H116" t="s">
        <v>110</v>
      </c>
      <c r="I116" s="4" t="str">
        <f>IFERROR(VLOOKUP(A116,Sheet2!A231:A288,1,FALSE),"No Match")</f>
        <v>No Match</v>
      </c>
      <c r="J116" s="4">
        <f>VLOOKUP(A116,Sheet2!$A$2:$A$59,1,FALSE)</f>
        <v>10002363</v>
      </c>
    </row>
    <row r="117" spans="1:10">
      <c r="A117">
        <v>10002195</v>
      </c>
      <c r="C117" t="s">
        <v>45</v>
      </c>
      <c r="D117" t="s">
        <v>46</v>
      </c>
      <c r="E117">
        <v>9</v>
      </c>
      <c r="F117">
        <v>2000</v>
      </c>
      <c r="G117" t="s">
        <v>109</v>
      </c>
      <c r="H117" t="s">
        <v>110</v>
      </c>
      <c r="I117" s="4" t="str">
        <f>IFERROR(VLOOKUP(A117,Sheet2!A232:A289,1,FALSE),"No Match")</f>
        <v>No Match</v>
      </c>
      <c r="J117" s="4">
        <f>VLOOKUP(A117,Sheet2!$A$2:$A$59,1,FALSE)</f>
        <v>10002195</v>
      </c>
    </row>
    <row r="118" spans="1:10">
      <c r="A118">
        <v>10002210</v>
      </c>
      <c r="C118" t="s">
        <v>47</v>
      </c>
      <c r="D118" t="s">
        <v>48</v>
      </c>
      <c r="E118">
        <v>9</v>
      </c>
      <c r="F118">
        <v>2000</v>
      </c>
      <c r="G118" t="s">
        <v>109</v>
      </c>
      <c r="H118" t="s">
        <v>110</v>
      </c>
      <c r="I118" s="4" t="str">
        <f>IFERROR(VLOOKUP(A118,Sheet2!A233:A290,1,FALSE),"No Match")</f>
        <v>No Match</v>
      </c>
      <c r="J118" s="4">
        <f>VLOOKUP(A118,Sheet2!$A$2:$A$59,1,FALSE)</f>
        <v>10002210</v>
      </c>
    </row>
    <row r="119" spans="1:10">
      <c r="A119">
        <v>10002213</v>
      </c>
      <c r="C119" t="s">
        <v>60</v>
      </c>
      <c r="D119" t="s">
        <v>93</v>
      </c>
      <c r="E119">
        <v>9</v>
      </c>
      <c r="F119">
        <v>2000</v>
      </c>
      <c r="G119" t="s">
        <v>109</v>
      </c>
      <c r="H119" t="s">
        <v>110</v>
      </c>
      <c r="I119" s="4" t="str">
        <f>IFERROR(VLOOKUP(A119,Sheet2!A234:A291,1,FALSE),"No Match")</f>
        <v>No Match</v>
      </c>
      <c r="J119" s="4">
        <f>VLOOKUP(A119,Sheet2!$A$2:$A$59,1,FALSE)</f>
        <v>10002213</v>
      </c>
    </row>
    <row r="120" spans="1:10">
      <c r="A120">
        <v>10002242</v>
      </c>
      <c r="C120" t="s">
        <v>94</v>
      </c>
      <c r="D120" t="s">
        <v>95</v>
      </c>
      <c r="E120">
        <v>9</v>
      </c>
      <c r="F120">
        <v>2000</v>
      </c>
      <c r="G120" t="s">
        <v>109</v>
      </c>
      <c r="H120" t="s">
        <v>110</v>
      </c>
      <c r="I120" s="4" t="str">
        <f>IFERROR(VLOOKUP(A120,Sheet2!A235:A292,1,FALSE),"No Match")</f>
        <v>No Match</v>
      </c>
      <c r="J120" s="4">
        <f>VLOOKUP(A120,Sheet2!$A$2:$A$59,1,FALSE)</f>
        <v>10002242</v>
      </c>
    </row>
    <row r="121" spans="1:10">
      <c r="A121">
        <v>10002263</v>
      </c>
      <c r="C121" t="s">
        <v>115</v>
      </c>
      <c r="D121" t="s">
        <v>116</v>
      </c>
      <c r="E121">
        <v>9</v>
      </c>
      <c r="F121">
        <v>5500</v>
      </c>
      <c r="G121" t="s">
        <v>109</v>
      </c>
      <c r="H121" t="s">
        <v>110</v>
      </c>
      <c r="I121" s="4" t="str">
        <f>IFERROR(VLOOKUP(A121,Sheet2!A236:A293,1,FALSE),"No Match")</f>
        <v>No Match</v>
      </c>
      <c r="J121" s="4">
        <f>VLOOKUP(A121,Sheet2!$A$2:$A$59,1,FALSE)</f>
        <v>10002263</v>
      </c>
    </row>
    <row r="122" spans="1:10">
      <c r="A122">
        <v>10002202</v>
      </c>
      <c r="C122" t="s">
        <v>117</v>
      </c>
      <c r="D122" t="s">
        <v>118</v>
      </c>
      <c r="E122">
        <v>9</v>
      </c>
      <c r="F122">
        <v>5500</v>
      </c>
      <c r="G122" t="s">
        <v>109</v>
      </c>
      <c r="H122" t="s">
        <v>110</v>
      </c>
      <c r="I122" s="4" t="str">
        <f>IFERROR(VLOOKUP(A122,Sheet2!A237:A294,1,FALSE),"No Match")</f>
        <v>No Match</v>
      </c>
      <c r="J122" s="4">
        <f>VLOOKUP(A122,Sheet2!$A$2:$A$59,1,FALSE)</f>
        <v>10002202</v>
      </c>
    </row>
    <row r="123" spans="1:10">
      <c r="A123">
        <v>10002182</v>
      </c>
      <c r="C123" t="s">
        <v>49</v>
      </c>
      <c r="D123" t="s">
        <v>50</v>
      </c>
      <c r="E123">
        <v>9</v>
      </c>
      <c r="F123">
        <v>2000</v>
      </c>
      <c r="G123" t="s">
        <v>109</v>
      </c>
      <c r="H123" t="s">
        <v>110</v>
      </c>
      <c r="I123" s="4" t="str">
        <f>IFERROR(VLOOKUP(A123,Sheet2!A238:A295,1,FALSE),"No Match")</f>
        <v>No Match</v>
      </c>
      <c r="J123" s="4">
        <f>VLOOKUP(A123,Sheet2!$A$2:$A$59,1,FALSE)</f>
        <v>10002182</v>
      </c>
    </row>
    <row r="124" spans="1:10">
      <c r="A124">
        <v>10002276</v>
      </c>
      <c r="C124" t="s">
        <v>91</v>
      </c>
      <c r="D124" t="s">
        <v>119</v>
      </c>
      <c r="E124">
        <v>9</v>
      </c>
      <c r="F124">
        <v>5500</v>
      </c>
      <c r="G124" t="s">
        <v>109</v>
      </c>
      <c r="H124" t="s">
        <v>110</v>
      </c>
      <c r="I124" s="4" t="str">
        <f>IFERROR(VLOOKUP(A124,Sheet2!A250:A307,1,FALSE),"No Match")</f>
        <v>No Match</v>
      </c>
      <c r="J124" s="4">
        <f>VLOOKUP(A124,Sheet2!$A$2:$A$59,1,FALSE)</f>
        <v>10002276</v>
      </c>
    </row>
    <row r="125" spans="1:10">
      <c r="A125">
        <v>10002404</v>
      </c>
      <c r="C125" t="s">
        <v>51</v>
      </c>
      <c r="D125" t="s">
        <v>52</v>
      </c>
      <c r="E125">
        <v>9</v>
      </c>
      <c r="F125">
        <v>2000</v>
      </c>
      <c r="G125" t="s">
        <v>109</v>
      </c>
      <c r="H125" t="s">
        <v>110</v>
      </c>
      <c r="I125" s="4" t="str">
        <f>IFERROR(VLOOKUP(A125,Sheet2!A251:A308,1,FALSE),"No Match")</f>
        <v>No Match</v>
      </c>
      <c r="J125" s="4">
        <f>VLOOKUP(A125,Sheet2!$A$2:$A$59,1,FALSE)</f>
        <v>10002404</v>
      </c>
    </row>
    <row r="126" spans="1:10">
      <c r="A126">
        <v>10002365</v>
      </c>
      <c r="C126" t="s">
        <v>96</v>
      </c>
      <c r="D126" t="s">
        <v>97</v>
      </c>
      <c r="E126">
        <v>9</v>
      </c>
      <c r="F126">
        <v>2000</v>
      </c>
      <c r="G126" t="s">
        <v>109</v>
      </c>
      <c r="H126" t="s">
        <v>110</v>
      </c>
      <c r="I126" s="4" t="str">
        <f>IFERROR(VLOOKUP(A126,Sheet2!A252:A309,1,FALSE),"No Match")</f>
        <v>No Match</v>
      </c>
      <c r="J126" s="4">
        <f>VLOOKUP(A126,Sheet2!$A$2:$A$59,1,FALSE)</f>
        <v>10002365</v>
      </c>
    </row>
    <row r="127" spans="1:10">
      <c r="A127">
        <v>10001600</v>
      </c>
      <c r="C127" t="s">
        <v>53</v>
      </c>
      <c r="D127" t="s">
        <v>54</v>
      </c>
      <c r="E127">
        <v>9</v>
      </c>
      <c r="F127">
        <v>2000</v>
      </c>
      <c r="G127" t="s">
        <v>109</v>
      </c>
      <c r="H127" t="s">
        <v>110</v>
      </c>
      <c r="I127" s="4" t="str">
        <f>IFERROR(VLOOKUP(A127,Sheet2!A253:A310,1,FALSE),"No Match")</f>
        <v>No Match</v>
      </c>
      <c r="J127" s="4">
        <f>VLOOKUP(A127,Sheet2!$A$2:$A$59,1,FALSE)</f>
        <v>10001600</v>
      </c>
    </row>
    <row r="128" spans="1:10">
      <c r="A128">
        <v>10002212</v>
      </c>
      <c r="C128" t="s">
        <v>98</v>
      </c>
      <c r="D128" t="s">
        <v>99</v>
      </c>
      <c r="E128">
        <v>9</v>
      </c>
      <c r="F128">
        <v>2000</v>
      </c>
      <c r="G128" t="s">
        <v>109</v>
      </c>
      <c r="H128" t="s">
        <v>110</v>
      </c>
      <c r="I128" s="4" t="str">
        <f>IFERROR(VLOOKUP(A128,Sheet2!A254:A311,1,FALSE),"No Match")</f>
        <v>No Match</v>
      </c>
      <c r="J128" s="4">
        <f>VLOOKUP(A128,Sheet2!$A$2:$A$59,1,FALSE)</f>
        <v>10002212</v>
      </c>
    </row>
    <row r="129" spans="1:10">
      <c r="A129">
        <v>10001684</v>
      </c>
      <c r="C129" t="s">
        <v>55</v>
      </c>
      <c r="D129" t="s">
        <v>56</v>
      </c>
      <c r="E129">
        <v>9</v>
      </c>
      <c r="F129">
        <v>2000</v>
      </c>
      <c r="G129" t="s">
        <v>109</v>
      </c>
      <c r="H129" t="s">
        <v>110</v>
      </c>
      <c r="I129" s="4" t="str">
        <f>IFERROR(VLOOKUP(A129,Sheet2!A255:A312,1,FALSE),"No Match")</f>
        <v>No Match</v>
      </c>
      <c r="J129" s="4">
        <f>VLOOKUP(A129,Sheet2!$A$2:$A$59,1,FALSE)</f>
        <v>10001684</v>
      </c>
    </row>
    <row r="130" spans="1:10">
      <c r="A130">
        <v>10001604</v>
      </c>
      <c r="C130" t="s">
        <v>57</v>
      </c>
      <c r="D130" t="s">
        <v>58</v>
      </c>
      <c r="E130">
        <v>9</v>
      </c>
      <c r="F130">
        <v>6000</v>
      </c>
      <c r="G130" t="s">
        <v>109</v>
      </c>
      <c r="H130" t="s">
        <v>110</v>
      </c>
      <c r="I130" s="4" t="str">
        <f>IFERROR(VLOOKUP(A130,Sheet2!A256:A313,1,FALSE),"No Match")</f>
        <v>No Match</v>
      </c>
      <c r="J130" s="4">
        <f>VLOOKUP(A130,Sheet2!$A$2:$A$59,1,FALSE)</f>
        <v>10001604</v>
      </c>
    </row>
    <row r="131" spans="1:10">
      <c r="A131">
        <v>10002233</v>
      </c>
      <c r="C131" t="s">
        <v>59</v>
      </c>
      <c r="D131" t="s">
        <v>60</v>
      </c>
      <c r="E131">
        <v>9</v>
      </c>
      <c r="F131">
        <v>2000</v>
      </c>
      <c r="G131" t="s">
        <v>109</v>
      </c>
      <c r="H131" t="s">
        <v>110</v>
      </c>
      <c r="I131" s="4" t="str">
        <f>IFERROR(VLOOKUP(A131,Sheet2!A257:A314,1,FALSE),"No Match")</f>
        <v>No Match</v>
      </c>
      <c r="J131" s="4">
        <f>VLOOKUP(A131,Sheet2!$A$2:$A$59,1,FALSE)</f>
        <v>10002233</v>
      </c>
    </row>
    <row r="132" spans="1:10">
      <c r="A132">
        <v>10002299</v>
      </c>
      <c r="C132" t="s">
        <v>96</v>
      </c>
      <c r="D132" t="s">
        <v>100</v>
      </c>
      <c r="E132">
        <v>9</v>
      </c>
      <c r="F132">
        <v>2000</v>
      </c>
      <c r="G132" t="s">
        <v>109</v>
      </c>
      <c r="H132" t="s">
        <v>110</v>
      </c>
      <c r="I132" s="4" t="str">
        <f>IFERROR(VLOOKUP(A132,Sheet2!A258:A315,1,FALSE),"No Match")</f>
        <v>No Match</v>
      </c>
      <c r="J132" s="4">
        <f>VLOOKUP(A132,Sheet2!$A$2:$A$59,1,FALSE)</f>
        <v>10002299</v>
      </c>
    </row>
    <row r="133" spans="1:10">
      <c r="A133">
        <v>10002185</v>
      </c>
      <c r="C133" t="s">
        <v>61</v>
      </c>
      <c r="D133" t="s">
        <v>62</v>
      </c>
      <c r="E133">
        <v>9</v>
      </c>
      <c r="F133">
        <v>2000</v>
      </c>
      <c r="G133" t="s">
        <v>109</v>
      </c>
      <c r="H133" t="s">
        <v>110</v>
      </c>
      <c r="I133" s="4" t="str">
        <f>IFERROR(VLOOKUP(A133,Sheet2!A259:A316,1,FALSE),"No Match")</f>
        <v>No Match</v>
      </c>
      <c r="J133" s="4">
        <f>VLOOKUP(A133,Sheet2!$A$2:$A$59,1,FALSE)</f>
        <v>10002185</v>
      </c>
    </row>
    <row r="134" spans="1:10">
      <c r="A134">
        <v>10002214</v>
      </c>
      <c r="C134" t="s">
        <v>63</v>
      </c>
      <c r="D134" t="s">
        <v>64</v>
      </c>
      <c r="E134">
        <v>9</v>
      </c>
      <c r="F134">
        <v>2000</v>
      </c>
      <c r="G134" t="s">
        <v>109</v>
      </c>
      <c r="H134" t="s">
        <v>110</v>
      </c>
      <c r="I134" s="4" t="str">
        <f>IFERROR(VLOOKUP(A134,Sheet2!A260:A317,1,FALSE),"No Match")</f>
        <v>No Match</v>
      </c>
      <c r="J134" s="4">
        <f>VLOOKUP(A134,Sheet2!$A$2:$A$59,1,FALSE)</f>
        <v>10002214</v>
      </c>
    </row>
    <row r="135" spans="1:10">
      <c r="A135">
        <v>10002189</v>
      </c>
      <c r="C135" t="s">
        <v>65</v>
      </c>
      <c r="D135" t="s">
        <v>66</v>
      </c>
      <c r="E135">
        <v>9</v>
      </c>
      <c r="F135">
        <v>2000</v>
      </c>
      <c r="G135" t="s">
        <v>109</v>
      </c>
      <c r="H135" t="s">
        <v>110</v>
      </c>
      <c r="I135" s="4" t="str">
        <f>IFERROR(VLOOKUP(A135,Sheet2!A261:A318,1,FALSE),"No Match")</f>
        <v>No Match</v>
      </c>
      <c r="J135" s="4">
        <f>VLOOKUP(A135,Sheet2!$A$2:$A$59,1,FALSE)</f>
        <v>10002189</v>
      </c>
    </row>
    <row r="136" spans="1:10">
      <c r="A136">
        <v>10002171</v>
      </c>
      <c r="C136" t="s">
        <v>13</v>
      </c>
      <c r="D136" t="s">
        <v>67</v>
      </c>
      <c r="E136">
        <v>9</v>
      </c>
      <c r="F136">
        <v>2000</v>
      </c>
      <c r="G136" t="s">
        <v>109</v>
      </c>
      <c r="H136" t="s">
        <v>110</v>
      </c>
      <c r="I136" s="4" t="str">
        <f>IFERROR(VLOOKUP(A136,Sheet2!A262:A319,1,FALSE),"No Match")</f>
        <v>No Match</v>
      </c>
      <c r="J136" s="4">
        <f>VLOOKUP(A136,Sheet2!$A$2:$A$59,1,FALSE)</f>
        <v>10002171</v>
      </c>
    </row>
    <row r="137" spans="1:10">
      <c r="A137">
        <v>10002183</v>
      </c>
      <c r="C137" t="s">
        <v>68</v>
      </c>
      <c r="D137" t="s">
        <v>69</v>
      </c>
      <c r="E137">
        <v>9</v>
      </c>
      <c r="F137">
        <v>2000</v>
      </c>
      <c r="G137" t="s">
        <v>109</v>
      </c>
      <c r="H137" t="s">
        <v>110</v>
      </c>
      <c r="I137" s="4" t="str">
        <f>IFERROR(VLOOKUP(A137,Sheet2!A263:A320,1,FALSE),"No Match")</f>
        <v>No Match</v>
      </c>
      <c r="J137" s="4">
        <f>VLOOKUP(A137,Sheet2!$A$2:$A$59,1,FALSE)</f>
        <v>10002183</v>
      </c>
    </row>
    <row r="138" spans="1:10">
      <c r="A138">
        <v>10002237</v>
      </c>
      <c r="C138" t="s">
        <v>120</v>
      </c>
      <c r="D138" t="s">
        <v>121</v>
      </c>
      <c r="E138">
        <v>9</v>
      </c>
      <c r="F138">
        <v>5500</v>
      </c>
      <c r="G138" t="s">
        <v>109</v>
      </c>
      <c r="H138" t="s">
        <v>110</v>
      </c>
      <c r="I138" s="4" t="str">
        <f>IFERROR(VLOOKUP(A138,Sheet2!A264:A321,1,FALSE),"No Match")</f>
        <v>No Match</v>
      </c>
      <c r="J138" s="4">
        <f>VLOOKUP(A138,Sheet2!$A$2:$A$59,1,FALSE)</f>
        <v>10002237</v>
      </c>
    </row>
    <row r="139" spans="1:10">
      <c r="A139">
        <v>10002350</v>
      </c>
      <c r="C139" t="s">
        <v>70</v>
      </c>
      <c r="D139" t="s">
        <v>71</v>
      </c>
      <c r="E139">
        <v>9</v>
      </c>
      <c r="F139">
        <v>2000</v>
      </c>
      <c r="G139" t="s">
        <v>109</v>
      </c>
      <c r="H139" t="s">
        <v>110</v>
      </c>
      <c r="I139" s="4" t="str">
        <f>IFERROR(VLOOKUP(A139,Sheet2!A265:A322,1,FALSE),"No Match")</f>
        <v>No Match</v>
      </c>
      <c r="J139" s="4">
        <f>VLOOKUP(A139,Sheet2!$A$2:$A$59,1,FALSE)</f>
        <v>10002350</v>
      </c>
    </row>
    <row r="140" spans="1:10">
      <c r="A140">
        <v>10002175</v>
      </c>
      <c r="C140" t="s">
        <v>72</v>
      </c>
      <c r="D140" t="s">
        <v>73</v>
      </c>
      <c r="E140">
        <v>9</v>
      </c>
      <c r="F140">
        <v>2000</v>
      </c>
      <c r="G140" t="s">
        <v>109</v>
      </c>
      <c r="H140" t="s">
        <v>110</v>
      </c>
      <c r="I140" s="4" t="str">
        <f>IFERROR(VLOOKUP(A140,Sheet2!A266:A323,1,FALSE),"No Match")</f>
        <v>No Match</v>
      </c>
      <c r="J140" s="4">
        <f>VLOOKUP(A140,Sheet2!$A$2:$A$59,1,FALSE)</f>
        <v>10002175</v>
      </c>
    </row>
    <row r="141" spans="1:10">
      <c r="A141">
        <v>10002203</v>
      </c>
      <c r="C141" t="s">
        <v>8</v>
      </c>
      <c r="D141" t="s">
        <v>74</v>
      </c>
      <c r="E141">
        <v>9</v>
      </c>
      <c r="F141">
        <v>2000</v>
      </c>
      <c r="G141" t="s">
        <v>109</v>
      </c>
      <c r="H141" t="s">
        <v>110</v>
      </c>
      <c r="I141" s="4" t="str">
        <f>IFERROR(VLOOKUP(A141,Sheet2!A267:A324,1,FALSE),"No Match")</f>
        <v>No Match</v>
      </c>
      <c r="J141" s="4">
        <f>VLOOKUP(A141,Sheet2!$A$2:$A$59,1,FALSE)</f>
        <v>10002203</v>
      </c>
    </row>
    <row r="142" spans="1:10">
      <c r="A142">
        <v>10002198</v>
      </c>
      <c r="C142" t="s">
        <v>101</v>
      </c>
      <c r="D142" t="s">
        <v>102</v>
      </c>
      <c r="E142">
        <v>9</v>
      </c>
      <c r="F142">
        <v>2000</v>
      </c>
      <c r="G142" t="s">
        <v>109</v>
      </c>
      <c r="H142" t="s">
        <v>110</v>
      </c>
      <c r="I142" s="4" t="str">
        <f>IFERROR(VLOOKUP(A142,Sheet2!A268:A325,1,FALSE),"No Match")</f>
        <v>No Match</v>
      </c>
      <c r="J142" s="4">
        <f>VLOOKUP(A142,Sheet2!$A$2:$A$59,1,FALSE)</f>
        <v>10002198</v>
      </c>
    </row>
    <row r="143" spans="1:10">
      <c r="A143">
        <v>10002408</v>
      </c>
      <c r="C143" t="s">
        <v>103</v>
      </c>
      <c r="D143" t="s">
        <v>104</v>
      </c>
      <c r="E143">
        <v>9</v>
      </c>
      <c r="F143">
        <v>2000</v>
      </c>
      <c r="G143" t="s">
        <v>109</v>
      </c>
      <c r="H143" t="s">
        <v>110</v>
      </c>
      <c r="I143" s="4" t="str">
        <f>IFERROR(VLOOKUP(A143,Sheet2!A270:A327,1,FALSE),"No Match")</f>
        <v>No Match</v>
      </c>
      <c r="J143" s="4">
        <f>VLOOKUP(A143,Sheet2!$A$2:$A$59,1,FALSE)</f>
        <v>10002408</v>
      </c>
    </row>
    <row r="144" spans="1:10">
      <c r="A144">
        <v>10002385</v>
      </c>
      <c r="C144" t="s">
        <v>105</v>
      </c>
      <c r="D144" t="s">
        <v>106</v>
      </c>
      <c r="E144">
        <v>9</v>
      </c>
      <c r="F144">
        <v>2000</v>
      </c>
      <c r="G144" t="s">
        <v>109</v>
      </c>
      <c r="H144" t="s">
        <v>110</v>
      </c>
      <c r="I144" s="4" t="str">
        <f>IFERROR(VLOOKUP(A144,Sheet2!A271:A328,1,FALSE),"No Match")</f>
        <v>No Match</v>
      </c>
      <c r="J144" s="4">
        <f>VLOOKUP(A144,Sheet2!$A$2:$A$59,1,FALSE)</f>
        <v>10002385</v>
      </c>
    </row>
    <row r="145" spans="1:10">
      <c r="A145">
        <v>10002351</v>
      </c>
      <c r="C145" t="s">
        <v>75</v>
      </c>
      <c r="D145" t="s">
        <v>28</v>
      </c>
      <c r="E145">
        <v>9</v>
      </c>
      <c r="F145">
        <v>2000</v>
      </c>
      <c r="G145" t="s">
        <v>109</v>
      </c>
      <c r="H145" t="s">
        <v>110</v>
      </c>
      <c r="I145" s="4" t="str">
        <f>IFERROR(VLOOKUP(A145,Sheet2!A272:A329,1,FALSE),"No Match")</f>
        <v>No Match</v>
      </c>
      <c r="J145" s="4">
        <f>VLOOKUP(A145,Sheet2!$A$2:$A$59,1,FALSE)</f>
        <v>10002351</v>
      </c>
    </row>
    <row r="146" spans="1:10">
      <c r="A146">
        <v>10002361</v>
      </c>
      <c r="C146" t="s">
        <v>76</v>
      </c>
      <c r="D146" t="s">
        <v>77</v>
      </c>
      <c r="E146">
        <v>9</v>
      </c>
      <c r="F146">
        <v>2000</v>
      </c>
      <c r="G146" t="s">
        <v>109</v>
      </c>
      <c r="H146" t="s">
        <v>110</v>
      </c>
      <c r="I146" s="4" t="str">
        <f>IFERROR(VLOOKUP(A146,Sheet2!A274:A331,1,FALSE),"No Match")</f>
        <v>No Match</v>
      </c>
      <c r="J146" s="4">
        <f>VLOOKUP(A146,Sheet2!$A$2:$A$59,1,FALSE)</f>
        <v>10002361</v>
      </c>
    </row>
    <row r="147" spans="1:10">
      <c r="A147">
        <v>10002183</v>
      </c>
      <c r="C147" t="s">
        <v>68</v>
      </c>
      <c r="D147" t="s">
        <v>69</v>
      </c>
      <c r="E147">
        <v>9</v>
      </c>
      <c r="F147">
        <v>3000</v>
      </c>
      <c r="G147" t="s">
        <v>122</v>
      </c>
      <c r="H147" t="s">
        <v>123</v>
      </c>
      <c r="I147" s="4" t="str">
        <f>IFERROR(VLOOKUP(A147,Sheet2!A278:A335,1,FALSE),"No Match")</f>
        <v>No Match</v>
      </c>
      <c r="J147" s="4">
        <f>VLOOKUP(A147,Sheet2!$A$2:$A$59,1,FALSE)</f>
        <v>10002183</v>
      </c>
    </row>
    <row r="148" spans="1:10">
      <c r="A148">
        <v>10002276</v>
      </c>
      <c r="C148" t="s">
        <v>91</v>
      </c>
      <c r="D148" t="s">
        <v>119</v>
      </c>
      <c r="E148">
        <v>9</v>
      </c>
      <c r="F148">
        <v>3000</v>
      </c>
      <c r="G148" t="s">
        <v>122</v>
      </c>
      <c r="H148" t="s">
        <v>123</v>
      </c>
      <c r="I148" s="4" t="str">
        <f>IFERROR(VLOOKUP(A148,Sheet2!A279:A336,1,FALSE),"No Match")</f>
        <v>No Match</v>
      </c>
      <c r="J148" s="4">
        <f>VLOOKUP(A148,Sheet2!$A$2:$A$59,1,FALSE)</f>
        <v>10002276</v>
      </c>
    </row>
    <row r="149" spans="1:10">
      <c r="A149">
        <v>10002195</v>
      </c>
      <c r="C149" t="s">
        <v>45</v>
      </c>
      <c r="D149" t="s">
        <v>46</v>
      </c>
      <c r="E149">
        <v>9</v>
      </c>
      <c r="F149">
        <v>3000</v>
      </c>
      <c r="G149" t="s">
        <v>122</v>
      </c>
      <c r="H149" t="s">
        <v>123</v>
      </c>
      <c r="I149" s="4" t="str">
        <f>IFERROR(VLOOKUP(A149,Sheet2!A281:A338,1,FALSE),"No Match")</f>
        <v>No Match</v>
      </c>
      <c r="J149" s="4">
        <f>VLOOKUP(A149,Sheet2!$A$2:$A$59,1,FALSE)</f>
        <v>10002195</v>
      </c>
    </row>
    <row r="150" spans="1:10">
      <c r="A150">
        <v>10002363</v>
      </c>
      <c r="C150" t="s">
        <v>91</v>
      </c>
      <c r="D150" t="s">
        <v>92</v>
      </c>
      <c r="E150">
        <v>9</v>
      </c>
      <c r="F150">
        <v>3000</v>
      </c>
      <c r="G150" t="s">
        <v>122</v>
      </c>
      <c r="H150" t="s">
        <v>123</v>
      </c>
      <c r="I150" s="4" t="str">
        <f>IFERROR(VLOOKUP(A150,Sheet2!A283:A340,1,FALSE),"No Match")</f>
        <v>No Match</v>
      </c>
      <c r="J150" s="4">
        <f>VLOOKUP(A150,Sheet2!$A$2:$A$59,1,FALSE)</f>
        <v>10002363</v>
      </c>
    </row>
    <row r="151" spans="1:10">
      <c r="A151">
        <v>10002214</v>
      </c>
      <c r="C151" t="s">
        <v>63</v>
      </c>
      <c r="D151" t="s">
        <v>64</v>
      </c>
      <c r="E151">
        <v>9</v>
      </c>
      <c r="F151">
        <v>3000</v>
      </c>
      <c r="G151" t="s">
        <v>122</v>
      </c>
      <c r="H151" t="s">
        <v>123</v>
      </c>
      <c r="I151" s="4" t="str">
        <f>IFERROR(VLOOKUP(A151,Sheet2!A284:A341,1,FALSE),"No Match")</f>
        <v>No Match</v>
      </c>
      <c r="J151" s="4">
        <f>VLOOKUP(A151,Sheet2!$A$2:$A$59,1,FALSE)</f>
        <v>10002214</v>
      </c>
    </row>
    <row r="152" spans="1:10">
      <c r="A152">
        <v>10002222</v>
      </c>
      <c r="C152" t="s">
        <v>86</v>
      </c>
      <c r="D152" t="s">
        <v>87</v>
      </c>
      <c r="E152">
        <v>9</v>
      </c>
      <c r="F152">
        <v>3000</v>
      </c>
      <c r="G152" t="s">
        <v>122</v>
      </c>
      <c r="H152" t="s">
        <v>123</v>
      </c>
      <c r="I152" s="4" t="str">
        <f>IFERROR(VLOOKUP(A152,Sheet2!A285:A342,1,FALSE),"No Match")</f>
        <v>No Match</v>
      </c>
      <c r="J152" s="4">
        <f>VLOOKUP(A152,Sheet2!$A$2:$A$59,1,FALSE)</f>
        <v>10002222</v>
      </c>
    </row>
    <row r="153" spans="1:10">
      <c r="A153">
        <v>10001684</v>
      </c>
      <c r="C153" t="s">
        <v>55</v>
      </c>
      <c r="D153" t="s">
        <v>56</v>
      </c>
      <c r="E153">
        <v>9</v>
      </c>
      <c r="F153">
        <v>3000</v>
      </c>
      <c r="G153" t="s">
        <v>122</v>
      </c>
      <c r="H153" t="s">
        <v>123</v>
      </c>
      <c r="I153" s="4" t="str">
        <f>IFERROR(VLOOKUP(A153,Sheet2!A289:A346,1,FALSE),"No Match")</f>
        <v>No Match</v>
      </c>
      <c r="J153" s="4">
        <f>VLOOKUP(A153,Sheet2!$A$2:$A$59,1,FALSE)</f>
        <v>10001684</v>
      </c>
    </row>
    <row r="154" spans="1:10">
      <c r="A154">
        <v>10002224</v>
      </c>
      <c r="C154" t="s">
        <v>19</v>
      </c>
      <c r="D154" t="s">
        <v>20</v>
      </c>
      <c r="E154">
        <v>9</v>
      </c>
      <c r="F154">
        <v>4000</v>
      </c>
      <c r="G154" t="s">
        <v>124</v>
      </c>
      <c r="H154" t="s">
        <v>125</v>
      </c>
      <c r="I154" s="4" t="str">
        <f>IFERROR(VLOOKUP(A154,Sheet2!A290:A347,1,FALSE),"No Match")</f>
        <v>No Match</v>
      </c>
      <c r="J154" s="4">
        <f>VLOOKUP(A154,Sheet2!$A$2:$A$59,1,FALSE)</f>
        <v>10002224</v>
      </c>
    </row>
    <row r="155" spans="1:10">
      <c r="A155">
        <v>10002285</v>
      </c>
      <c r="C155" t="s">
        <v>33</v>
      </c>
      <c r="D155" t="s">
        <v>34</v>
      </c>
      <c r="E155">
        <v>9</v>
      </c>
      <c r="F155">
        <v>4000</v>
      </c>
      <c r="G155" t="s">
        <v>124</v>
      </c>
      <c r="H155" t="s">
        <v>125</v>
      </c>
      <c r="I155" s="4" t="str">
        <f>IFERROR(VLOOKUP(A155,Sheet2!A292:A349,1,FALSE),"No Match")</f>
        <v>No Match</v>
      </c>
      <c r="J155" s="4">
        <f>VLOOKUP(A155,Sheet2!$A$2:$A$59,1,FALSE)</f>
        <v>10002285</v>
      </c>
    </row>
    <row r="156" spans="1:10">
      <c r="A156">
        <v>10002305</v>
      </c>
      <c r="C156" t="s">
        <v>17</v>
      </c>
      <c r="D156" t="s">
        <v>18</v>
      </c>
      <c r="E156">
        <v>9</v>
      </c>
      <c r="F156">
        <v>4000</v>
      </c>
      <c r="G156" t="s">
        <v>124</v>
      </c>
      <c r="H156" t="s">
        <v>125</v>
      </c>
      <c r="I156" s="4" t="str">
        <f>IFERROR(VLOOKUP(A156,Sheet2!A294:A351,1,FALSE),"No Match")</f>
        <v>No Match</v>
      </c>
      <c r="J156" s="4">
        <f>VLOOKUP(A156,Sheet2!$A$2:$A$59,1,FALSE)</f>
        <v>10002305</v>
      </c>
    </row>
    <row r="157" spans="1:10">
      <c r="A157">
        <v>10002314</v>
      </c>
      <c r="C157" t="s">
        <v>51</v>
      </c>
      <c r="D157" t="s">
        <v>90</v>
      </c>
      <c r="E157">
        <v>9</v>
      </c>
      <c r="F157">
        <v>4000</v>
      </c>
      <c r="G157" t="s">
        <v>124</v>
      </c>
      <c r="H157" t="s">
        <v>125</v>
      </c>
      <c r="I157" s="4" t="str">
        <f>IFERROR(VLOOKUP(A157,Sheet2!A298:A355,1,FALSE),"No Match")</f>
        <v>No Match</v>
      </c>
      <c r="J157" s="4">
        <f>VLOOKUP(A157,Sheet2!$A$2:$A$59,1,FALSE)</f>
        <v>10002314</v>
      </c>
    </row>
    <row r="158" spans="1:10">
      <c r="A158">
        <v>10002202</v>
      </c>
      <c r="C158" t="s">
        <v>117</v>
      </c>
      <c r="D158" t="s">
        <v>118</v>
      </c>
      <c r="E158">
        <v>9</v>
      </c>
      <c r="F158">
        <v>4000</v>
      </c>
      <c r="G158" t="s">
        <v>124</v>
      </c>
      <c r="H158" t="s">
        <v>125</v>
      </c>
      <c r="I158" s="4" t="str">
        <f>IFERROR(VLOOKUP(A158,Sheet2!A301:A358,1,FALSE),"No Match")</f>
        <v>No Match</v>
      </c>
      <c r="J158" s="4">
        <f>VLOOKUP(A158,Sheet2!$A$2:$A$59,1,FALSE)</f>
        <v>10002202</v>
      </c>
    </row>
    <row r="159" spans="1:10">
      <c r="A159">
        <v>10002408</v>
      </c>
      <c r="C159" t="s">
        <v>103</v>
      </c>
      <c r="D159" t="s">
        <v>104</v>
      </c>
      <c r="E159">
        <v>9</v>
      </c>
      <c r="F159">
        <v>4000</v>
      </c>
      <c r="G159" t="s">
        <v>124</v>
      </c>
      <c r="H159" t="s">
        <v>125</v>
      </c>
      <c r="I159" s="4" t="str">
        <f>IFERROR(VLOOKUP(A159,Sheet2!A302:A359,1,FALSE),"No Match")</f>
        <v>No Match</v>
      </c>
      <c r="J159" s="4">
        <f>VLOOKUP(A159,Sheet2!$A$2:$A$59,1,FALSE)</f>
        <v>10002408</v>
      </c>
    </row>
    <row r="160" spans="1:10">
      <c r="A160">
        <v>10002404</v>
      </c>
      <c r="C160" t="s">
        <v>51</v>
      </c>
      <c r="D160" t="s">
        <v>52</v>
      </c>
      <c r="E160">
        <v>9</v>
      </c>
      <c r="F160">
        <v>4000</v>
      </c>
      <c r="G160" t="s">
        <v>124</v>
      </c>
      <c r="H160" t="s">
        <v>125</v>
      </c>
      <c r="I160" s="4" t="str">
        <f>IFERROR(VLOOKUP(A160,Sheet2!A303:A360,1,FALSE),"No Match")</f>
        <v>No Match</v>
      </c>
      <c r="J160" s="4">
        <f>VLOOKUP(A160,Sheet2!$A$2:$A$59,1,FALSE)</f>
        <v>10002404</v>
      </c>
    </row>
    <row r="161" spans="1:10">
      <c r="A161">
        <v>10001600</v>
      </c>
      <c r="C161" t="s">
        <v>53</v>
      </c>
      <c r="D161" t="s">
        <v>54</v>
      </c>
      <c r="E161">
        <v>9</v>
      </c>
      <c r="F161">
        <v>4000</v>
      </c>
      <c r="G161" t="s">
        <v>124</v>
      </c>
      <c r="H161" t="s">
        <v>125</v>
      </c>
      <c r="I161" s="4" t="str">
        <f>IFERROR(VLOOKUP(A161,Sheet2!A305:A362,1,FALSE),"No Match")</f>
        <v>No Match</v>
      </c>
      <c r="J161" s="4">
        <f>VLOOKUP(A161,Sheet2!$A$2:$A$59,1,FALSE)</f>
        <v>10001600</v>
      </c>
    </row>
    <row r="162" spans="1:10">
      <c r="A162">
        <v>10002207</v>
      </c>
      <c r="C162" t="s">
        <v>84</v>
      </c>
      <c r="D162" t="s">
        <v>85</v>
      </c>
      <c r="E162">
        <v>9</v>
      </c>
      <c r="F162">
        <v>5000</v>
      </c>
      <c r="G162" t="s">
        <v>126</v>
      </c>
      <c r="H162" t="s">
        <v>127</v>
      </c>
      <c r="I162" s="4" t="str">
        <f>IFERROR(VLOOKUP(A162,Sheet2!A306:A363,1,FALSE),"No Match")</f>
        <v>No Match</v>
      </c>
      <c r="J162" s="4">
        <f>VLOOKUP(A162,Sheet2!$A$2:$A$59,1,FALSE)</f>
        <v>10002207</v>
      </c>
    </row>
    <row r="163" spans="1:10">
      <c r="A163">
        <v>10001574</v>
      </c>
      <c r="C163" t="s">
        <v>107</v>
      </c>
      <c r="D163" t="s">
        <v>108</v>
      </c>
      <c r="E163">
        <v>9</v>
      </c>
      <c r="F163">
        <v>5000</v>
      </c>
      <c r="G163" t="s">
        <v>126</v>
      </c>
      <c r="H163" t="s">
        <v>127</v>
      </c>
      <c r="I163" s="4" t="str">
        <f>IFERROR(VLOOKUP(A163,Sheet2!A307:A364,1,FALSE),"No Match")</f>
        <v>No Match</v>
      </c>
      <c r="J163" s="4">
        <f>VLOOKUP(A163,Sheet2!$A$2:$A$59,1,FALSE)</f>
        <v>10001574</v>
      </c>
    </row>
    <row r="164" spans="1:10">
      <c r="A164">
        <v>10002255</v>
      </c>
      <c r="C164" t="s">
        <v>39</v>
      </c>
      <c r="D164" t="s">
        <v>40</v>
      </c>
      <c r="E164">
        <v>9</v>
      </c>
      <c r="F164">
        <v>5000</v>
      </c>
      <c r="G164" t="s">
        <v>126</v>
      </c>
      <c r="H164" t="s">
        <v>127</v>
      </c>
      <c r="I164" s="4" t="str">
        <f>IFERROR(VLOOKUP(A164,Sheet2!A309:A366,1,FALSE),"No Match")</f>
        <v>No Match</v>
      </c>
      <c r="J164" s="4">
        <f>VLOOKUP(A164,Sheet2!$A$2:$A$59,1,FALSE)</f>
        <v>10002255</v>
      </c>
    </row>
    <row r="165" spans="1:10">
      <c r="A165">
        <v>10002236</v>
      </c>
      <c r="C165" t="s">
        <v>37</v>
      </c>
      <c r="D165" t="s">
        <v>38</v>
      </c>
      <c r="E165">
        <v>9</v>
      </c>
      <c r="F165">
        <v>5000</v>
      </c>
      <c r="G165" t="s">
        <v>126</v>
      </c>
      <c r="H165" t="s">
        <v>127</v>
      </c>
      <c r="I165" s="4" t="str">
        <f>IFERROR(VLOOKUP(A165,Sheet2!A310:A367,1,FALSE),"No Match")</f>
        <v>No Match</v>
      </c>
      <c r="J165" s="4">
        <f>VLOOKUP(A165,Sheet2!$A$2:$A$59,1,FALSE)</f>
        <v>10002236</v>
      </c>
    </row>
    <row r="166" spans="1:10">
      <c r="A166">
        <v>10002234</v>
      </c>
      <c r="C166" t="s">
        <v>78</v>
      </c>
      <c r="D166" t="s">
        <v>79</v>
      </c>
      <c r="E166">
        <v>9</v>
      </c>
      <c r="F166">
        <v>5000</v>
      </c>
      <c r="G166" t="s">
        <v>126</v>
      </c>
      <c r="H166" t="s">
        <v>127</v>
      </c>
      <c r="I166" s="4" t="str">
        <f>IFERROR(VLOOKUP(A166,Sheet2!A311:A368,1,FALSE),"No Match")</f>
        <v>No Match</v>
      </c>
      <c r="J166" s="4">
        <f>VLOOKUP(A166,Sheet2!$A$2:$A$59,1,FALSE)</f>
        <v>10002234</v>
      </c>
    </row>
    <row r="167" spans="1:10">
      <c r="A167">
        <v>10002256</v>
      </c>
      <c r="C167" t="s">
        <v>88</v>
      </c>
      <c r="D167" t="s">
        <v>89</v>
      </c>
      <c r="E167">
        <v>9</v>
      </c>
      <c r="F167">
        <v>5000</v>
      </c>
      <c r="G167" t="s">
        <v>126</v>
      </c>
      <c r="H167" t="s">
        <v>127</v>
      </c>
      <c r="I167" s="4" t="str">
        <f>IFERROR(VLOOKUP(A167,Sheet2!A315:A372,1,FALSE),"No Match")</f>
        <v>No Match</v>
      </c>
      <c r="J167" s="4">
        <f>VLOOKUP(A167,Sheet2!$A$2:$A$59,1,FALSE)</f>
        <v>10002256</v>
      </c>
    </row>
    <row r="168" spans="1:10">
      <c r="A168">
        <v>10002335</v>
      </c>
      <c r="C168" t="s">
        <v>31</v>
      </c>
      <c r="D168" t="s">
        <v>32</v>
      </c>
      <c r="E168">
        <v>9</v>
      </c>
      <c r="F168">
        <v>5000</v>
      </c>
      <c r="G168" t="s">
        <v>126</v>
      </c>
      <c r="H168" t="s">
        <v>127</v>
      </c>
      <c r="I168" s="4" t="str">
        <f>IFERROR(VLOOKUP(A168,Sheet2!A316:A373,1,FALSE),"No Match")</f>
        <v>No Match</v>
      </c>
      <c r="J168" s="4">
        <f>VLOOKUP(A168,Sheet2!$A$2:$A$59,1,FALSE)</f>
        <v>10002335</v>
      </c>
    </row>
    <row r="169" spans="1:10">
      <c r="A169">
        <v>10002218</v>
      </c>
      <c r="C169" t="s">
        <v>11</v>
      </c>
      <c r="D169" t="s">
        <v>12</v>
      </c>
      <c r="E169">
        <v>9</v>
      </c>
      <c r="F169">
        <v>5000</v>
      </c>
      <c r="G169" t="s">
        <v>126</v>
      </c>
      <c r="H169" t="s">
        <v>127</v>
      </c>
      <c r="I169" s="4" t="str">
        <f>IFERROR(VLOOKUP(A169,Sheet2!A317:A374,1,FALSE),"No Match")</f>
        <v>No Match</v>
      </c>
      <c r="J169" s="4">
        <f>VLOOKUP(A169,Sheet2!$A$2:$A$59,1,FALSE)</f>
        <v>10002218</v>
      </c>
    </row>
    <row r="170" spans="1:10">
      <c r="A170">
        <v>10002322</v>
      </c>
      <c r="C170" t="s">
        <v>111</v>
      </c>
      <c r="D170" t="s">
        <v>112</v>
      </c>
      <c r="E170">
        <v>9</v>
      </c>
      <c r="F170">
        <v>5000</v>
      </c>
      <c r="G170" t="s">
        <v>126</v>
      </c>
      <c r="H170" t="s">
        <v>127</v>
      </c>
      <c r="I170" s="4" t="str">
        <f>IFERROR(VLOOKUP(A170,Sheet2!A318:A375,1,FALSE),"No Match")</f>
        <v>No Match</v>
      </c>
      <c r="J170" s="4">
        <f>VLOOKUP(A170,Sheet2!$A$2:$A$59,1,FALSE)</f>
        <v>10002322</v>
      </c>
    </row>
    <row r="171" spans="1:10">
      <c r="A171">
        <v>10002233</v>
      </c>
      <c r="C171" t="s">
        <v>59</v>
      </c>
      <c r="D171" t="s">
        <v>60</v>
      </c>
      <c r="E171">
        <v>9</v>
      </c>
      <c r="F171">
        <v>5000</v>
      </c>
      <c r="G171" t="s">
        <v>126</v>
      </c>
      <c r="H171" t="s">
        <v>127</v>
      </c>
      <c r="I171" s="4" t="str">
        <f>IFERROR(VLOOKUP(A171,Sheet2!A320:A377,1,FALSE),"No Match")</f>
        <v>No Match</v>
      </c>
      <c r="J171" s="4">
        <f>VLOOKUP(A171,Sheet2!$A$2:$A$59,1,FALSE)</f>
        <v>10002233</v>
      </c>
    </row>
    <row r="172" spans="1:10">
      <c r="A172">
        <v>10001604</v>
      </c>
      <c r="C172" t="s">
        <v>57</v>
      </c>
      <c r="D172" t="s">
        <v>58</v>
      </c>
      <c r="E172">
        <v>9</v>
      </c>
      <c r="F172">
        <v>5000</v>
      </c>
      <c r="G172" t="s">
        <v>126</v>
      </c>
      <c r="H172" t="s">
        <v>127</v>
      </c>
      <c r="I172" s="4" t="str">
        <f>IFERROR(VLOOKUP(A172,Sheet2!A321:A378,1,FALSE),"No Match")</f>
        <v>No Match</v>
      </c>
      <c r="J172" s="4">
        <f>VLOOKUP(A172,Sheet2!$A$2:$A$59,1,FALSE)</f>
        <v>10001604</v>
      </c>
    </row>
    <row r="173" spans="1:10">
      <c r="A173">
        <v>10002201</v>
      </c>
      <c r="C173" t="s">
        <v>23</v>
      </c>
      <c r="D173" t="s">
        <v>24</v>
      </c>
      <c r="E173">
        <v>9</v>
      </c>
      <c r="F173">
        <v>5000</v>
      </c>
      <c r="G173" t="s">
        <v>126</v>
      </c>
      <c r="H173" t="s">
        <v>127</v>
      </c>
      <c r="I173" s="4" t="str">
        <f>IFERROR(VLOOKUP(A173,Sheet2!A322:A379,1,FALSE),"No Match")</f>
        <v>No Match</v>
      </c>
      <c r="J173" s="4">
        <f>VLOOKUP(A173,Sheet2!$A$2:$A$59,1,FALSE)</f>
        <v>10002201</v>
      </c>
    </row>
    <row r="174" spans="1:10">
      <c r="A174">
        <v>10002210</v>
      </c>
      <c r="C174" t="s">
        <v>47</v>
      </c>
      <c r="D174" t="s">
        <v>48</v>
      </c>
      <c r="E174">
        <v>9</v>
      </c>
      <c r="F174">
        <v>5000</v>
      </c>
      <c r="G174" t="s">
        <v>126</v>
      </c>
      <c r="H174" t="s">
        <v>127</v>
      </c>
      <c r="I174" s="4" t="str">
        <f>IFERROR(VLOOKUP(A174,Sheet2!A323:A380,1,FALSE),"No Match")</f>
        <v>No Match</v>
      </c>
      <c r="J174" s="4">
        <f>VLOOKUP(A174,Sheet2!$A$2:$A$59,1,FALSE)</f>
        <v>10002210</v>
      </c>
    </row>
    <row r="175" spans="1:10">
      <c r="A175">
        <v>10002198</v>
      </c>
      <c r="C175" t="s">
        <v>101</v>
      </c>
      <c r="D175" t="s">
        <v>102</v>
      </c>
      <c r="E175">
        <v>9</v>
      </c>
      <c r="F175">
        <v>5000</v>
      </c>
      <c r="G175" t="s">
        <v>126</v>
      </c>
      <c r="H175" t="s">
        <v>127</v>
      </c>
      <c r="I175" s="4" t="str">
        <f>IFERROR(VLOOKUP(A175,Sheet2!A324:A381,1,FALSE),"No Match")</f>
        <v>No Match</v>
      </c>
      <c r="J175" s="4">
        <f>VLOOKUP(A175,Sheet2!$A$2:$A$59,1,FALSE)</f>
        <v>10002198</v>
      </c>
    </row>
    <row r="176" spans="1:10">
      <c r="A176">
        <v>10002270</v>
      </c>
      <c r="C176" t="s">
        <v>7</v>
      </c>
      <c r="D176" t="s">
        <v>8</v>
      </c>
      <c r="E176">
        <v>9</v>
      </c>
      <c r="F176">
        <v>5000</v>
      </c>
      <c r="G176" t="s">
        <v>126</v>
      </c>
      <c r="H176" t="s">
        <v>127</v>
      </c>
      <c r="I176" s="4" t="str">
        <f>IFERROR(VLOOKUP(A176,Sheet2!A325:A382,1,FALSE),"No Match")</f>
        <v>No Match</v>
      </c>
      <c r="J176" s="4">
        <f>VLOOKUP(A176,Sheet2!$A$2:$A$59,1,FALSE)</f>
        <v>10002270</v>
      </c>
    </row>
    <row r="177" spans="1:10">
      <c r="A177">
        <v>10002263</v>
      </c>
      <c r="C177" t="s">
        <v>115</v>
      </c>
      <c r="D177" t="s">
        <v>116</v>
      </c>
      <c r="E177">
        <v>9</v>
      </c>
      <c r="F177">
        <v>5000</v>
      </c>
      <c r="G177" t="s">
        <v>126</v>
      </c>
      <c r="H177" t="s">
        <v>127</v>
      </c>
      <c r="I177" s="4" t="str">
        <f>IFERROR(VLOOKUP(A177,Sheet2!A326:A383,1,FALSE),"No Match")</f>
        <v>No Match</v>
      </c>
      <c r="J177" s="4">
        <f>VLOOKUP(A177,Sheet2!$A$2:$A$59,1,FALSE)</f>
        <v>10002263</v>
      </c>
    </row>
    <row r="178" spans="1:10">
      <c r="A178">
        <v>10002361</v>
      </c>
      <c r="C178" t="s">
        <v>76</v>
      </c>
      <c r="D178" t="s">
        <v>77</v>
      </c>
      <c r="E178">
        <v>9</v>
      </c>
      <c r="F178">
        <v>5000</v>
      </c>
      <c r="G178" t="s">
        <v>126</v>
      </c>
      <c r="H178" t="s">
        <v>127</v>
      </c>
      <c r="I178" s="4" t="str">
        <f>IFERROR(VLOOKUP(A178,Sheet2!A327:A384,1,FALSE),"No Match")</f>
        <v>No Match</v>
      </c>
      <c r="J178" s="4">
        <f>VLOOKUP(A178,Sheet2!$A$2:$A$59,1,FALSE)</f>
        <v>10002361</v>
      </c>
    </row>
    <row r="179" spans="1:10">
      <c r="A179">
        <v>10002097</v>
      </c>
      <c r="C179" t="s">
        <v>13</v>
      </c>
      <c r="D179" t="s">
        <v>14</v>
      </c>
      <c r="E179">
        <v>9</v>
      </c>
      <c r="F179">
        <v>5000</v>
      </c>
      <c r="G179" t="s">
        <v>126</v>
      </c>
      <c r="H179" t="s">
        <v>127</v>
      </c>
      <c r="I179" s="4" t="str">
        <f>IFERROR(VLOOKUP(A179,Sheet2!A328:A385,1,FALSE),"No Match")</f>
        <v>No Match</v>
      </c>
      <c r="J179" s="4">
        <f>VLOOKUP(A179,Sheet2!$A$2:$A$59,1,FALSE)</f>
        <v>10002097</v>
      </c>
    </row>
    <row r="180" spans="1:10">
      <c r="A180">
        <v>10002349</v>
      </c>
      <c r="C180" t="s">
        <v>41</v>
      </c>
      <c r="D180" t="s">
        <v>42</v>
      </c>
      <c r="E180">
        <v>9</v>
      </c>
      <c r="F180">
        <v>5000</v>
      </c>
      <c r="G180" t="s">
        <v>126</v>
      </c>
      <c r="H180" t="s">
        <v>127</v>
      </c>
      <c r="I180" s="4" t="str">
        <f>IFERROR(VLOOKUP(A180,Sheet2!A329:A386,1,FALSE),"No Match")</f>
        <v>No Match</v>
      </c>
      <c r="J180" s="4">
        <f>VLOOKUP(A180,Sheet2!$A$2:$A$59,1,FALSE)</f>
        <v>10002349</v>
      </c>
    </row>
    <row r="181" spans="1:10">
      <c r="A181">
        <v>10002182</v>
      </c>
      <c r="C181" t="s">
        <v>49</v>
      </c>
      <c r="D181" t="s">
        <v>50</v>
      </c>
      <c r="E181">
        <v>9</v>
      </c>
      <c r="F181">
        <v>5000</v>
      </c>
      <c r="G181" t="s">
        <v>126</v>
      </c>
      <c r="H181" t="s">
        <v>127</v>
      </c>
      <c r="I181" s="4" t="str">
        <f>IFERROR(VLOOKUP(A181,Sheet2!A330:A387,1,FALSE),"No Match")</f>
        <v>No Match</v>
      </c>
      <c r="J181" s="4">
        <f>VLOOKUP(A181,Sheet2!$A$2:$A$59,1,FALSE)</f>
        <v>10002182</v>
      </c>
    </row>
    <row r="182" spans="1:10">
      <c r="A182">
        <v>10002385</v>
      </c>
      <c r="C182" t="s">
        <v>105</v>
      </c>
      <c r="D182" t="s">
        <v>106</v>
      </c>
      <c r="E182">
        <v>9</v>
      </c>
      <c r="F182">
        <v>5000</v>
      </c>
      <c r="G182" t="s">
        <v>126</v>
      </c>
      <c r="H182" t="s">
        <v>127</v>
      </c>
      <c r="I182" s="4" t="str">
        <f>IFERROR(VLOOKUP(A182,Sheet2!A331:A388,1,FALSE),"No Match")</f>
        <v>No Match</v>
      </c>
      <c r="J182" s="4">
        <f>VLOOKUP(A182,Sheet2!$A$2:$A$59,1,FALSE)</f>
        <v>10002385</v>
      </c>
    </row>
    <row r="183" spans="1:10">
      <c r="A183">
        <v>10002288</v>
      </c>
      <c r="C183" t="s">
        <v>113</v>
      </c>
      <c r="D183" t="s">
        <v>114</v>
      </c>
      <c r="E183">
        <v>9</v>
      </c>
      <c r="F183">
        <v>8000</v>
      </c>
      <c r="G183" t="s">
        <v>128</v>
      </c>
      <c r="H183" t="s">
        <v>129</v>
      </c>
      <c r="I183" s="4" t="str">
        <f>IFERROR(VLOOKUP(A183,Sheet2!A332:A389,1,FALSE),"No Match")</f>
        <v>No Match</v>
      </c>
      <c r="J183" s="4">
        <f>VLOOKUP(A183,Sheet2!$A$2:$A$59,1,FALSE)</f>
        <v>10002288</v>
      </c>
    </row>
    <row r="184" spans="1:10">
      <c r="A184">
        <v>10002206</v>
      </c>
      <c r="C184" t="s">
        <v>82</v>
      </c>
      <c r="D184" t="s">
        <v>83</v>
      </c>
      <c r="E184">
        <v>9</v>
      </c>
      <c r="F184">
        <v>8000</v>
      </c>
      <c r="G184" t="s">
        <v>128</v>
      </c>
      <c r="H184" t="s">
        <v>129</v>
      </c>
      <c r="I184" s="4" t="str">
        <f>IFERROR(VLOOKUP(A184,Sheet2!A333:A390,1,FALSE),"No Match")</f>
        <v>No Match</v>
      </c>
      <c r="J184" s="4">
        <f>VLOOKUP(A184,Sheet2!$A$2:$A$59,1,FALSE)</f>
        <v>10002206</v>
      </c>
    </row>
    <row r="185" spans="1:10">
      <c r="A185">
        <v>10002189</v>
      </c>
      <c r="C185" t="s">
        <v>65</v>
      </c>
      <c r="D185" t="s">
        <v>66</v>
      </c>
      <c r="E185">
        <v>9</v>
      </c>
      <c r="F185">
        <v>8000</v>
      </c>
      <c r="G185" t="s">
        <v>128</v>
      </c>
      <c r="H185" t="s">
        <v>129</v>
      </c>
      <c r="I185" s="4" t="str">
        <f>IFERROR(VLOOKUP(A185,Sheet2!A336:A393,1,FALSE),"No Match")</f>
        <v>No Match</v>
      </c>
      <c r="J185" s="4">
        <f>VLOOKUP(A185,Sheet2!$A$2:$A$59,1,FALSE)</f>
        <v>10002189</v>
      </c>
    </row>
    <row r="186" spans="1:10">
      <c r="A186">
        <v>10002213</v>
      </c>
      <c r="C186" t="s">
        <v>60</v>
      </c>
      <c r="D186" t="s">
        <v>93</v>
      </c>
      <c r="E186">
        <v>9</v>
      </c>
      <c r="F186">
        <v>8000</v>
      </c>
      <c r="G186" t="s">
        <v>128</v>
      </c>
      <c r="H186" t="s">
        <v>129</v>
      </c>
      <c r="I186" s="4" t="str">
        <f>IFERROR(VLOOKUP(A186,Sheet2!A338:A395,1,FALSE),"No Match")</f>
        <v>No Match</v>
      </c>
      <c r="J186" s="4">
        <f>VLOOKUP(A186,Sheet2!$A$2:$A$59,1,FALSE)</f>
        <v>10002213</v>
      </c>
    </row>
    <row r="187" spans="1:10">
      <c r="A187">
        <v>10002337</v>
      </c>
      <c r="C187" t="s">
        <v>43</v>
      </c>
      <c r="D187" t="s">
        <v>44</v>
      </c>
      <c r="E187">
        <v>9</v>
      </c>
      <c r="F187">
        <v>8000</v>
      </c>
      <c r="G187" t="s">
        <v>128</v>
      </c>
      <c r="H187" t="s">
        <v>129</v>
      </c>
      <c r="I187" s="4" t="str">
        <f>IFERROR(VLOOKUP(A187,Sheet2!A339:A396,1,FALSE),"No Match")</f>
        <v>No Match</v>
      </c>
      <c r="J187" s="4">
        <f>VLOOKUP(A187,Sheet2!$A$2:$A$59,1,FALSE)</f>
        <v>10002337</v>
      </c>
    </row>
    <row r="188" spans="1:10">
      <c r="A188">
        <v>10001658</v>
      </c>
      <c r="C188" t="s">
        <v>25</v>
      </c>
      <c r="D188" t="s">
        <v>26</v>
      </c>
      <c r="E188">
        <v>9</v>
      </c>
      <c r="F188">
        <v>6000</v>
      </c>
      <c r="G188" t="s">
        <v>130</v>
      </c>
      <c r="H188" t="s">
        <v>131</v>
      </c>
      <c r="I188" s="4" t="str">
        <f>IFERROR(VLOOKUP(A188,Sheet2!A340:A397,1,FALSE),"No Match")</f>
        <v>No Match</v>
      </c>
      <c r="J188" s="4">
        <f>VLOOKUP(A188,Sheet2!$A$2:$A$59,1,FALSE)</f>
        <v>10001658</v>
      </c>
    </row>
    <row r="189" spans="1:10">
      <c r="A189">
        <v>10001991</v>
      </c>
      <c r="C189" t="s">
        <v>35</v>
      </c>
      <c r="D189" t="s">
        <v>36</v>
      </c>
      <c r="E189">
        <v>9</v>
      </c>
      <c r="F189">
        <v>6000</v>
      </c>
      <c r="G189" t="s">
        <v>130</v>
      </c>
      <c r="H189" t="s">
        <v>131</v>
      </c>
      <c r="I189" s="4" t="str">
        <f>IFERROR(VLOOKUP(A189,Sheet2!A341:A398,1,FALSE),"No Match")</f>
        <v>No Match</v>
      </c>
      <c r="J189" s="4">
        <f>VLOOKUP(A189,Sheet2!$A$2:$A$59,1,FALSE)</f>
        <v>10001991</v>
      </c>
    </row>
    <row r="190" spans="1:10">
      <c r="A190">
        <v>10002365</v>
      </c>
      <c r="C190" t="s">
        <v>96</v>
      </c>
      <c r="D190" t="s">
        <v>97</v>
      </c>
      <c r="E190">
        <v>9</v>
      </c>
      <c r="F190">
        <v>6000</v>
      </c>
      <c r="G190" t="s">
        <v>130</v>
      </c>
      <c r="H190" t="s">
        <v>131</v>
      </c>
      <c r="I190" s="4" t="str">
        <f>IFERROR(VLOOKUP(A190,Sheet2!A342:A399,1,FALSE),"No Match")</f>
        <v>No Match</v>
      </c>
      <c r="J190" s="4">
        <f>VLOOKUP(A190,Sheet2!$A$2:$A$59,1,FALSE)</f>
        <v>10002365</v>
      </c>
    </row>
    <row r="191" spans="1:10">
      <c r="A191">
        <v>10002350</v>
      </c>
      <c r="C191" t="s">
        <v>70</v>
      </c>
      <c r="D191" t="s">
        <v>71</v>
      </c>
      <c r="E191">
        <v>9</v>
      </c>
      <c r="F191">
        <v>6000</v>
      </c>
      <c r="G191" t="s">
        <v>130</v>
      </c>
      <c r="H191" t="s">
        <v>131</v>
      </c>
      <c r="I191" s="4" t="str">
        <f>IFERROR(VLOOKUP(A191,Sheet2!A344:A401,1,FALSE),"No Match")</f>
        <v>No Match</v>
      </c>
      <c r="J191" s="4">
        <f>VLOOKUP(A191,Sheet2!$A$2:$A$59,1,FALSE)</f>
        <v>10002350</v>
      </c>
    </row>
    <row r="192" spans="1:10">
      <c r="A192">
        <v>10002299</v>
      </c>
      <c r="C192" t="s">
        <v>96</v>
      </c>
      <c r="D192" t="s">
        <v>100</v>
      </c>
      <c r="E192">
        <v>9</v>
      </c>
      <c r="F192">
        <v>6000</v>
      </c>
      <c r="G192" t="s">
        <v>130</v>
      </c>
      <c r="H192" t="s">
        <v>131</v>
      </c>
      <c r="I192" s="4" t="str">
        <f>IFERROR(VLOOKUP(A192,Sheet2!A345:A402,1,FALSE),"No Match")</f>
        <v>No Match</v>
      </c>
      <c r="J192" s="4">
        <f>VLOOKUP(A192,Sheet2!$A$2:$A$59,1,FALSE)</f>
        <v>10002299</v>
      </c>
    </row>
    <row r="193" spans="1:10">
      <c r="A193">
        <v>10002237</v>
      </c>
      <c r="C193" t="s">
        <v>120</v>
      </c>
      <c r="D193" t="s">
        <v>121</v>
      </c>
      <c r="E193">
        <v>9</v>
      </c>
      <c r="F193">
        <v>6000</v>
      </c>
      <c r="G193" t="s">
        <v>130</v>
      </c>
      <c r="H193" t="s">
        <v>131</v>
      </c>
      <c r="I193" s="4" t="str">
        <f>IFERROR(VLOOKUP(A193,Sheet2!A348:A405,1,FALSE),"No Match")</f>
        <v>No Match</v>
      </c>
      <c r="J193" s="4">
        <f>VLOOKUP(A193,Sheet2!$A$2:$A$59,1,FALSE)</f>
        <v>10002237</v>
      </c>
    </row>
    <row r="194" spans="1:10">
      <c r="A194">
        <v>10002242</v>
      </c>
      <c r="C194" t="s">
        <v>94</v>
      </c>
      <c r="D194" t="s">
        <v>95</v>
      </c>
      <c r="E194">
        <v>9</v>
      </c>
      <c r="F194">
        <v>6000</v>
      </c>
      <c r="G194" t="s">
        <v>130</v>
      </c>
      <c r="H194" t="s">
        <v>131</v>
      </c>
      <c r="I194" s="4" t="str">
        <f>IFERROR(VLOOKUP(A194,Sheet2!A349:A406,1,FALSE),"No Match")</f>
        <v>No Match</v>
      </c>
      <c r="J194" s="4">
        <f>VLOOKUP(A194,Sheet2!$A$2:$A$59,1,FALSE)</f>
        <v>10002242</v>
      </c>
    </row>
    <row r="195" spans="1:10">
      <c r="A195">
        <v>10002323</v>
      </c>
      <c r="C195" t="s">
        <v>15</v>
      </c>
      <c r="D195" t="s">
        <v>16</v>
      </c>
      <c r="E195">
        <v>9</v>
      </c>
      <c r="F195">
        <v>6000</v>
      </c>
      <c r="G195" t="s">
        <v>130</v>
      </c>
      <c r="H195" t="s">
        <v>131</v>
      </c>
      <c r="I195" s="4" t="str">
        <f>IFERROR(VLOOKUP(A195,Sheet2!A350:A407,1,FALSE),"No Match")</f>
        <v>No Match</v>
      </c>
      <c r="J195" s="4">
        <f>VLOOKUP(A195,Sheet2!$A$2:$A$59,1,FALSE)</f>
        <v>10002323</v>
      </c>
    </row>
    <row r="196" spans="1:10">
      <c r="A196">
        <v>10002351</v>
      </c>
      <c r="C196" t="s">
        <v>75</v>
      </c>
      <c r="D196" t="s">
        <v>28</v>
      </c>
      <c r="E196">
        <v>9</v>
      </c>
      <c r="F196">
        <v>6000</v>
      </c>
      <c r="G196" t="s">
        <v>130</v>
      </c>
      <c r="H196" t="s">
        <v>131</v>
      </c>
      <c r="I196" s="4" t="str">
        <f>IFERROR(VLOOKUP(A196,Sheet2!A351:A408,1,FALSE),"No Match")</f>
        <v>No Match</v>
      </c>
      <c r="J196" s="4">
        <f>VLOOKUP(A196,Sheet2!$A$2:$A$59,1,FALSE)</f>
        <v>10002351</v>
      </c>
    </row>
  </sheetData>
  <autoFilter ref="C1:J19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A003-4B8A-4CFA-ADEB-FAF08B8458BC}">
  <dimension ref="A1:H59"/>
  <sheetViews>
    <sheetView workbookViewId="0">
      <selection activeCell="D27" sqref="D27"/>
    </sheetView>
  </sheetViews>
  <sheetFormatPr defaultRowHeight="15"/>
  <cols>
    <col min="1" max="1" width="9.85546875" bestFit="1" customWidth="1"/>
    <col min="2" max="2" width="28.28515625" customWidth="1"/>
    <col min="3" max="3" width="41.140625" customWidth="1"/>
    <col min="4" max="4" width="21.85546875" customWidth="1"/>
    <col min="5" max="5" width="53.28515625" customWidth="1"/>
  </cols>
  <sheetData>
    <row r="1" spans="1:8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>
      <c r="A2" s="2">
        <v>10002213</v>
      </c>
      <c r="B2" s="2" t="s">
        <v>93</v>
      </c>
      <c r="C2" s="2" t="s">
        <v>60</v>
      </c>
      <c r="D2" s="2" t="s">
        <v>140</v>
      </c>
      <c r="E2" s="2" t="s">
        <v>141</v>
      </c>
      <c r="F2" s="2" t="s">
        <v>142</v>
      </c>
      <c r="G2" s="2" t="s">
        <v>143</v>
      </c>
    </row>
    <row r="3" spans="1:8">
      <c r="A3" s="2">
        <v>10002270</v>
      </c>
      <c r="B3" s="2" t="s">
        <v>8</v>
      </c>
      <c r="C3" s="2" t="s">
        <v>7</v>
      </c>
      <c r="D3" s="2" t="s">
        <v>140</v>
      </c>
      <c r="E3" s="2" t="s">
        <v>141</v>
      </c>
      <c r="F3" s="2" t="s">
        <v>144</v>
      </c>
      <c r="G3" s="2" t="s">
        <v>143</v>
      </c>
    </row>
    <row r="4" spans="1:8">
      <c r="A4" s="2">
        <v>10001574</v>
      </c>
      <c r="B4" s="2" t="s">
        <v>108</v>
      </c>
      <c r="C4" s="2" t="s">
        <v>107</v>
      </c>
      <c r="D4" s="2" t="s">
        <v>140</v>
      </c>
      <c r="E4" s="2" t="s">
        <v>145</v>
      </c>
      <c r="F4" s="2"/>
      <c r="G4" s="2" t="s">
        <v>146</v>
      </c>
    </row>
    <row r="5" spans="1:8">
      <c r="A5" s="2">
        <v>10001600</v>
      </c>
      <c r="B5" s="2" t="s">
        <v>54</v>
      </c>
      <c r="C5" s="2" t="s">
        <v>53</v>
      </c>
      <c r="D5" s="2" t="s">
        <v>140</v>
      </c>
      <c r="E5" s="2" t="s">
        <v>147</v>
      </c>
      <c r="F5" s="2"/>
      <c r="G5" s="2" t="s">
        <v>146</v>
      </c>
    </row>
    <row r="6" spans="1:8">
      <c r="A6" s="2">
        <v>10001604</v>
      </c>
      <c r="B6" s="2" t="s">
        <v>58</v>
      </c>
      <c r="C6" s="2" t="s">
        <v>57</v>
      </c>
      <c r="D6" s="2" t="s">
        <v>140</v>
      </c>
      <c r="E6" s="2" t="s">
        <v>145</v>
      </c>
      <c r="F6" s="2"/>
      <c r="G6" s="2" t="s">
        <v>146</v>
      </c>
    </row>
    <row r="7" spans="1:8">
      <c r="A7" s="2">
        <v>10001658</v>
      </c>
      <c r="B7" s="2" t="s">
        <v>26</v>
      </c>
      <c r="C7" s="2" t="s">
        <v>148</v>
      </c>
      <c r="D7" s="2" t="s">
        <v>140</v>
      </c>
      <c r="E7" s="2" t="s">
        <v>141</v>
      </c>
      <c r="F7" s="2" t="s">
        <v>144</v>
      </c>
      <c r="G7" s="2" t="s">
        <v>146</v>
      </c>
    </row>
    <row r="8" spans="1:8">
      <c r="A8" s="2">
        <v>10001684</v>
      </c>
      <c r="B8" s="2" t="s">
        <v>56</v>
      </c>
      <c r="C8" s="2" t="s">
        <v>55</v>
      </c>
      <c r="D8" s="2" t="s">
        <v>140</v>
      </c>
      <c r="E8" s="2" t="s">
        <v>147</v>
      </c>
      <c r="F8" s="2"/>
      <c r="G8" s="2" t="s">
        <v>146</v>
      </c>
    </row>
    <row r="9" spans="1:8">
      <c r="A9" s="2">
        <v>10001991</v>
      </c>
      <c r="B9" s="2" t="s">
        <v>36</v>
      </c>
      <c r="C9" s="2" t="s">
        <v>35</v>
      </c>
      <c r="D9" s="2" t="s">
        <v>140</v>
      </c>
      <c r="E9" s="2" t="s">
        <v>141</v>
      </c>
      <c r="F9" s="2" t="s">
        <v>144</v>
      </c>
      <c r="G9" s="2" t="s">
        <v>146</v>
      </c>
    </row>
    <row r="10" spans="1:8">
      <c r="A10" s="2">
        <v>10002097</v>
      </c>
      <c r="B10" s="2" t="s">
        <v>14</v>
      </c>
      <c r="C10" s="2" t="s">
        <v>13</v>
      </c>
      <c r="D10" s="2" t="s">
        <v>140</v>
      </c>
      <c r="E10" s="2" t="s">
        <v>141</v>
      </c>
      <c r="F10" s="2" t="s">
        <v>144</v>
      </c>
      <c r="G10" s="2" t="s">
        <v>146</v>
      </c>
    </row>
    <row r="11" spans="1:8">
      <c r="A11" s="2">
        <v>10002171</v>
      </c>
      <c r="B11" s="2" t="s">
        <v>67</v>
      </c>
      <c r="C11" s="2" t="s">
        <v>13</v>
      </c>
      <c r="D11" s="2" t="s">
        <v>140</v>
      </c>
      <c r="E11" s="2" t="s">
        <v>145</v>
      </c>
      <c r="F11" s="2"/>
      <c r="G11" s="2" t="s">
        <v>146</v>
      </c>
    </row>
    <row r="12" spans="1:8">
      <c r="A12" s="2">
        <v>10002175</v>
      </c>
      <c r="B12" s="2" t="s">
        <v>73</v>
      </c>
      <c r="C12" s="2" t="s">
        <v>72</v>
      </c>
      <c r="D12" s="2" t="s">
        <v>140</v>
      </c>
      <c r="E12" s="2" t="s">
        <v>145</v>
      </c>
      <c r="F12" s="2"/>
      <c r="G12" s="2" t="s">
        <v>146</v>
      </c>
    </row>
    <row r="13" spans="1:8">
      <c r="A13" s="2">
        <v>10002182</v>
      </c>
      <c r="B13" s="2" t="s">
        <v>50</v>
      </c>
      <c r="C13" s="2" t="s">
        <v>49</v>
      </c>
      <c r="D13" s="2" t="s">
        <v>140</v>
      </c>
      <c r="E13" s="2" t="s">
        <v>145</v>
      </c>
      <c r="F13" s="2"/>
      <c r="G13" s="2" t="s">
        <v>146</v>
      </c>
    </row>
    <row r="14" spans="1:8">
      <c r="A14" s="2">
        <v>10002183</v>
      </c>
      <c r="B14" s="2" t="s">
        <v>69</v>
      </c>
      <c r="C14" s="2" t="s">
        <v>68</v>
      </c>
      <c r="D14" s="2" t="s">
        <v>140</v>
      </c>
      <c r="E14" s="2" t="s">
        <v>145</v>
      </c>
      <c r="F14" s="2"/>
      <c r="G14" s="2" t="s">
        <v>146</v>
      </c>
    </row>
    <row r="15" spans="1:8">
      <c r="A15" s="2">
        <v>10002185</v>
      </c>
      <c r="B15" s="2" t="s">
        <v>62</v>
      </c>
      <c r="C15" s="2" t="s">
        <v>61</v>
      </c>
      <c r="D15" s="2" t="s">
        <v>140</v>
      </c>
      <c r="E15" s="2" t="s">
        <v>145</v>
      </c>
      <c r="F15" s="2"/>
      <c r="G15" s="2" t="s">
        <v>146</v>
      </c>
    </row>
    <row r="16" spans="1:8">
      <c r="A16" s="2">
        <v>10002189</v>
      </c>
      <c r="B16" s="2" t="s">
        <v>66</v>
      </c>
      <c r="C16" s="2" t="s">
        <v>65</v>
      </c>
      <c r="D16" s="2" t="s">
        <v>140</v>
      </c>
      <c r="E16" s="2" t="s">
        <v>141</v>
      </c>
      <c r="F16" s="2" t="s">
        <v>149</v>
      </c>
      <c r="G16" s="2" t="s">
        <v>146</v>
      </c>
    </row>
    <row r="17" spans="1:7">
      <c r="A17" s="2">
        <v>10002194</v>
      </c>
      <c r="B17" s="2" t="s">
        <v>30</v>
      </c>
      <c r="C17" s="2" t="s">
        <v>29</v>
      </c>
      <c r="D17" s="2" t="s">
        <v>140</v>
      </c>
      <c r="E17" s="2" t="s">
        <v>141</v>
      </c>
      <c r="F17" s="2" t="s">
        <v>144</v>
      </c>
      <c r="G17" s="2" t="s">
        <v>146</v>
      </c>
    </row>
    <row r="18" spans="1:7">
      <c r="A18" s="2">
        <v>10002195</v>
      </c>
      <c r="B18" s="2" t="s">
        <v>46</v>
      </c>
      <c r="C18" s="2" t="s">
        <v>45</v>
      </c>
      <c r="D18" s="2" t="s">
        <v>140</v>
      </c>
      <c r="E18" s="2" t="s">
        <v>145</v>
      </c>
      <c r="F18" s="2"/>
      <c r="G18" s="2" t="s">
        <v>146</v>
      </c>
    </row>
    <row r="19" spans="1:7">
      <c r="A19" s="2">
        <v>10002196</v>
      </c>
      <c r="B19" s="2" t="s">
        <v>22</v>
      </c>
      <c r="C19" s="2" t="s">
        <v>21</v>
      </c>
      <c r="D19" s="2" t="s">
        <v>140</v>
      </c>
      <c r="E19" s="2" t="s">
        <v>141</v>
      </c>
      <c r="F19" s="2" t="s">
        <v>144</v>
      </c>
      <c r="G19" s="2" t="s">
        <v>146</v>
      </c>
    </row>
    <row r="20" spans="1:7">
      <c r="A20" s="2">
        <v>10002198</v>
      </c>
      <c r="B20" s="2" t="s">
        <v>102</v>
      </c>
      <c r="C20" s="2" t="s">
        <v>101</v>
      </c>
      <c r="D20" s="2" t="s">
        <v>140</v>
      </c>
      <c r="E20" s="2" t="s">
        <v>141</v>
      </c>
      <c r="F20" s="2" t="s">
        <v>149</v>
      </c>
      <c r="G20" s="2" t="s">
        <v>146</v>
      </c>
    </row>
    <row r="21" spans="1:7">
      <c r="A21" s="2">
        <v>10002201</v>
      </c>
      <c r="B21" s="2" t="s">
        <v>24</v>
      </c>
      <c r="C21" s="2" t="s">
        <v>23</v>
      </c>
      <c r="D21" s="2" t="s">
        <v>140</v>
      </c>
      <c r="E21" s="2" t="s">
        <v>141</v>
      </c>
      <c r="F21" s="2" t="s">
        <v>144</v>
      </c>
      <c r="G21" s="2" t="s">
        <v>146</v>
      </c>
    </row>
    <row r="22" spans="1:7">
      <c r="A22" s="2">
        <v>10002202</v>
      </c>
      <c r="B22" s="2" t="s">
        <v>118</v>
      </c>
      <c r="C22" s="2" t="s">
        <v>117</v>
      </c>
      <c r="D22" s="2" t="s">
        <v>140</v>
      </c>
      <c r="E22" s="2" t="s">
        <v>141</v>
      </c>
      <c r="F22" s="2" t="s">
        <v>144</v>
      </c>
      <c r="G22" s="2" t="s">
        <v>146</v>
      </c>
    </row>
    <row r="23" spans="1:7">
      <c r="A23" s="2">
        <v>10002203</v>
      </c>
      <c r="B23" s="2" t="s">
        <v>74</v>
      </c>
      <c r="C23" s="2" t="s">
        <v>8</v>
      </c>
      <c r="D23" s="2" t="s">
        <v>140</v>
      </c>
      <c r="E23" s="2" t="s">
        <v>141</v>
      </c>
      <c r="F23" s="2" t="s">
        <v>150</v>
      </c>
      <c r="G23" s="2" t="s">
        <v>146</v>
      </c>
    </row>
    <row r="24" spans="1:7">
      <c r="A24" s="2">
        <v>10002206</v>
      </c>
      <c r="B24" s="2" t="s">
        <v>83</v>
      </c>
      <c r="C24" s="2" t="s">
        <v>82</v>
      </c>
      <c r="D24" s="2" t="s">
        <v>140</v>
      </c>
      <c r="E24" s="2" t="s">
        <v>141</v>
      </c>
      <c r="F24" s="2" t="s">
        <v>151</v>
      </c>
      <c r="G24" s="2" t="s">
        <v>146</v>
      </c>
    </row>
    <row r="25" spans="1:7">
      <c r="A25" s="2">
        <v>10002207</v>
      </c>
      <c r="B25" s="2" t="s">
        <v>85</v>
      </c>
      <c r="C25" s="2" t="s">
        <v>84</v>
      </c>
      <c r="D25" s="2" t="s">
        <v>140</v>
      </c>
      <c r="E25" s="2" t="s">
        <v>141</v>
      </c>
      <c r="F25" s="2" t="s">
        <v>144</v>
      </c>
      <c r="G25" s="2" t="s">
        <v>146</v>
      </c>
    </row>
    <row r="26" spans="1:7">
      <c r="A26" s="2">
        <v>10002210</v>
      </c>
      <c r="B26" s="2" t="s">
        <v>48</v>
      </c>
      <c r="C26" s="2" t="s">
        <v>47</v>
      </c>
      <c r="D26" s="2" t="s">
        <v>140</v>
      </c>
      <c r="E26" s="2" t="s">
        <v>141</v>
      </c>
      <c r="F26" s="2" t="s">
        <v>149</v>
      </c>
      <c r="G26" s="2" t="s">
        <v>146</v>
      </c>
    </row>
    <row r="27" spans="1:7">
      <c r="A27" s="2">
        <v>10002212</v>
      </c>
      <c r="B27" s="2" t="s">
        <v>99</v>
      </c>
      <c r="C27" s="2" t="s">
        <v>98</v>
      </c>
      <c r="D27" s="2" t="s">
        <v>140</v>
      </c>
      <c r="E27" s="2" t="s">
        <v>141</v>
      </c>
      <c r="F27" s="2" t="s">
        <v>144</v>
      </c>
      <c r="G27" s="2" t="s">
        <v>146</v>
      </c>
    </row>
    <row r="28" spans="1:7">
      <c r="A28" s="2">
        <v>10002214</v>
      </c>
      <c r="B28" s="2" t="s">
        <v>64</v>
      </c>
      <c r="C28" s="2" t="s">
        <v>63</v>
      </c>
      <c r="D28" s="2" t="s">
        <v>140</v>
      </c>
      <c r="E28" s="2" t="s">
        <v>141</v>
      </c>
      <c r="F28" s="2" t="s">
        <v>149</v>
      </c>
      <c r="G28" s="2" t="s">
        <v>146</v>
      </c>
    </row>
    <row r="29" spans="1:7">
      <c r="A29" s="2">
        <v>10002218</v>
      </c>
      <c r="B29" s="2" t="s">
        <v>12</v>
      </c>
      <c r="C29" s="2" t="s">
        <v>11</v>
      </c>
      <c r="D29" s="2" t="s">
        <v>140</v>
      </c>
      <c r="E29" s="2" t="s">
        <v>141</v>
      </c>
      <c r="F29" s="2" t="s">
        <v>144</v>
      </c>
      <c r="G29" s="2" t="s">
        <v>146</v>
      </c>
    </row>
    <row r="30" spans="1:7">
      <c r="A30" s="2">
        <v>10002222</v>
      </c>
      <c r="B30" s="2" t="s">
        <v>87</v>
      </c>
      <c r="C30" s="2" t="s">
        <v>86</v>
      </c>
      <c r="D30" s="2" t="s">
        <v>140</v>
      </c>
      <c r="E30" s="2" t="s">
        <v>141</v>
      </c>
      <c r="F30" s="2" t="s">
        <v>144</v>
      </c>
      <c r="G30" s="2" t="s">
        <v>146</v>
      </c>
    </row>
    <row r="31" spans="1:7">
      <c r="A31" s="2">
        <v>10002224</v>
      </c>
      <c r="B31" s="2" t="s">
        <v>20</v>
      </c>
      <c r="C31" s="2" t="s">
        <v>19</v>
      </c>
      <c r="D31" s="2" t="s">
        <v>140</v>
      </c>
      <c r="E31" s="2" t="s">
        <v>141</v>
      </c>
      <c r="F31" s="2" t="s">
        <v>144</v>
      </c>
      <c r="G31" s="2" t="s">
        <v>146</v>
      </c>
    </row>
    <row r="32" spans="1:7">
      <c r="A32" s="2">
        <v>10002233</v>
      </c>
      <c r="B32" s="2" t="s">
        <v>60</v>
      </c>
      <c r="C32" s="2" t="s">
        <v>59</v>
      </c>
      <c r="D32" s="2" t="s">
        <v>140</v>
      </c>
      <c r="E32" s="2" t="s">
        <v>141</v>
      </c>
      <c r="F32" s="2" t="s">
        <v>144</v>
      </c>
      <c r="G32" s="2" t="s">
        <v>146</v>
      </c>
    </row>
    <row r="33" spans="1:7">
      <c r="A33" s="2">
        <v>10002234</v>
      </c>
      <c r="B33" s="2" t="s">
        <v>79</v>
      </c>
      <c r="C33" s="2" t="s">
        <v>78</v>
      </c>
      <c r="D33" s="2" t="s">
        <v>140</v>
      </c>
      <c r="E33" s="2" t="s">
        <v>141</v>
      </c>
      <c r="F33" s="2" t="s">
        <v>142</v>
      </c>
      <c r="G33" s="2" t="s">
        <v>146</v>
      </c>
    </row>
    <row r="34" spans="1:7">
      <c r="A34" s="2">
        <v>10002236</v>
      </c>
      <c r="B34" s="2" t="s">
        <v>38</v>
      </c>
      <c r="C34" s="2" t="s">
        <v>37</v>
      </c>
      <c r="D34" s="2" t="s">
        <v>140</v>
      </c>
      <c r="E34" s="2" t="s">
        <v>141</v>
      </c>
      <c r="F34" s="2" t="s">
        <v>144</v>
      </c>
      <c r="G34" s="2" t="s">
        <v>146</v>
      </c>
    </row>
    <row r="35" spans="1:7">
      <c r="A35" s="2">
        <v>10002237</v>
      </c>
      <c r="B35" s="2" t="s">
        <v>121</v>
      </c>
      <c r="C35" s="2" t="s">
        <v>120</v>
      </c>
      <c r="D35" s="2" t="s">
        <v>140</v>
      </c>
      <c r="E35" s="2" t="s">
        <v>141</v>
      </c>
      <c r="F35" s="2" t="s">
        <v>151</v>
      </c>
      <c r="G35" s="2" t="s">
        <v>146</v>
      </c>
    </row>
    <row r="36" spans="1:7">
      <c r="A36" s="2">
        <v>10002242</v>
      </c>
      <c r="B36" s="2" t="s">
        <v>95</v>
      </c>
      <c r="C36" s="2" t="s">
        <v>94</v>
      </c>
      <c r="D36" s="2" t="s">
        <v>140</v>
      </c>
      <c r="E36" s="2" t="s">
        <v>141</v>
      </c>
      <c r="F36" s="2" t="s">
        <v>142</v>
      </c>
      <c r="G36" s="2" t="s">
        <v>146</v>
      </c>
    </row>
    <row r="37" spans="1:7">
      <c r="A37" s="2">
        <v>10002246</v>
      </c>
      <c r="B37" s="2" t="s">
        <v>28</v>
      </c>
      <c r="C37" s="2" t="s">
        <v>27</v>
      </c>
      <c r="D37" s="2" t="s">
        <v>140</v>
      </c>
      <c r="E37" s="2" t="s">
        <v>141</v>
      </c>
      <c r="F37" s="2" t="s">
        <v>144</v>
      </c>
      <c r="G37" s="2" t="s">
        <v>146</v>
      </c>
    </row>
    <row r="38" spans="1:7">
      <c r="A38" s="2">
        <v>10002255</v>
      </c>
      <c r="B38" s="2" t="s">
        <v>40</v>
      </c>
      <c r="C38" s="2" t="s">
        <v>39</v>
      </c>
      <c r="D38" s="2" t="s">
        <v>140</v>
      </c>
      <c r="E38" s="2" t="s">
        <v>141</v>
      </c>
      <c r="F38" s="2" t="s">
        <v>144</v>
      </c>
      <c r="G38" s="2" t="s">
        <v>146</v>
      </c>
    </row>
    <row r="39" spans="1:7">
      <c r="A39" s="2">
        <v>10002256</v>
      </c>
      <c r="B39" s="2" t="s">
        <v>89</v>
      </c>
      <c r="C39" s="2" t="s">
        <v>88</v>
      </c>
      <c r="D39" s="2" t="s">
        <v>140</v>
      </c>
      <c r="E39" s="2" t="s">
        <v>141</v>
      </c>
      <c r="F39" s="2" t="s">
        <v>144</v>
      </c>
      <c r="G39" s="2" t="s">
        <v>146</v>
      </c>
    </row>
    <row r="40" spans="1:7">
      <c r="A40" s="2">
        <v>10002263</v>
      </c>
      <c r="B40" s="2" t="s">
        <v>116</v>
      </c>
      <c r="C40" s="2" t="s">
        <v>115</v>
      </c>
      <c r="D40" s="2" t="s">
        <v>140</v>
      </c>
      <c r="E40" s="2" t="s">
        <v>141</v>
      </c>
      <c r="F40" s="2" t="s">
        <v>144</v>
      </c>
      <c r="G40" s="2" t="s">
        <v>146</v>
      </c>
    </row>
    <row r="41" spans="1:7">
      <c r="A41" s="2">
        <v>10002276</v>
      </c>
      <c r="B41" s="2" t="s">
        <v>119</v>
      </c>
      <c r="C41" s="2" t="s">
        <v>91</v>
      </c>
      <c r="D41" s="2" t="s">
        <v>140</v>
      </c>
      <c r="E41" s="2" t="s">
        <v>141</v>
      </c>
      <c r="F41" s="2" t="s">
        <v>144</v>
      </c>
      <c r="G41" s="2" t="s">
        <v>146</v>
      </c>
    </row>
    <row r="42" spans="1:7">
      <c r="A42" s="2">
        <v>10002285</v>
      </c>
      <c r="B42" s="2" t="s">
        <v>34</v>
      </c>
      <c r="C42" s="2" t="s">
        <v>33</v>
      </c>
      <c r="D42" s="2" t="s">
        <v>140</v>
      </c>
      <c r="E42" s="2" t="s">
        <v>141</v>
      </c>
      <c r="F42" s="2" t="s">
        <v>144</v>
      </c>
      <c r="G42" s="2" t="s">
        <v>146</v>
      </c>
    </row>
    <row r="43" spans="1:7">
      <c r="A43" s="2">
        <v>10002288</v>
      </c>
      <c r="B43" s="2" t="s">
        <v>114</v>
      </c>
      <c r="C43" s="2" t="s">
        <v>113</v>
      </c>
      <c r="D43" s="2" t="s">
        <v>140</v>
      </c>
      <c r="E43" s="2" t="s">
        <v>141</v>
      </c>
      <c r="F43" s="2" t="s">
        <v>144</v>
      </c>
      <c r="G43" s="2" t="s">
        <v>146</v>
      </c>
    </row>
    <row r="44" spans="1:7">
      <c r="A44" s="2">
        <v>10002299</v>
      </c>
      <c r="B44" s="2" t="s">
        <v>100</v>
      </c>
      <c r="C44" s="2" t="s">
        <v>96</v>
      </c>
      <c r="D44" s="2" t="s">
        <v>140</v>
      </c>
      <c r="E44" s="2" t="s">
        <v>141</v>
      </c>
      <c r="F44" s="2" t="s">
        <v>149</v>
      </c>
      <c r="G44" s="2" t="s">
        <v>146</v>
      </c>
    </row>
    <row r="45" spans="1:7">
      <c r="A45" s="2">
        <v>10002305</v>
      </c>
      <c r="B45" s="2" t="s">
        <v>18</v>
      </c>
      <c r="C45" s="2" t="s">
        <v>17</v>
      </c>
      <c r="D45" s="2" t="s">
        <v>140</v>
      </c>
      <c r="E45" s="2" t="s">
        <v>141</v>
      </c>
      <c r="F45" s="2" t="s">
        <v>144</v>
      </c>
      <c r="G45" s="2" t="s">
        <v>146</v>
      </c>
    </row>
    <row r="46" spans="1:7">
      <c r="A46" s="2">
        <v>10002314</v>
      </c>
      <c r="B46" s="2" t="s">
        <v>90</v>
      </c>
      <c r="C46" s="2" t="s">
        <v>51</v>
      </c>
      <c r="D46" s="2" t="s">
        <v>140</v>
      </c>
      <c r="E46" s="2" t="s">
        <v>141</v>
      </c>
      <c r="F46" s="2" t="s">
        <v>144</v>
      </c>
      <c r="G46" s="2" t="s">
        <v>146</v>
      </c>
    </row>
    <row r="47" spans="1:7">
      <c r="A47" s="2">
        <v>10002322</v>
      </c>
      <c r="B47" s="2" t="s">
        <v>112</v>
      </c>
      <c r="C47" s="2" t="s">
        <v>111</v>
      </c>
      <c r="D47" s="2" t="s">
        <v>140</v>
      </c>
      <c r="E47" s="2" t="s">
        <v>141</v>
      </c>
      <c r="F47" s="2" t="s">
        <v>144</v>
      </c>
      <c r="G47" s="2" t="s">
        <v>146</v>
      </c>
    </row>
    <row r="48" spans="1:7">
      <c r="A48" s="2">
        <v>10002323</v>
      </c>
      <c r="B48" s="2" t="s">
        <v>16</v>
      </c>
      <c r="C48" s="2" t="s">
        <v>15</v>
      </c>
      <c r="D48" s="2" t="s">
        <v>140</v>
      </c>
      <c r="E48" s="2" t="s">
        <v>141</v>
      </c>
      <c r="F48" s="2" t="s">
        <v>144</v>
      </c>
      <c r="G48" s="2" t="s">
        <v>146</v>
      </c>
    </row>
    <row r="49" spans="1:7">
      <c r="A49" s="2">
        <v>10002335</v>
      </c>
      <c r="B49" s="2" t="s">
        <v>32</v>
      </c>
      <c r="C49" s="2" t="s">
        <v>31</v>
      </c>
      <c r="D49" s="2" t="s">
        <v>140</v>
      </c>
      <c r="E49" s="2" t="s">
        <v>141</v>
      </c>
      <c r="F49" s="2" t="s">
        <v>144</v>
      </c>
      <c r="G49" s="2" t="s">
        <v>146</v>
      </c>
    </row>
    <row r="50" spans="1:7">
      <c r="A50" s="2">
        <v>10002337</v>
      </c>
      <c r="B50" s="2" t="s">
        <v>44</v>
      </c>
      <c r="C50" s="2" t="s">
        <v>43</v>
      </c>
      <c r="D50" s="2" t="s">
        <v>140</v>
      </c>
      <c r="E50" s="2" t="s">
        <v>145</v>
      </c>
      <c r="F50" s="2"/>
      <c r="G50" s="2" t="s">
        <v>146</v>
      </c>
    </row>
    <row r="51" spans="1:7">
      <c r="A51" s="2">
        <v>10002349</v>
      </c>
      <c r="B51" s="2" t="s">
        <v>42</v>
      </c>
      <c r="C51" s="2" t="s">
        <v>41</v>
      </c>
      <c r="D51" s="2" t="s">
        <v>140</v>
      </c>
      <c r="E51" s="2" t="s">
        <v>141</v>
      </c>
      <c r="F51" s="2" t="s">
        <v>144</v>
      </c>
      <c r="G51" s="2" t="s">
        <v>146</v>
      </c>
    </row>
    <row r="52" spans="1:7">
      <c r="A52" s="2">
        <v>10002350</v>
      </c>
      <c r="B52" s="2" t="s">
        <v>71</v>
      </c>
      <c r="C52" s="2" t="s">
        <v>70</v>
      </c>
      <c r="D52" s="2" t="s">
        <v>140</v>
      </c>
      <c r="E52" s="2" t="s">
        <v>141</v>
      </c>
      <c r="F52" s="2" t="s">
        <v>144</v>
      </c>
      <c r="G52" s="2" t="s">
        <v>146</v>
      </c>
    </row>
    <row r="53" spans="1:7">
      <c r="A53" s="2">
        <v>10002351</v>
      </c>
      <c r="B53" s="2" t="s">
        <v>28</v>
      </c>
      <c r="C53" s="2" t="s">
        <v>75</v>
      </c>
      <c r="D53" s="2" t="s">
        <v>140</v>
      </c>
      <c r="E53" s="2" t="s">
        <v>141</v>
      </c>
      <c r="F53" s="2" t="s">
        <v>144</v>
      </c>
      <c r="G53" s="2" t="s">
        <v>146</v>
      </c>
    </row>
    <row r="54" spans="1:7">
      <c r="A54" s="2">
        <v>10002361</v>
      </c>
      <c r="B54" s="2" t="s">
        <v>152</v>
      </c>
      <c r="C54" s="2" t="s">
        <v>76</v>
      </c>
      <c r="D54" s="2" t="s">
        <v>140</v>
      </c>
      <c r="E54" s="2" t="s">
        <v>141</v>
      </c>
      <c r="F54" s="2" t="s">
        <v>144</v>
      </c>
      <c r="G54" s="2" t="s">
        <v>146</v>
      </c>
    </row>
    <row r="55" spans="1:7">
      <c r="A55" s="2">
        <v>10002363</v>
      </c>
      <c r="B55" s="2" t="s">
        <v>92</v>
      </c>
      <c r="C55" s="2" t="s">
        <v>91</v>
      </c>
      <c r="D55" s="2" t="s">
        <v>140</v>
      </c>
      <c r="E55" s="2" t="s">
        <v>141</v>
      </c>
      <c r="F55" s="2" t="s">
        <v>144</v>
      </c>
      <c r="G55" s="2" t="s">
        <v>146</v>
      </c>
    </row>
    <row r="56" spans="1:7">
      <c r="A56" s="2">
        <v>10002365</v>
      </c>
      <c r="B56" s="2" t="s">
        <v>97</v>
      </c>
      <c r="C56" s="2" t="s">
        <v>96</v>
      </c>
      <c r="D56" s="2" t="s">
        <v>140</v>
      </c>
      <c r="E56" s="2" t="s">
        <v>141</v>
      </c>
      <c r="F56" s="2" t="s">
        <v>151</v>
      </c>
      <c r="G56" s="2" t="s">
        <v>146</v>
      </c>
    </row>
    <row r="57" spans="1:7">
      <c r="A57" s="2">
        <v>10002385</v>
      </c>
      <c r="B57" s="2" t="s">
        <v>106</v>
      </c>
      <c r="C57" s="2" t="s">
        <v>105</v>
      </c>
      <c r="D57" s="2" t="s">
        <v>140</v>
      </c>
      <c r="E57" s="2" t="s">
        <v>141</v>
      </c>
      <c r="F57" s="2" t="s">
        <v>144</v>
      </c>
      <c r="G57" s="2" t="s">
        <v>146</v>
      </c>
    </row>
    <row r="58" spans="1:7">
      <c r="A58" s="2">
        <v>10002404</v>
      </c>
      <c r="B58" s="2" t="s">
        <v>52</v>
      </c>
      <c r="C58" s="2" t="s">
        <v>51</v>
      </c>
      <c r="D58" s="2" t="s">
        <v>140</v>
      </c>
      <c r="E58" s="2" t="s">
        <v>141</v>
      </c>
      <c r="F58" s="2" t="s">
        <v>151</v>
      </c>
      <c r="G58" s="2" t="s">
        <v>146</v>
      </c>
    </row>
    <row r="59" spans="1:7">
      <c r="A59" s="2">
        <v>10002408</v>
      </c>
      <c r="B59" s="2" t="s">
        <v>104</v>
      </c>
      <c r="C59" s="2" t="s">
        <v>103</v>
      </c>
      <c r="D59" s="2" t="s">
        <v>140</v>
      </c>
      <c r="E59" s="2" t="s">
        <v>141</v>
      </c>
      <c r="F59" s="2" t="s">
        <v>144</v>
      </c>
      <c r="G59" s="2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2022-04-04T15:22:39Z</dcterms:created>
  <dcterms:modified xsi:type="dcterms:W3CDTF">2022-04-04T19:57:02Z</dcterms:modified>
  <cp:category/>
  <cp:contentStatus/>
</cp:coreProperties>
</file>