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 SCHOOL 5\Desktop\Application Converter Exel\lmd\G50 avril 2020111111111111111\"/>
    </mc:Choice>
  </mc:AlternateContent>
  <xr:revisionPtr revIDLastSave="0" documentId="13_ncr:1_{414FF446-E002-4E94-BB17-62B20C3004AB}" xr6:coauthVersionLast="45" xr6:coauthVersionMax="45" xr10:uidLastSave="{00000000-0000-0000-0000-000000000000}"/>
  <bookViews>
    <workbookView xWindow="2328" yWindow="1752" windowWidth="19164" windowHeight="10620" xr2:uid="{00000000-000D-0000-FFFF-FFFF00000000}"/>
  </bookViews>
  <sheets>
    <sheet name="CONST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2" i="11"/>
  <c r="K55" i="11"/>
  <c r="J55" i="11"/>
  <c r="I55" i="11"/>
  <c r="H55" i="11"/>
  <c r="G55" i="11"/>
  <c r="F55" i="11"/>
  <c r="E55" i="11"/>
  <c r="D55" i="11"/>
  <c r="L56" i="11" l="1"/>
  <c r="M55" i="11"/>
</calcChain>
</file>

<file path=xl/sharedStrings.xml><?xml version="1.0" encoding="utf-8"?>
<sst xmlns="http://schemas.openxmlformats.org/spreadsheetml/2006/main" count="172" uniqueCount="67">
  <si>
    <t>Nｰ COMP</t>
  </si>
  <si>
    <t xml:space="preserve">BUREAU               </t>
  </si>
  <si>
    <t>DATE</t>
  </si>
  <si>
    <t xml:space="preserve">TAXE SUR PAV      </t>
  </si>
  <si>
    <t xml:space="preserve">TAXE SUR RAV      </t>
  </si>
  <si>
    <t xml:space="preserve">MONTANT N AVOIR   </t>
  </si>
  <si>
    <t xml:space="preserve">TAXE SUR DAB      </t>
  </si>
  <si>
    <t xml:space="preserve">TAXE SUR IDS      </t>
  </si>
  <si>
    <t xml:space="preserve">TAXE SUR VAC      </t>
  </si>
  <si>
    <t>TAXE SUR AUTRE OPE</t>
  </si>
  <si>
    <t xml:space="preserve"> NOM DE REGI</t>
  </si>
  <si>
    <t>WILAYA</t>
  </si>
  <si>
    <t xml:space="preserve">            </t>
  </si>
  <si>
    <t xml:space="preserve">TABERDJA             </t>
  </si>
  <si>
    <t>KHENCHELA</t>
  </si>
  <si>
    <t xml:space="preserve">ZIOUI                </t>
  </si>
  <si>
    <t xml:space="preserve">N TOUSSA             </t>
  </si>
  <si>
    <t xml:space="preserve">AIN TOUILA           </t>
  </si>
  <si>
    <t xml:space="preserve">FAIS                 </t>
  </si>
  <si>
    <t xml:space="preserve">EL HAMMA             </t>
  </si>
  <si>
    <t xml:space="preserve">BOUHMAMA             </t>
  </si>
  <si>
    <t xml:space="preserve">BABAR                </t>
  </si>
  <si>
    <t xml:space="preserve">TAZOUGARET           </t>
  </si>
  <si>
    <t xml:space="preserve">BAGHIA               </t>
  </si>
  <si>
    <t xml:space="preserve">CHERCHAR             </t>
  </si>
  <si>
    <t xml:space="preserve">DJELLAL              </t>
  </si>
  <si>
    <t xml:space="preserve">YABOUS               </t>
  </si>
  <si>
    <t xml:space="preserve">TAMZA                </t>
  </si>
  <si>
    <t xml:space="preserve">M LIEH               </t>
  </si>
  <si>
    <t xml:space="preserve">TAMAYOURT            </t>
  </si>
  <si>
    <t xml:space="preserve">OULED AZZEIDINE      </t>
  </si>
  <si>
    <t xml:space="preserve">AIN DJERBOUA         </t>
  </si>
  <si>
    <t xml:space="preserve">CHELIA               </t>
  </si>
  <si>
    <t xml:space="preserve">KHENCHLA BEN BOULAID </t>
  </si>
  <si>
    <t>KHENCHELA SALEM LALMI</t>
  </si>
  <si>
    <t xml:space="preserve">KHENCHELA EL HOURIA  </t>
  </si>
  <si>
    <t xml:space="preserve">KEIS EL AMAL         </t>
  </si>
  <si>
    <t xml:space="preserve">KHENCHELA AN NASR    </t>
  </si>
  <si>
    <t xml:space="preserve">CITE HASNAOUI        </t>
  </si>
  <si>
    <t xml:space="preserve">KHENCHELA 1ER NOV    </t>
  </si>
  <si>
    <t xml:space="preserve">TIMDAKIT             </t>
  </si>
  <si>
    <t xml:space="preserve">SEKALA               </t>
  </si>
  <si>
    <t xml:space="preserve">BELKITANE            </t>
  </si>
  <si>
    <t xml:space="preserve">KHEIRANE             </t>
  </si>
  <si>
    <t xml:space="preserve">AIN MIMOUN           </t>
  </si>
  <si>
    <t xml:space="preserve">EL OUALDJA           </t>
  </si>
  <si>
    <t xml:space="preserve">BEKKAR               </t>
  </si>
  <si>
    <t xml:space="preserve">FRIDJOU              </t>
  </si>
  <si>
    <t xml:space="preserve">MSARA                </t>
  </si>
  <si>
    <t xml:space="preserve">KHENCHELA RP         </t>
  </si>
  <si>
    <t xml:space="preserve">KAIS                 </t>
  </si>
  <si>
    <t xml:space="preserve">KHENCHELA KHAINA     </t>
  </si>
  <si>
    <t xml:space="preserve">AIN  TOUILA          </t>
  </si>
  <si>
    <t xml:space="preserve">HELLA                </t>
  </si>
  <si>
    <t xml:space="preserve">KAIS 17 JUIN         </t>
  </si>
  <si>
    <t xml:space="preserve">MOUSSA REDDAH        </t>
  </si>
  <si>
    <t xml:space="preserve">KH ALLOUI            </t>
  </si>
  <si>
    <t xml:space="preserve">EL KHARROUB          </t>
  </si>
  <si>
    <t xml:space="preserve">AIN LAHMA            </t>
  </si>
  <si>
    <t xml:space="preserve">TAZOUGERT 5 JUILLET  </t>
  </si>
  <si>
    <t xml:space="preserve">BABAR 18 FEVRIER     </t>
  </si>
  <si>
    <t xml:space="preserve">KHENCHELA            </t>
  </si>
  <si>
    <t xml:space="preserve">KHENCHELA GARE       </t>
  </si>
  <si>
    <t xml:space="preserve">CHECHAR GARE         </t>
  </si>
  <si>
    <t xml:space="preserve">U P W ZOUI ESSALEM   </t>
  </si>
  <si>
    <t xml:space="preserve">KHENCHELA ITINERANT1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</si>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</sst>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164" fontId="0" fillId="0" borderId="0" xfId="1" applyFont="1"/>
    <xf numFmtId="164" fontId="0" fillId="33" borderId="0" xfId="1" applyFont="1" applyFill="1"/>
    <xf numFmtId="0" fontId="0" fillId="33" borderId="0" xfId="0" applyFill="1"/>
    <xf numFmtId="164" fontId="0" fillId="33" borderId="0" xfId="0" applyNumberFormat="1" applyFill="1"/>
    <xf numFmtId="164" fontId="0" fillId="0" borderId="0" xfId="0" applyNumberForma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topLeftCell="A28" workbookViewId="0">
      <selection activeCell="A40" sqref="A40"/>
    </sheetView>
  </sheetViews>
  <sheetFormatPr baseColWidth="10" defaultRowHeight="14.4" x14ac:dyDescent="0.3"/>
  <cols>
    <col min="2" max="2" width="26.88671875" bestFit="1" customWidth="1"/>
    <col min="4" max="4" width="17.88671875" style="2" bestFit="1" customWidth="1"/>
    <col min="5" max="5" width="16.33203125" style="2" bestFit="1" customWidth="1"/>
    <col min="6" max="6" width="19.88671875" style="2" bestFit="1" customWidth="1"/>
    <col min="7" max="7" width="16.33203125" style="2" bestFit="1" customWidth="1"/>
    <col min="8" max="8" width="15.33203125" style="2" bestFit="1" customWidth="1"/>
    <col min="9" max="9" width="16.33203125" style="2" bestFit="1" customWidth="1"/>
    <col min="10" max="10" width="19.6640625" style="2" bestFit="1" customWidth="1"/>
    <col min="11" max="11" width="13.109375" bestFit="1" customWidth="1"/>
    <col min="12" max="12" width="18.5546875" customWidth="1"/>
    <col min="13" max="13" width="17.88671875" bestFit="1" customWidth="1"/>
    <col min="15" max="15" width="17.88671875" style="2" bestFit="1" customWidth="1"/>
  </cols>
  <sheetData>
    <row r="1" spans="1:13" x14ac:dyDescent="0.3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66</v>
      </c>
      <c r="M1" s="2" t="s">
        <v>11</v>
      </c>
    </row>
    <row r="2" spans="1:13" x14ac:dyDescent="0.3">
      <c r="A2">
        <v>310269</v>
      </c>
      <c r="B2" t="s">
        <v>13</v>
      </c>
      <c r="C2" s="1">
        <v>43831</v>
      </c>
      <c r="D2" s="2">
        <v>208925</v>
      </c>
      <c r="E2" s="2">
        <v>0</v>
      </c>
      <c r="F2" s="2">
        <v>39535</v>
      </c>
      <c r="G2" s="2">
        <v>0</v>
      </c>
      <c r="H2" s="2">
        <v>0</v>
      </c>
      <c r="I2" s="2">
        <v>0</v>
      </c>
      <c r="J2" s="2">
        <v>222</v>
      </c>
      <c r="K2" t="s">
        <v>12</v>
      </c>
      <c r="L2" s="6">
        <f>SUM(D2:K2)</f>
        <v>248682</v>
      </c>
      <c r="M2" t="s">
        <v>14</v>
      </c>
    </row>
    <row r="3" spans="1:13" x14ac:dyDescent="0.3">
      <c r="A3">
        <v>310271</v>
      </c>
      <c r="B3" t="s">
        <v>15</v>
      </c>
      <c r="C3" s="1">
        <v>43831</v>
      </c>
      <c r="D3" s="2">
        <v>343344</v>
      </c>
      <c r="E3" s="2">
        <v>108</v>
      </c>
      <c r="F3" s="2">
        <v>84150</v>
      </c>
      <c r="G3" s="2">
        <v>0</v>
      </c>
      <c r="H3" s="2">
        <v>0</v>
      </c>
      <c r="I3" s="2">
        <v>0</v>
      </c>
      <c r="J3" s="2">
        <v>69</v>
      </c>
      <c r="K3" t="s">
        <v>12</v>
      </c>
      <c r="L3" s="6">
        <f t="shared" ref="L3:L54" si="0">SUM(D3:K3)</f>
        <v>427671</v>
      </c>
      <c r="M3" t="s">
        <v>14</v>
      </c>
    </row>
    <row r="4" spans="1:13" x14ac:dyDescent="0.3">
      <c r="A4">
        <v>310398</v>
      </c>
      <c r="B4" t="s">
        <v>16</v>
      </c>
      <c r="C4" s="1">
        <v>43831</v>
      </c>
      <c r="D4" s="2">
        <v>179077</v>
      </c>
      <c r="E4" s="2">
        <v>174</v>
      </c>
      <c r="F4" s="2">
        <v>43430</v>
      </c>
      <c r="G4" s="2">
        <v>0</v>
      </c>
      <c r="H4" s="2">
        <v>0</v>
      </c>
      <c r="I4" s="2">
        <v>0</v>
      </c>
      <c r="J4" s="2">
        <v>93</v>
      </c>
      <c r="K4" t="s">
        <v>12</v>
      </c>
      <c r="L4" s="6">
        <f t="shared" si="0"/>
        <v>222774</v>
      </c>
      <c r="M4" t="s">
        <v>14</v>
      </c>
    </row>
    <row r="5" spans="1:13" x14ac:dyDescent="0.3">
      <c r="A5">
        <v>310405</v>
      </c>
      <c r="B5" t="s">
        <v>17</v>
      </c>
      <c r="C5" s="1">
        <v>43831</v>
      </c>
      <c r="D5" s="2">
        <v>470842</v>
      </c>
      <c r="E5" s="2">
        <v>202</v>
      </c>
      <c r="F5" s="2">
        <v>153555</v>
      </c>
      <c r="G5" s="2">
        <v>96930</v>
      </c>
      <c r="H5" s="2">
        <v>0</v>
      </c>
      <c r="I5" s="2">
        <v>0</v>
      </c>
      <c r="J5" s="2">
        <v>57</v>
      </c>
      <c r="K5" t="s">
        <v>12</v>
      </c>
      <c r="L5" s="6">
        <f t="shared" si="0"/>
        <v>721586</v>
      </c>
      <c r="M5" t="s">
        <v>14</v>
      </c>
    </row>
    <row r="6" spans="1:13" x14ac:dyDescent="0.3">
      <c r="A6">
        <v>310407</v>
      </c>
      <c r="B6" t="s">
        <v>18</v>
      </c>
      <c r="C6" s="1">
        <v>43831</v>
      </c>
      <c r="D6" s="2">
        <v>272694</v>
      </c>
      <c r="E6" s="2">
        <v>0</v>
      </c>
      <c r="F6" s="2">
        <v>97200</v>
      </c>
      <c r="G6" s="2">
        <v>98550</v>
      </c>
      <c r="H6" s="2">
        <v>0</v>
      </c>
      <c r="I6" s="2">
        <v>0</v>
      </c>
      <c r="J6" s="2">
        <v>12</v>
      </c>
      <c r="K6" t="s">
        <v>12</v>
      </c>
      <c r="L6" s="6">
        <f t="shared" si="0"/>
        <v>468456</v>
      </c>
      <c r="M6" t="s">
        <v>14</v>
      </c>
    </row>
    <row r="7" spans="1:13" x14ac:dyDescent="0.3">
      <c r="A7">
        <v>310410</v>
      </c>
      <c r="B7" t="s">
        <v>19</v>
      </c>
      <c r="C7" s="1">
        <v>43831</v>
      </c>
      <c r="D7" s="2">
        <v>330069</v>
      </c>
      <c r="E7" s="2">
        <v>0</v>
      </c>
      <c r="F7" s="2">
        <v>102135</v>
      </c>
      <c r="G7" s="2">
        <v>133440</v>
      </c>
      <c r="H7" s="2">
        <v>0</v>
      </c>
      <c r="I7" s="2">
        <v>0</v>
      </c>
      <c r="J7" s="2">
        <v>549</v>
      </c>
      <c r="K7" t="s">
        <v>12</v>
      </c>
      <c r="L7" s="6">
        <f t="shared" si="0"/>
        <v>566193</v>
      </c>
      <c r="M7" t="s">
        <v>14</v>
      </c>
    </row>
    <row r="8" spans="1:13" x14ac:dyDescent="0.3">
      <c r="A8">
        <v>310470</v>
      </c>
      <c r="B8" t="s">
        <v>20</v>
      </c>
      <c r="C8" s="1">
        <v>43831</v>
      </c>
      <c r="D8" s="2">
        <v>347918</v>
      </c>
      <c r="E8" s="2">
        <v>0</v>
      </c>
      <c r="F8" s="2">
        <v>75730</v>
      </c>
      <c r="G8" s="2">
        <v>82340</v>
      </c>
      <c r="H8" s="2">
        <v>0</v>
      </c>
      <c r="I8" s="2">
        <v>0</v>
      </c>
      <c r="J8" s="2">
        <v>72</v>
      </c>
      <c r="K8" t="s">
        <v>12</v>
      </c>
      <c r="L8" s="6">
        <f t="shared" si="0"/>
        <v>506060</v>
      </c>
      <c r="M8" t="s">
        <v>14</v>
      </c>
    </row>
    <row r="9" spans="1:13" x14ac:dyDescent="0.3">
      <c r="A9">
        <v>310494</v>
      </c>
      <c r="B9" t="s">
        <v>21</v>
      </c>
      <c r="C9" s="1">
        <v>43831</v>
      </c>
      <c r="D9" s="2">
        <v>229809</v>
      </c>
      <c r="E9" s="2">
        <v>0</v>
      </c>
      <c r="F9" s="2">
        <v>50610</v>
      </c>
      <c r="G9" s="2">
        <v>14850</v>
      </c>
      <c r="H9" s="2">
        <v>0</v>
      </c>
      <c r="I9" s="2">
        <v>0</v>
      </c>
      <c r="J9" s="2">
        <v>93</v>
      </c>
      <c r="K9" t="s">
        <v>12</v>
      </c>
      <c r="L9" s="6">
        <f t="shared" si="0"/>
        <v>295362</v>
      </c>
      <c r="M9" t="s">
        <v>14</v>
      </c>
    </row>
    <row r="10" spans="1:13" x14ac:dyDescent="0.3">
      <c r="A10">
        <v>310495</v>
      </c>
      <c r="B10" t="s">
        <v>22</v>
      </c>
      <c r="C10" s="1">
        <v>43831</v>
      </c>
      <c r="D10" s="2">
        <v>324791</v>
      </c>
      <c r="E10" s="2">
        <v>744</v>
      </c>
      <c r="F10" s="2">
        <v>151160</v>
      </c>
      <c r="G10" s="2">
        <v>148230</v>
      </c>
      <c r="H10" s="2">
        <v>0</v>
      </c>
      <c r="I10" s="2">
        <v>0</v>
      </c>
      <c r="J10" s="2">
        <v>240</v>
      </c>
      <c r="K10" t="s">
        <v>12</v>
      </c>
      <c r="L10" s="6">
        <f t="shared" si="0"/>
        <v>625165</v>
      </c>
      <c r="M10" t="s">
        <v>14</v>
      </c>
    </row>
    <row r="11" spans="1:13" x14ac:dyDescent="0.3">
      <c r="A11">
        <v>310537</v>
      </c>
      <c r="B11" t="s">
        <v>23</v>
      </c>
      <c r="C11" s="1">
        <v>43831</v>
      </c>
      <c r="D11" s="2">
        <v>165585</v>
      </c>
      <c r="E11" s="2">
        <v>0</v>
      </c>
      <c r="F11" s="2">
        <v>56730</v>
      </c>
      <c r="G11" s="2">
        <v>31920</v>
      </c>
      <c r="H11" s="2">
        <v>0</v>
      </c>
      <c r="I11" s="2">
        <v>0</v>
      </c>
      <c r="J11" s="2">
        <v>0</v>
      </c>
      <c r="K11" t="s">
        <v>12</v>
      </c>
      <c r="L11" s="6">
        <f t="shared" si="0"/>
        <v>254235</v>
      </c>
      <c r="M11" t="s">
        <v>14</v>
      </c>
    </row>
    <row r="12" spans="1:13" x14ac:dyDescent="0.3">
      <c r="A12">
        <v>310649</v>
      </c>
      <c r="B12" t="s">
        <v>25</v>
      </c>
      <c r="C12" s="1">
        <v>43831</v>
      </c>
      <c r="D12" s="2">
        <v>52320</v>
      </c>
      <c r="E12" s="2">
        <v>0</v>
      </c>
      <c r="F12" s="2">
        <v>9125</v>
      </c>
      <c r="G12" s="2">
        <v>0</v>
      </c>
      <c r="H12" s="2">
        <v>0</v>
      </c>
      <c r="I12" s="2">
        <v>0</v>
      </c>
      <c r="J12" s="2">
        <v>0</v>
      </c>
      <c r="K12" t="s">
        <v>12</v>
      </c>
      <c r="L12" s="6">
        <f t="shared" si="0"/>
        <v>61445</v>
      </c>
      <c r="M12" t="s">
        <v>14</v>
      </c>
    </row>
    <row r="13" spans="1:13" x14ac:dyDescent="0.3">
      <c r="A13">
        <v>310900</v>
      </c>
      <c r="B13" t="s">
        <v>26</v>
      </c>
      <c r="C13" s="1">
        <v>43831</v>
      </c>
      <c r="D13" s="2">
        <v>388633</v>
      </c>
      <c r="E13" s="2">
        <v>0</v>
      </c>
      <c r="F13" s="2">
        <v>65835</v>
      </c>
      <c r="G13" s="2">
        <v>0</v>
      </c>
      <c r="H13" s="2">
        <v>0</v>
      </c>
      <c r="I13" s="2">
        <v>0</v>
      </c>
      <c r="J13" s="2">
        <v>0</v>
      </c>
      <c r="K13" t="s">
        <v>12</v>
      </c>
      <c r="L13" s="6">
        <f t="shared" si="0"/>
        <v>454468</v>
      </c>
      <c r="M13" t="s">
        <v>14</v>
      </c>
    </row>
    <row r="14" spans="1:13" x14ac:dyDescent="0.3">
      <c r="A14">
        <v>311384</v>
      </c>
      <c r="B14" t="s">
        <v>24</v>
      </c>
      <c r="C14" s="1">
        <v>43831</v>
      </c>
      <c r="D14" s="2">
        <v>438694</v>
      </c>
      <c r="E14" s="2">
        <v>0</v>
      </c>
      <c r="F14" s="2">
        <v>147590</v>
      </c>
      <c r="G14" s="2">
        <v>195980</v>
      </c>
      <c r="H14" s="2">
        <v>0</v>
      </c>
      <c r="I14" s="2">
        <v>0</v>
      </c>
      <c r="J14" s="2">
        <v>432</v>
      </c>
      <c r="K14" t="s">
        <v>12</v>
      </c>
      <c r="L14" s="6">
        <f t="shared" si="0"/>
        <v>782696</v>
      </c>
      <c r="M14" t="s">
        <v>14</v>
      </c>
    </row>
    <row r="15" spans="1:13" x14ac:dyDescent="0.3">
      <c r="A15">
        <v>311492</v>
      </c>
      <c r="B15" t="s">
        <v>27</v>
      </c>
      <c r="C15" s="1">
        <v>43831</v>
      </c>
      <c r="D15" s="2">
        <v>154564</v>
      </c>
      <c r="E15" s="2">
        <v>0</v>
      </c>
      <c r="F15" s="2">
        <v>43005</v>
      </c>
      <c r="G15" s="2">
        <v>0</v>
      </c>
      <c r="H15" s="2">
        <v>0</v>
      </c>
      <c r="I15" s="2">
        <v>0</v>
      </c>
      <c r="J15" s="2">
        <v>0</v>
      </c>
      <c r="K15" t="s">
        <v>12</v>
      </c>
      <c r="L15" s="6">
        <f t="shared" si="0"/>
        <v>197569</v>
      </c>
      <c r="M15" t="s">
        <v>14</v>
      </c>
    </row>
    <row r="16" spans="1:13" x14ac:dyDescent="0.3">
      <c r="A16">
        <v>311493</v>
      </c>
      <c r="B16" t="s">
        <v>28</v>
      </c>
      <c r="C16" s="1">
        <v>43831</v>
      </c>
      <c r="D16" s="2">
        <v>65251</v>
      </c>
      <c r="E16" s="2">
        <v>0</v>
      </c>
      <c r="F16" s="2">
        <v>19425</v>
      </c>
      <c r="G16" s="2">
        <v>0</v>
      </c>
      <c r="H16" s="2">
        <v>0</v>
      </c>
      <c r="I16" s="2">
        <v>0</v>
      </c>
      <c r="J16" s="2">
        <v>15</v>
      </c>
      <c r="K16" t="s">
        <v>12</v>
      </c>
      <c r="L16" s="6">
        <f t="shared" si="0"/>
        <v>84691</v>
      </c>
      <c r="M16" t="s">
        <v>14</v>
      </c>
    </row>
    <row r="17" spans="1:13" x14ac:dyDescent="0.3">
      <c r="A17">
        <v>311494</v>
      </c>
      <c r="B17" t="s">
        <v>29</v>
      </c>
      <c r="C17" s="1">
        <v>43831</v>
      </c>
      <c r="D17" s="2">
        <v>216266</v>
      </c>
      <c r="E17" s="2">
        <v>474</v>
      </c>
      <c r="F17" s="2">
        <v>55905</v>
      </c>
      <c r="G17" s="2">
        <v>0</v>
      </c>
      <c r="H17" s="2">
        <v>0</v>
      </c>
      <c r="I17" s="2">
        <v>0</v>
      </c>
      <c r="J17" s="2">
        <v>12</v>
      </c>
      <c r="K17" t="s">
        <v>12</v>
      </c>
      <c r="L17" s="6">
        <f t="shared" si="0"/>
        <v>272657</v>
      </c>
      <c r="M17" t="s">
        <v>14</v>
      </c>
    </row>
    <row r="18" spans="1:13" x14ac:dyDescent="0.3">
      <c r="A18">
        <v>311638</v>
      </c>
      <c r="B18" t="s">
        <v>30</v>
      </c>
      <c r="C18" s="1">
        <v>43831</v>
      </c>
      <c r="D18" s="2">
        <v>15951</v>
      </c>
      <c r="E18" s="2">
        <v>0</v>
      </c>
      <c r="F18" s="2">
        <v>6635</v>
      </c>
      <c r="G18" s="2">
        <v>0</v>
      </c>
      <c r="H18" s="2">
        <v>0</v>
      </c>
      <c r="I18" s="2">
        <v>0</v>
      </c>
      <c r="J18" s="2">
        <v>0</v>
      </c>
      <c r="K18" t="s">
        <v>12</v>
      </c>
      <c r="L18" s="6">
        <f t="shared" si="0"/>
        <v>22586</v>
      </c>
      <c r="M18" t="s">
        <v>14</v>
      </c>
    </row>
    <row r="19" spans="1:13" x14ac:dyDescent="0.3">
      <c r="A19">
        <v>311639</v>
      </c>
      <c r="B19" t="s">
        <v>31</v>
      </c>
      <c r="C19" s="1">
        <v>43831</v>
      </c>
      <c r="D19" s="2">
        <v>92302</v>
      </c>
      <c r="E19" s="2">
        <v>0</v>
      </c>
      <c r="F19" s="2">
        <v>20625</v>
      </c>
      <c r="G19" s="2">
        <v>0</v>
      </c>
      <c r="H19" s="2">
        <v>0</v>
      </c>
      <c r="I19" s="2">
        <v>0</v>
      </c>
      <c r="J19" s="2">
        <v>0</v>
      </c>
      <c r="K19" t="s">
        <v>12</v>
      </c>
      <c r="L19" s="6">
        <f t="shared" si="0"/>
        <v>112927</v>
      </c>
      <c r="M19" t="s">
        <v>14</v>
      </c>
    </row>
    <row r="20" spans="1:13" x14ac:dyDescent="0.3">
      <c r="A20">
        <v>311640</v>
      </c>
      <c r="B20" t="s">
        <v>32</v>
      </c>
      <c r="C20" s="1">
        <v>43831</v>
      </c>
      <c r="D20" s="2">
        <v>127624</v>
      </c>
      <c r="E20" s="2">
        <v>0</v>
      </c>
      <c r="F20" s="2">
        <v>28295</v>
      </c>
      <c r="G20" s="2">
        <v>0</v>
      </c>
      <c r="H20" s="2">
        <v>0</v>
      </c>
      <c r="I20" s="2">
        <v>0</v>
      </c>
      <c r="J20" s="2">
        <v>0</v>
      </c>
      <c r="K20" t="s">
        <v>12</v>
      </c>
      <c r="L20" s="6">
        <f t="shared" si="0"/>
        <v>155919</v>
      </c>
      <c r="M20" t="s">
        <v>14</v>
      </c>
    </row>
    <row r="21" spans="1:13" x14ac:dyDescent="0.3">
      <c r="A21">
        <v>311686</v>
      </c>
      <c r="B21" t="s">
        <v>33</v>
      </c>
      <c r="C21" s="1">
        <v>43831</v>
      </c>
      <c r="D21" s="2">
        <v>356592</v>
      </c>
      <c r="E21" s="2">
        <v>366</v>
      </c>
      <c r="F21" s="2">
        <v>134015</v>
      </c>
      <c r="G21" s="2">
        <v>109200</v>
      </c>
      <c r="H21" s="2">
        <v>0</v>
      </c>
      <c r="I21" s="2">
        <v>0</v>
      </c>
      <c r="J21" s="2">
        <v>648</v>
      </c>
      <c r="K21" t="s">
        <v>12</v>
      </c>
      <c r="L21" s="6">
        <f t="shared" si="0"/>
        <v>600821</v>
      </c>
      <c r="M21" t="s">
        <v>14</v>
      </c>
    </row>
    <row r="22" spans="1:13" x14ac:dyDescent="0.3">
      <c r="A22">
        <v>311700</v>
      </c>
      <c r="B22" t="s">
        <v>34</v>
      </c>
      <c r="C22" s="1">
        <v>43831</v>
      </c>
      <c r="D22" s="2">
        <v>376965</v>
      </c>
      <c r="E22" s="2">
        <v>2962</v>
      </c>
      <c r="F22" s="2">
        <v>99725</v>
      </c>
      <c r="G22" s="2">
        <v>0</v>
      </c>
      <c r="H22" s="2">
        <v>0</v>
      </c>
      <c r="I22" s="2">
        <v>0</v>
      </c>
      <c r="J22" s="2">
        <v>1278</v>
      </c>
      <c r="K22" t="s">
        <v>12</v>
      </c>
      <c r="L22" s="6">
        <f t="shared" si="0"/>
        <v>480930</v>
      </c>
      <c r="M22" t="s">
        <v>14</v>
      </c>
    </row>
    <row r="23" spans="1:13" x14ac:dyDescent="0.3">
      <c r="A23">
        <v>311767</v>
      </c>
      <c r="B23" t="s">
        <v>35</v>
      </c>
      <c r="C23" s="1">
        <v>43831</v>
      </c>
      <c r="D23" s="2">
        <v>570722</v>
      </c>
      <c r="E23" s="2">
        <v>402</v>
      </c>
      <c r="F23" s="2">
        <v>106565</v>
      </c>
      <c r="G23" s="2">
        <v>0</v>
      </c>
      <c r="H23" s="2">
        <v>1200</v>
      </c>
      <c r="I23" s="2">
        <v>0</v>
      </c>
      <c r="J23" s="2">
        <v>351</v>
      </c>
      <c r="K23" t="s">
        <v>12</v>
      </c>
      <c r="L23" s="6">
        <f t="shared" si="0"/>
        <v>679240</v>
      </c>
      <c r="M23" t="s">
        <v>14</v>
      </c>
    </row>
    <row r="24" spans="1:13" x14ac:dyDescent="0.3">
      <c r="A24">
        <v>311824</v>
      </c>
      <c r="B24" t="s">
        <v>36</v>
      </c>
      <c r="C24" s="1">
        <v>43831</v>
      </c>
      <c r="D24" s="2">
        <v>324162</v>
      </c>
      <c r="E24" s="2">
        <v>0</v>
      </c>
      <c r="F24" s="2">
        <v>69410</v>
      </c>
      <c r="G24" s="2">
        <v>0</v>
      </c>
      <c r="H24" s="2">
        <v>0</v>
      </c>
      <c r="I24" s="2">
        <v>0</v>
      </c>
      <c r="J24" s="2">
        <v>69</v>
      </c>
      <c r="K24" t="s">
        <v>12</v>
      </c>
      <c r="L24" s="6">
        <f t="shared" si="0"/>
        <v>393641</v>
      </c>
      <c r="M24" t="s">
        <v>14</v>
      </c>
    </row>
    <row r="25" spans="1:13" x14ac:dyDescent="0.3">
      <c r="A25">
        <v>311825</v>
      </c>
      <c r="B25" t="s">
        <v>37</v>
      </c>
      <c r="C25" s="1">
        <v>43831</v>
      </c>
      <c r="D25" s="2">
        <v>624277</v>
      </c>
      <c r="E25" s="2">
        <v>588</v>
      </c>
      <c r="F25" s="2">
        <v>185260</v>
      </c>
      <c r="G25" s="2">
        <v>0</v>
      </c>
      <c r="H25" s="2">
        <v>0</v>
      </c>
      <c r="I25" s="2">
        <v>0</v>
      </c>
      <c r="J25" s="2">
        <v>840</v>
      </c>
      <c r="K25" t="s">
        <v>12</v>
      </c>
      <c r="L25" s="6">
        <f t="shared" si="0"/>
        <v>810965</v>
      </c>
      <c r="M25" t="s">
        <v>14</v>
      </c>
    </row>
    <row r="26" spans="1:13" x14ac:dyDescent="0.3">
      <c r="A26">
        <v>311872</v>
      </c>
      <c r="B26" t="s">
        <v>38</v>
      </c>
      <c r="C26" s="1">
        <v>43831</v>
      </c>
      <c r="D26" s="2">
        <v>362133</v>
      </c>
      <c r="E26" s="2">
        <v>200</v>
      </c>
      <c r="F26" s="2">
        <v>74575</v>
      </c>
      <c r="G26" s="2">
        <v>0</v>
      </c>
      <c r="H26" s="2">
        <v>0</v>
      </c>
      <c r="I26" s="2">
        <v>0</v>
      </c>
      <c r="J26" s="2">
        <v>801</v>
      </c>
      <c r="K26" t="s">
        <v>12</v>
      </c>
      <c r="L26" s="6">
        <f t="shared" si="0"/>
        <v>437709</v>
      </c>
      <c r="M26" t="s">
        <v>14</v>
      </c>
    </row>
    <row r="27" spans="1:13" x14ac:dyDescent="0.3">
      <c r="A27">
        <v>311917</v>
      </c>
      <c r="B27" t="s">
        <v>39</v>
      </c>
      <c r="C27" s="1">
        <v>43831</v>
      </c>
      <c r="D27" s="2">
        <v>310674</v>
      </c>
      <c r="E27" s="2">
        <v>0</v>
      </c>
      <c r="F27" s="2">
        <v>60960</v>
      </c>
      <c r="G27" s="2">
        <v>0</v>
      </c>
      <c r="H27" s="2">
        <v>0</v>
      </c>
      <c r="I27" s="2">
        <v>0</v>
      </c>
      <c r="J27" s="2">
        <v>0</v>
      </c>
      <c r="K27" t="s">
        <v>12</v>
      </c>
      <c r="L27" s="6">
        <f t="shared" si="0"/>
        <v>371634</v>
      </c>
      <c r="M27" t="s">
        <v>14</v>
      </c>
    </row>
    <row r="28" spans="1:13" x14ac:dyDescent="0.3">
      <c r="A28">
        <v>312216</v>
      </c>
      <c r="B28" t="s">
        <v>40</v>
      </c>
      <c r="C28" s="1">
        <v>43831</v>
      </c>
      <c r="D28" s="2">
        <v>81115</v>
      </c>
      <c r="E28" s="2">
        <v>0</v>
      </c>
      <c r="F28" s="2">
        <v>13900</v>
      </c>
      <c r="G28" s="2">
        <v>0</v>
      </c>
      <c r="H28" s="2">
        <v>0</v>
      </c>
      <c r="I28" s="2">
        <v>0</v>
      </c>
      <c r="J28" s="2">
        <v>0</v>
      </c>
      <c r="K28" t="s">
        <v>12</v>
      </c>
      <c r="L28" s="6">
        <f t="shared" si="0"/>
        <v>95015</v>
      </c>
      <c r="M28" t="s">
        <v>14</v>
      </c>
    </row>
    <row r="29" spans="1:13" x14ac:dyDescent="0.3">
      <c r="A29">
        <v>312466</v>
      </c>
      <c r="B29" t="s">
        <v>41</v>
      </c>
      <c r="C29" s="1">
        <v>43831</v>
      </c>
      <c r="D29" s="2">
        <v>110536</v>
      </c>
      <c r="E29" s="2">
        <v>0</v>
      </c>
      <c r="F29" s="2">
        <v>32345</v>
      </c>
      <c r="G29" s="2">
        <v>0</v>
      </c>
      <c r="H29" s="2">
        <v>0</v>
      </c>
      <c r="I29" s="2">
        <v>0</v>
      </c>
      <c r="J29" s="2">
        <v>81</v>
      </c>
      <c r="K29" t="s">
        <v>12</v>
      </c>
      <c r="L29" s="6">
        <f t="shared" si="0"/>
        <v>142962</v>
      </c>
      <c r="M29" t="s">
        <v>14</v>
      </c>
    </row>
    <row r="30" spans="1:13" x14ac:dyDescent="0.3">
      <c r="A30">
        <v>312467</v>
      </c>
      <c r="B30" t="s">
        <v>42</v>
      </c>
      <c r="C30" s="1">
        <v>43831</v>
      </c>
      <c r="D30" s="2">
        <v>57485</v>
      </c>
      <c r="E30" s="2">
        <v>0</v>
      </c>
      <c r="F30" s="2">
        <v>14040</v>
      </c>
      <c r="G30" s="2">
        <v>0</v>
      </c>
      <c r="H30" s="2">
        <v>0</v>
      </c>
      <c r="I30" s="2">
        <v>0</v>
      </c>
      <c r="J30" s="2">
        <v>0</v>
      </c>
      <c r="K30" t="s">
        <v>12</v>
      </c>
      <c r="L30" s="6">
        <f t="shared" si="0"/>
        <v>71525</v>
      </c>
      <c r="M30" t="s">
        <v>14</v>
      </c>
    </row>
    <row r="31" spans="1:13" x14ac:dyDescent="0.3">
      <c r="A31">
        <v>312468</v>
      </c>
      <c r="B31" t="s">
        <v>43</v>
      </c>
      <c r="C31" s="1">
        <v>43831</v>
      </c>
      <c r="D31" s="2">
        <v>26529</v>
      </c>
      <c r="E31" s="2">
        <v>0</v>
      </c>
      <c r="F31" s="2">
        <v>5870</v>
      </c>
      <c r="G31" s="2">
        <v>0</v>
      </c>
      <c r="H31" s="2">
        <v>0</v>
      </c>
      <c r="I31" s="2">
        <v>0</v>
      </c>
      <c r="J31" s="2">
        <v>0</v>
      </c>
      <c r="K31" t="s">
        <v>12</v>
      </c>
      <c r="L31" s="6">
        <f t="shared" si="0"/>
        <v>32399</v>
      </c>
      <c r="M31" t="s">
        <v>14</v>
      </c>
    </row>
    <row r="32" spans="1:13" x14ac:dyDescent="0.3">
      <c r="A32">
        <v>312469</v>
      </c>
      <c r="B32" t="s">
        <v>44</v>
      </c>
      <c r="C32" s="1">
        <v>43831</v>
      </c>
      <c r="D32" s="2">
        <v>41972</v>
      </c>
      <c r="E32" s="2">
        <v>0</v>
      </c>
      <c r="F32" s="2">
        <v>14465</v>
      </c>
      <c r="G32" s="2">
        <v>0</v>
      </c>
      <c r="H32" s="2">
        <v>0</v>
      </c>
      <c r="I32" s="2">
        <v>0</v>
      </c>
      <c r="J32" s="2">
        <v>0</v>
      </c>
      <c r="K32" t="s">
        <v>12</v>
      </c>
      <c r="L32" s="6">
        <f t="shared" si="0"/>
        <v>56437</v>
      </c>
      <c r="M32" t="s">
        <v>14</v>
      </c>
    </row>
    <row r="33" spans="1:13" x14ac:dyDescent="0.3">
      <c r="A33">
        <v>312470</v>
      </c>
      <c r="B33" t="s">
        <v>45</v>
      </c>
      <c r="C33" s="1">
        <v>43831</v>
      </c>
      <c r="D33" s="2">
        <v>35738</v>
      </c>
      <c r="E33" s="2">
        <v>0</v>
      </c>
      <c r="F33" s="2">
        <v>7965</v>
      </c>
      <c r="G33" s="2">
        <v>0</v>
      </c>
      <c r="H33" s="2">
        <v>0</v>
      </c>
      <c r="I33" s="2">
        <v>0</v>
      </c>
      <c r="J33" s="2">
        <v>0</v>
      </c>
      <c r="K33" t="s">
        <v>12</v>
      </c>
      <c r="L33" s="6">
        <f t="shared" si="0"/>
        <v>43703</v>
      </c>
      <c r="M33" t="s">
        <v>14</v>
      </c>
    </row>
    <row r="34" spans="1:13" x14ac:dyDescent="0.3">
      <c r="A34">
        <v>312471</v>
      </c>
      <c r="B34" t="s">
        <v>46</v>
      </c>
      <c r="C34" s="1">
        <v>43831</v>
      </c>
      <c r="D34" s="2">
        <v>21036</v>
      </c>
      <c r="E34" s="2">
        <v>0</v>
      </c>
      <c r="F34" s="2">
        <v>6405</v>
      </c>
      <c r="G34" s="2">
        <v>0</v>
      </c>
      <c r="H34" s="2">
        <v>0</v>
      </c>
      <c r="I34" s="2">
        <v>0</v>
      </c>
      <c r="J34" s="2">
        <v>0</v>
      </c>
      <c r="K34" t="s">
        <v>12</v>
      </c>
      <c r="L34" s="6">
        <f t="shared" si="0"/>
        <v>27441</v>
      </c>
      <c r="M34" t="s">
        <v>14</v>
      </c>
    </row>
    <row r="35" spans="1:13" x14ac:dyDescent="0.3">
      <c r="A35">
        <v>312620</v>
      </c>
      <c r="B35" t="s">
        <v>47</v>
      </c>
      <c r="C35" s="1">
        <v>43831</v>
      </c>
      <c r="D35" s="2">
        <v>78589</v>
      </c>
      <c r="E35" s="2">
        <v>0</v>
      </c>
      <c r="F35" s="2">
        <v>11555</v>
      </c>
      <c r="G35" s="2">
        <v>0</v>
      </c>
      <c r="H35" s="2">
        <v>0</v>
      </c>
      <c r="I35" s="2">
        <v>0</v>
      </c>
      <c r="J35" s="2">
        <v>0</v>
      </c>
      <c r="K35" t="s">
        <v>12</v>
      </c>
      <c r="L35" s="6">
        <f t="shared" si="0"/>
        <v>90144</v>
      </c>
      <c r="M35" t="s">
        <v>14</v>
      </c>
    </row>
    <row r="36" spans="1:13" x14ac:dyDescent="0.3">
      <c r="A36">
        <v>312869</v>
      </c>
      <c r="B36" t="s">
        <v>48</v>
      </c>
      <c r="C36" s="1">
        <v>43831</v>
      </c>
      <c r="D36" s="2">
        <v>107430</v>
      </c>
      <c r="E36" s="2">
        <v>0</v>
      </c>
      <c r="F36" s="2">
        <v>25635</v>
      </c>
      <c r="G36" s="2">
        <v>32070</v>
      </c>
      <c r="H36" s="2">
        <v>0</v>
      </c>
      <c r="I36" s="2">
        <v>0</v>
      </c>
      <c r="J36" s="2">
        <v>0</v>
      </c>
      <c r="K36" t="s">
        <v>12</v>
      </c>
      <c r="L36" s="6">
        <f t="shared" si="0"/>
        <v>165135</v>
      </c>
      <c r="M36" t="s">
        <v>14</v>
      </c>
    </row>
    <row r="37" spans="1:13" x14ac:dyDescent="0.3">
      <c r="A37">
        <v>313052</v>
      </c>
      <c r="B37" t="s">
        <v>49</v>
      </c>
      <c r="C37" s="1">
        <v>43831</v>
      </c>
      <c r="D37" s="2">
        <v>1260376</v>
      </c>
      <c r="E37" s="2">
        <v>3804</v>
      </c>
      <c r="F37" s="2">
        <v>418025</v>
      </c>
      <c r="G37" s="2">
        <v>485560</v>
      </c>
      <c r="H37" s="2">
        <v>0</v>
      </c>
      <c r="I37" s="2">
        <v>0</v>
      </c>
      <c r="J37" s="2">
        <v>4389</v>
      </c>
      <c r="K37" t="s">
        <v>12</v>
      </c>
      <c r="L37" s="6">
        <f t="shared" si="0"/>
        <v>2172154</v>
      </c>
      <c r="M37" t="s">
        <v>14</v>
      </c>
    </row>
    <row r="38" spans="1:13" x14ac:dyDescent="0.3">
      <c r="A38">
        <v>313125</v>
      </c>
      <c r="B38" t="s">
        <v>50</v>
      </c>
      <c r="C38" s="1">
        <v>43831</v>
      </c>
      <c r="D38" s="2">
        <v>684841</v>
      </c>
      <c r="E38" s="2">
        <v>78</v>
      </c>
      <c r="F38" s="2">
        <v>195465</v>
      </c>
      <c r="G38" s="2">
        <v>183160</v>
      </c>
      <c r="H38" s="2">
        <v>0</v>
      </c>
      <c r="I38" s="2">
        <v>0</v>
      </c>
      <c r="J38" s="2">
        <v>1755</v>
      </c>
      <c r="K38" t="s">
        <v>12</v>
      </c>
      <c r="L38" s="6">
        <f t="shared" si="0"/>
        <v>1065299</v>
      </c>
      <c r="M38" t="s">
        <v>14</v>
      </c>
    </row>
    <row r="39" spans="1:13" x14ac:dyDescent="0.3">
      <c r="A39">
        <v>313432</v>
      </c>
      <c r="B39" t="s">
        <v>51</v>
      </c>
      <c r="C39" s="1">
        <v>43831</v>
      </c>
      <c r="D39" s="2">
        <v>471595</v>
      </c>
      <c r="E39" s="2">
        <v>76</v>
      </c>
      <c r="F39" s="2">
        <v>161020</v>
      </c>
      <c r="G39" s="2">
        <v>157900</v>
      </c>
      <c r="H39" s="2">
        <v>0</v>
      </c>
      <c r="I39" s="2">
        <v>0</v>
      </c>
      <c r="J39" s="2">
        <v>0</v>
      </c>
      <c r="K39" t="s">
        <v>12</v>
      </c>
      <c r="L39" s="6">
        <f t="shared" si="0"/>
        <v>790591</v>
      </c>
      <c r="M39" t="s">
        <v>14</v>
      </c>
    </row>
    <row r="40" spans="1:13" x14ac:dyDescent="0.3">
      <c r="A40">
        <v>313496</v>
      </c>
      <c r="B40" t="s">
        <v>52</v>
      </c>
      <c r="C40" s="1">
        <v>43831</v>
      </c>
      <c r="D40" s="2">
        <v>41052</v>
      </c>
      <c r="E40" s="2">
        <v>0</v>
      </c>
      <c r="F40" s="2">
        <v>8630</v>
      </c>
      <c r="G40" s="2">
        <v>0</v>
      </c>
      <c r="H40" s="2">
        <v>0</v>
      </c>
      <c r="I40" s="2">
        <v>0</v>
      </c>
      <c r="J40" s="2">
        <v>0</v>
      </c>
      <c r="K40" t="s">
        <v>12</v>
      </c>
      <c r="L40" s="6">
        <f t="shared" si="0"/>
        <v>49682</v>
      </c>
      <c r="M40" t="s">
        <v>14</v>
      </c>
    </row>
    <row r="41" spans="1:13" x14ac:dyDescent="0.3">
      <c r="A41">
        <v>313497</v>
      </c>
      <c r="B41" t="s">
        <v>53</v>
      </c>
      <c r="C41" s="1">
        <v>43831</v>
      </c>
      <c r="D41" s="2">
        <v>21759</v>
      </c>
      <c r="E41" s="2">
        <v>0</v>
      </c>
      <c r="F41" s="2">
        <v>4090</v>
      </c>
      <c r="G41" s="2">
        <v>0</v>
      </c>
      <c r="H41" s="2">
        <v>0</v>
      </c>
      <c r="I41" s="2">
        <v>0</v>
      </c>
      <c r="J41" s="2">
        <v>0</v>
      </c>
      <c r="K41" t="s">
        <v>12</v>
      </c>
      <c r="L41" s="6">
        <f t="shared" si="0"/>
        <v>25849</v>
      </c>
      <c r="M41" t="s">
        <v>14</v>
      </c>
    </row>
    <row r="42" spans="1:13" x14ac:dyDescent="0.3">
      <c r="A42">
        <v>313514</v>
      </c>
      <c r="B42" t="s">
        <v>54</v>
      </c>
      <c r="C42" s="1">
        <v>43831</v>
      </c>
      <c r="D42" s="2">
        <v>278269</v>
      </c>
      <c r="E42" s="2">
        <v>0</v>
      </c>
      <c r="F42" s="2">
        <v>104210</v>
      </c>
      <c r="G42" s="2">
        <v>94710</v>
      </c>
      <c r="H42" s="2">
        <v>0</v>
      </c>
      <c r="I42" s="2">
        <v>0</v>
      </c>
      <c r="J42" s="2">
        <v>0</v>
      </c>
      <c r="K42" t="s">
        <v>12</v>
      </c>
      <c r="L42" s="6">
        <f t="shared" si="0"/>
        <v>477189</v>
      </c>
      <c r="M42" t="s">
        <v>14</v>
      </c>
    </row>
    <row r="43" spans="1:13" x14ac:dyDescent="0.3">
      <c r="A43">
        <v>313515</v>
      </c>
      <c r="B43" t="s">
        <v>55</v>
      </c>
      <c r="C43" s="1">
        <v>43831</v>
      </c>
      <c r="D43" s="2">
        <v>246221</v>
      </c>
      <c r="E43" s="2">
        <v>0</v>
      </c>
      <c r="F43" s="2">
        <v>59865</v>
      </c>
      <c r="G43" s="2">
        <v>0</v>
      </c>
      <c r="H43" s="2">
        <v>0</v>
      </c>
      <c r="I43" s="2">
        <v>0</v>
      </c>
      <c r="J43" s="2">
        <v>0</v>
      </c>
      <c r="K43" t="s">
        <v>12</v>
      </c>
      <c r="L43" s="6">
        <f t="shared" si="0"/>
        <v>306086</v>
      </c>
      <c r="M43" t="s">
        <v>14</v>
      </c>
    </row>
    <row r="44" spans="1:13" x14ac:dyDescent="0.3">
      <c r="A44">
        <v>313649</v>
      </c>
      <c r="B44" t="s">
        <v>56</v>
      </c>
      <c r="C44" s="1">
        <v>43831</v>
      </c>
      <c r="D44" s="2">
        <v>234894</v>
      </c>
      <c r="E44" s="2">
        <v>223</v>
      </c>
      <c r="F44" s="2">
        <v>111285</v>
      </c>
      <c r="G44" s="2">
        <v>91410</v>
      </c>
      <c r="H44" s="2">
        <v>0</v>
      </c>
      <c r="I44" s="2">
        <v>0</v>
      </c>
      <c r="J44" s="2">
        <v>0</v>
      </c>
      <c r="K44" t="s">
        <v>12</v>
      </c>
      <c r="L44" s="6">
        <f t="shared" si="0"/>
        <v>437812</v>
      </c>
      <c r="M44" t="s">
        <v>14</v>
      </c>
    </row>
    <row r="45" spans="1:13" x14ac:dyDescent="0.3">
      <c r="A45">
        <v>313661</v>
      </c>
      <c r="B45" t="s">
        <v>57</v>
      </c>
      <c r="C45" s="1">
        <v>43831</v>
      </c>
      <c r="D45" s="2">
        <v>128273</v>
      </c>
      <c r="E45" s="2">
        <v>0</v>
      </c>
      <c r="F45" s="2">
        <v>23930</v>
      </c>
      <c r="G45" s="2">
        <v>0</v>
      </c>
      <c r="H45" s="2">
        <v>0</v>
      </c>
      <c r="I45" s="2">
        <v>0</v>
      </c>
      <c r="J45" s="2">
        <v>0</v>
      </c>
      <c r="K45" t="s">
        <v>12</v>
      </c>
      <c r="L45" s="6">
        <f t="shared" si="0"/>
        <v>152203</v>
      </c>
      <c r="M45" t="s">
        <v>14</v>
      </c>
    </row>
    <row r="46" spans="1:13" x14ac:dyDescent="0.3">
      <c r="A46">
        <v>313662</v>
      </c>
      <c r="B46" t="s">
        <v>58</v>
      </c>
      <c r="C46" s="1">
        <v>43831</v>
      </c>
      <c r="D46" s="2">
        <v>7806</v>
      </c>
      <c r="E46" s="2">
        <v>0</v>
      </c>
      <c r="F46" s="2">
        <v>3530</v>
      </c>
      <c r="G46" s="2">
        <v>0</v>
      </c>
      <c r="H46" s="2">
        <v>0</v>
      </c>
      <c r="I46" s="2">
        <v>0</v>
      </c>
      <c r="J46" s="2">
        <v>0</v>
      </c>
      <c r="K46" t="s">
        <v>12</v>
      </c>
      <c r="L46" s="6">
        <f t="shared" si="0"/>
        <v>11336</v>
      </c>
      <c r="M46" t="s">
        <v>14</v>
      </c>
    </row>
    <row r="47" spans="1:13" x14ac:dyDescent="0.3">
      <c r="A47">
        <v>313664</v>
      </c>
      <c r="B47" t="s">
        <v>59</v>
      </c>
      <c r="C47" s="1">
        <v>43831</v>
      </c>
      <c r="D47" s="2">
        <v>416871</v>
      </c>
      <c r="E47" s="2">
        <v>200</v>
      </c>
      <c r="F47" s="2">
        <v>112985</v>
      </c>
      <c r="G47" s="2">
        <v>105220</v>
      </c>
      <c r="H47" s="2">
        <v>600</v>
      </c>
      <c r="I47" s="2">
        <v>0</v>
      </c>
      <c r="J47" s="2">
        <v>1032</v>
      </c>
      <c r="K47" t="s">
        <v>12</v>
      </c>
      <c r="L47" s="6">
        <f t="shared" si="0"/>
        <v>636908</v>
      </c>
      <c r="M47" t="s">
        <v>14</v>
      </c>
    </row>
    <row r="48" spans="1:13" x14ac:dyDescent="0.3">
      <c r="A48">
        <v>313702</v>
      </c>
      <c r="B48" t="s">
        <v>60</v>
      </c>
      <c r="C48" s="1">
        <v>43831</v>
      </c>
      <c r="D48" s="2">
        <v>255406</v>
      </c>
      <c r="E48" s="2">
        <v>0</v>
      </c>
      <c r="F48" s="2">
        <v>88285</v>
      </c>
      <c r="G48" s="2">
        <v>105440</v>
      </c>
      <c r="H48" s="2">
        <v>0</v>
      </c>
      <c r="I48" s="2">
        <v>0</v>
      </c>
      <c r="J48" s="2">
        <v>0</v>
      </c>
      <c r="K48" t="s">
        <v>12</v>
      </c>
      <c r="L48" s="6">
        <f t="shared" si="0"/>
        <v>449131</v>
      </c>
      <c r="M48" t="s">
        <v>14</v>
      </c>
    </row>
    <row r="49" spans="1:13" x14ac:dyDescent="0.3">
      <c r="A49">
        <v>313899</v>
      </c>
      <c r="B49" t="s">
        <v>20</v>
      </c>
      <c r="C49" s="1">
        <v>43831</v>
      </c>
      <c r="D49" s="2">
        <v>219290</v>
      </c>
      <c r="E49" s="2">
        <v>0</v>
      </c>
      <c r="F49" s="2">
        <v>49825</v>
      </c>
      <c r="G49" s="2">
        <v>0</v>
      </c>
      <c r="H49" s="2">
        <v>0</v>
      </c>
      <c r="I49" s="2">
        <v>0</v>
      </c>
      <c r="J49" s="2">
        <v>15</v>
      </c>
      <c r="K49" t="s">
        <v>12</v>
      </c>
      <c r="L49" s="6">
        <f t="shared" si="0"/>
        <v>269130</v>
      </c>
      <c r="M49" t="s">
        <v>14</v>
      </c>
    </row>
    <row r="50" spans="1:13" x14ac:dyDescent="0.3">
      <c r="A50">
        <v>313902</v>
      </c>
      <c r="B50" t="s">
        <v>61</v>
      </c>
      <c r="C50" s="1">
        <v>43831</v>
      </c>
      <c r="D50" s="2">
        <v>38094</v>
      </c>
      <c r="E50" s="2">
        <v>0</v>
      </c>
      <c r="F50" s="2">
        <v>7840</v>
      </c>
      <c r="G50" s="2">
        <v>0</v>
      </c>
      <c r="H50" s="2">
        <v>0</v>
      </c>
      <c r="I50" s="2">
        <v>0</v>
      </c>
      <c r="J50" s="2">
        <v>24</v>
      </c>
      <c r="K50" t="s">
        <v>12</v>
      </c>
      <c r="L50" s="6">
        <f t="shared" si="0"/>
        <v>45958</v>
      </c>
      <c r="M50" t="s">
        <v>14</v>
      </c>
    </row>
    <row r="51" spans="1:13" x14ac:dyDescent="0.3">
      <c r="A51">
        <v>313970</v>
      </c>
      <c r="B51" t="s">
        <v>62</v>
      </c>
      <c r="C51" s="1">
        <v>43831</v>
      </c>
      <c r="D51" s="2">
        <v>53751</v>
      </c>
      <c r="E51" s="2">
        <v>0</v>
      </c>
      <c r="F51" s="2">
        <v>9930</v>
      </c>
      <c r="G51" s="2">
        <v>0</v>
      </c>
      <c r="H51" s="2">
        <v>0</v>
      </c>
      <c r="I51" s="2">
        <v>0</v>
      </c>
      <c r="J51" s="2">
        <v>0</v>
      </c>
      <c r="K51" t="s">
        <v>12</v>
      </c>
      <c r="L51" s="6">
        <f t="shared" si="0"/>
        <v>63681</v>
      </c>
      <c r="M51" t="s">
        <v>14</v>
      </c>
    </row>
    <row r="52" spans="1:13" x14ac:dyDescent="0.3">
      <c r="A52">
        <v>313971</v>
      </c>
      <c r="B52" t="s">
        <v>63</v>
      </c>
      <c r="C52" s="1">
        <v>43831</v>
      </c>
      <c r="D52" s="2">
        <v>140031</v>
      </c>
      <c r="E52" s="2">
        <v>0</v>
      </c>
      <c r="F52" s="2">
        <v>26420</v>
      </c>
      <c r="G52" s="2">
        <v>0</v>
      </c>
      <c r="H52" s="2">
        <v>0</v>
      </c>
      <c r="I52" s="2">
        <v>0</v>
      </c>
      <c r="J52" s="2">
        <v>0</v>
      </c>
      <c r="K52" t="s">
        <v>12</v>
      </c>
      <c r="L52" s="6">
        <f t="shared" si="0"/>
        <v>166451</v>
      </c>
      <c r="M52" t="s">
        <v>14</v>
      </c>
    </row>
    <row r="53" spans="1:13" x14ac:dyDescent="0.3">
      <c r="A53">
        <v>314252</v>
      </c>
      <c r="B53" t="s">
        <v>64</v>
      </c>
      <c r="C53" s="1">
        <v>43831</v>
      </c>
      <c r="D53" s="2">
        <v>274499</v>
      </c>
      <c r="E53" s="2">
        <v>0</v>
      </c>
      <c r="F53" s="2">
        <v>110840</v>
      </c>
      <c r="G53" s="2">
        <v>132200</v>
      </c>
      <c r="H53" s="2">
        <v>0</v>
      </c>
      <c r="I53" s="2">
        <v>0</v>
      </c>
      <c r="J53" s="2">
        <v>279</v>
      </c>
      <c r="K53" t="s">
        <v>12</v>
      </c>
      <c r="L53" s="6">
        <f t="shared" si="0"/>
        <v>517818</v>
      </c>
      <c r="M53" t="s">
        <v>14</v>
      </c>
    </row>
    <row r="54" spans="1:13" x14ac:dyDescent="0.3">
      <c r="A54">
        <v>314349</v>
      </c>
      <c r="B54" t="s">
        <v>65</v>
      </c>
      <c r="C54" s="1">
        <v>43831</v>
      </c>
      <c r="D54" s="2">
        <v>36673</v>
      </c>
      <c r="E54" s="2">
        <v>0</v>
      </c>
      <c r="F54" s="2">
        <v>4035</v>
      </c>
      <c r="G54" s="2">
        <v>0</v>
      </c>
      <c r="H54" s="2">
        <v>0</v>
      </c>
      <c r="I54" s="2">
        <v>0</v>
      </c>
      <c r="J54" s="2">
        <v>0</v>
      </c>
      <c r="K54" t="s">
        <v>12</v>
      </c>
      <c r="L54" s="6">
        <f t="shared" si="0"/>
        <v>40708</v>
      </c>
      <c r="M54" t="s">
        <v>14</v>
      </c>
    </row>
    <row r="55" spans="1:13" x14ac:dyDescent="0.3">
      <c r="D55" s="3">
        <f t="shared" ref="D55:K55" si="1">SUM(D2:D54)</f>
        <v>12720315</v>
      </c>
      <c r="E55" s="3">
        <f t="shared" si="1"/>
        <v>10601</v>
      </c>
      <c r="F55" s="3">
        <f t="shared" si="1"/>
        <v>3613575</v>
      </c>
      <c r="G55" s="3">
        <f t="shared" si="1"/>
        <v>2299110</v>
      </c>
      <c r="H55" s="3">
        <f t="shared" si="1"/>
        <v>1800</v>
      </c>
      <c r="I55" s="3">
        <f t="shared" si="1"/>
        <v>0</v>
      </c>
      <c r="J55" s="3">
        <f t="shared" si="1"/>
        <v>13428</v>
      </c>
      <c r="K55" s="3">
        <f t="shared" si="1"/>
        <v>0</v>
      </c>
      <c r="L55" s="4"/>
      <c r="M55" s="5">
        <f>SUM(D55:L55)</f>
        <v>18658829</v>
      </c>
    </row>
    <row r="56" spans="1:13" x14ac:dyDescent="0.3">
      <c r="L56" s="6">
        <f>SUM(L2:L55)</f>
        <v>18658829</v>
      </c>
    </row>
    <row r="58" spans="1:13" x14ac:dyDescent="0.3">
      <c r="M58" s="6"/>
    </row>
    <row r="61" spans="1:13" x14ac:dyDescent="0.3">
      <c r="M61" s="6"/>
    </row>
  </sheetData>
  <pageMargins left="0.7" right="0.7" top="0.75" bottom="0.75" header="0.3" footer="0.3"/>
  <pageSetup paperSize="9" scale="5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 SCHOOL 5</cp:lastModifiedBy>
  <cp:lastPrinted>2020-02-04T15:43:28Z</cp:lastPrinted>
  <dcterms:created xsi:type="dcterms:W3CDTF">2020-02-04T09:21:44Z</dcterms:created>
  <dcterms:modified xsi:type="dcterms:W3CDTF">2020-06-25T11:02:04Z</dcterms:modified>
</cp:coreProperties>
</file>