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ut51d3r5.17711\_hlu.Projects.Data\mpgrResources\e2eET-Skeleton-Based-HGR-Using-Data-Level-Fusion\experiments.server\"/>
    </mc:Choice>
  </mc:AlternateContent>
  <xr:revisionPtr revIDLastSave="0" documentId="13_ncr:1_{5A281457-030B-4305-8F7D-AF0B614D3BC0}" xr6:coauthVersionLast="47" xr6:coauthVersionMax="47" xr10:uidLastSave="{00000000-0000-0000-0000-000000000000}"/>
  <workbookProtection workbookAlgorithmName="SHA-512" workbookHashValue="BQQFoQzjq05UrbyxlB1SzAjMfv+h/bfbQW090FhX5j1OQuz6Kd0l1el7NVwtBbdmtA2Dr1L4y11AQvPNhtBAlw==" workbookSaltValue="+/FuigNQ8Er61Dsf5IlxNg==" workbookSpinCount="100000" lockStructure="1"/>
  <bookViews>
    <workbookView xWindow="3024" yWindow="1224" windowWidth="20748" windowHeight="15576" activeTab="1" xr2:uid="{EBCD7E69-19C3-4832-9770-73C757D4C723}"/>
  </bookViews>
  <sheets>
    <sheet name="voAccuracies" sheetId="1" r:id="rId1"/>
    <sheet name="pvTable" sheetId="4" r:id="rId2"/>
  </sheets>
  <definedNames>
    <definedName name="_xlchart.v1.0" hidden="1">pvTable!$C$16</definedName>
    <definedName name="_xlchart.v1.1" hidden="1">pvTable!$C$17:$C$21</definedName>
    <definedName name="_xlchart.v1.10" hidden="1">pvTable!$I$17:$I$21</definedName>
    <definedName name="_xlchart.v1.11" hidden="1">pvTable!$J$16</definedName>
    <definedName name="_xlchart.v1.12" hidden="1">pvTable!$J$17:$J$21</definedName>
    <definedName name="_xlchart.v1.13" hidden="1">pvTable!$K$16</definedName>
    <definedName name="_xlchart.v1.14" hidden="1">pvTable!$K$17:$K$21</definedName>
    <definedName name="_xlchart.v1.15" hidden="1">pvTable!$L$16</definedName>
    <definedName name="_xlchart.v1.16" hidden="1">pvTable!$L$17:$L$21</definedName>
    <definedName name="_xlchart.v1.17" hidden="1">pvTable!$M$16</definedName>
    <definedName name="_xlchart.v1.18" hidden="1">pvTable!$M$17:$M$21</definedName>
    <definedName name="_xlchart.v1.19" hidden="1">pvTable!$N$16</definedName>
    <definedName name="_xlchart.v1.2" hidden="1">pvTable!$D$16</definedName>
    <definedName name="_xlchart.v1.20" hidden="1">pvTable!$N$17:$N$21</definedName>
    <definedName name="_xlchart.v1.21" hidden="1">pvTable!$O$16</definedName>
    <definedName name="_xlchart.v1.22" hidden="1">pvTable!$O$17:$O$21</definedName>
    <definedName name="_xlchart.v1.3" hidden="1">pvTable!$D$17:$D$21</definedName>
    <definedName name="_xlchart.v1.4" hidden="1">pvTable!$E$16</definedName>
    <definedName name="_xlchart.v1.5" hidden="1">pvTable!$E$17:$E$21</definedName>
    <definedName name="_xlchart.v1.6" hidden="1">pvTable!$F$16</definedName>
    <definedName name="_xlchart.v1.7" hidden="1">pvTable!$F$17:$F$21</definedName>
    <definedName name="_xlchart.v1.8" hidden="1">pvTable!$H$23</definedName>
    <definedName name="_xlchart.v1.9" hidden="1">pvTable!$I$16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4" l="1" a="1"/>
  <c r="B15" i="4" s="1"/>
  <c r="H15" i="4" a="1"/>
  <c r="H1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<sst xmlns="http://schemas.openxmlformats.org/spreadsheetml/2006/main" count="218" uniqueCount="86">
  <si>
    <t>e_secret</t>
  </si>
  <si>
    <t>e_time</t>
  </si>
  <si>
    <t>dataset</t>
  </si>
  <si>
    <t>n_classes</t>
  </si>
  <si>
    <t>(s/m)ViewOrientations</t>
  </si>
  <si>
    <t>e_details</t>
  </si>
  <si>
    <t>(s/m)voAccuracies</t>
  </si>
  <si>
    <t>[topdown]</t>
  </si>
  <si>
    <t>[custom]</t>
  </si>
  <si>
    <t>[frontaway]</t>
  </si>
  <si>
    <t>[frontto]</t>
  </si>
  <si>
    <t>[sideleft]</t>
  </si>
  <si>
    <t>[sideright]</t>
  </si>
  <si>
    <t>[8d93]</t>
  </si>
  <si>
    <t>SBUKID.3d</t>
  </si>
  <si>
    <t>8G</t>
  </si>
  <si>
    <t>Fold.01</t>
  </si>
  <si>
    <t>[7c9e]</t>
  </si>
  <si>
    <t>[04e1]</t>
  </si>
  <si>
    <t>[4f0d]</t>
  </si>
  <si>
    <t>[2748]</t>
  </si>
  <si>
    <t>[f488]</t>
  </si>
  <si>
    <t>[cd37]</t>
  </si>
  <si>
    <t>Fold.02</t>
  </si>
  <si>
    <t>[a9ed]</t>
  </si>
  <si>
    <t>[2c87]</t>
  </si>
  <si>
    <t>[239d]</t>
  </si>
  <si>
    <t>[a347]</t>
  </si>
  <si>
    <t>[c770]</t>
  </si>
  <si>
    <t>[f6d1]</t>
  </si>
  <si>
    <t>Fold.03</t>
  </si>
  <si>
    <t>[c46d]</t>
  </si>
  <si>
    <t>[9e47]</t>
  </si>
  <si>
    <t>[1a0a]</t>
  </si>
  <si>
    <t>[47ee]</t>
  </si>
  <si>
    <t>[2472]</t>
  </si>
  <si>
    <t>[982e]</t>
  </si>
  <si>
    <t>Fold.04</t>
  </si>
  <si>
    <t>[bd8f]</t>
  </si>
  <si>
    <t>[0104]</t>
  </si>
  <si>
    <t>[0c64]</t>
  </si>
  <si>
    <t>[3718]</t>
  </si>
  <si>
    <t>[d7c9]</t>
  </si>
  <si>
    <t>[a21e]</t>
  </si>
  <si>
    <t>Fold.05</t>
  </si>
  <si>
    <t>[1693]</t>
  </si>
  <si>
    <t>[8851]</t>
  </si>
  <si>
    <t>[9fbc]</t>
  </si>
  <si>
    <t>[51a8]</t>
  </si>
  <si>
    <t>[72aa]</t>
  </si>
  <si>
    <t>0.9273 -&gt;- [8d93]-030923.2216-SBUKID.3d-8G-Fold.01-[topdown]</t>
  </si>
  <si>
    <t>1.0000 -&gt;- [7c9e]-030923.2238-SBUKID.3d-8G-Fold.01-[frontto]</t>
  </si>
  <si>
    <t>0.9636 -&gt;- [04e1]-030923.2259-SBUKID.3d-8G-Fold.01-[frontaway]</t>
  </si>
  <si>
    <t>0.7091 -&gt;- [4f0d]-030923.2321-SBUKID.3d-8G-Fold.01-[sideright]</t>
  </si>
  <si>
    <t>0.8000 -&gt;- [2748]-030923.2342-SBUKID.3d-8G-Fold.01-[sideleft]</t>
  </si>
  <si>
    <t>0.7818 -&gt;- [f488]-040923.0003-SBUKID.3d-8G-Fold.01-[custom]</t>
  </si>
  <si>
    <t>0.9038 -&gt;- [cd37]-040923.0025-SBUKID.3d-8G-Fold.02-[topdown]</t>
  </si>
  <si>
    <t>0.9038 -&gt;- [a9ed]-040923.0045-SBUKID.3d-8G-Fold.02-[frontto]</t>
  </si>
  <si>
    <t>0.9231 -&gt;- [2c87]-040923.0105-SBUKID.3d-8G-Fold.02-[frontaway]</t>
  </si>
  <si>
    <t>0.7500 -&gt;- [239d]-040923.0614-SBUKID.3d-8G-Fold.02-[sideright]</t>
  </si>
  <si>
    <t>0.7308 -&gt;- [a347]-040923.0636-SBUKID.3d-8G-Fold.02-[sideleft]</t>
  </si>
  <si>
    <t>0.7308 -&gt;- [c770]-040923.0657-SBUKID.3d-8G-Fold.02-[custom]</t>
  </si>
  <si>
    <t>0.8750 -&gt;- [f6d1]-040923.0720-SBUKID.3d-8G-Fold.03-[topdown]</t>
  </si>
  <si>
    <t>0.9464 -&gt;- [c46d]-040923.0742-SBUKID.3d-8G-Fold.03-[frontto]</t>
  </si>
  <si>
    <t>0.9286 -&gt;- [9e47]-040923.0804-SBUKID.3d-8G-Fold.03-[frontaway]</t>
  </si>
  <si>
    <t>0.7143 -&gt;- [1a0a]-040923.0827-SBUKID.3d-8G-Fold.03-[sideright]</t>
  </si>
  <si>
    <t>0.7500 -&gt;- [47ee]-040923.0849-SBUKID.3d-8G-Fold.03-[sideleft]</t>
  </si>
  <si>
    <t>0.6607 -&gt;- [2472]-040923.0941-SBUKID.3d-8G-Fold.03-[custom]</t>
  </si>
  <si>
    <t>0.8519 -&gt;- [982e]-040923.1004-SBUKID.3d-8G-Fold.04-[topdown]</t>
  </si>
  <si>
    <t>0.9259 -&gt;- [bd8f]-040923.1027-SBUKID.3d-8G-Fold.04-[frontto]</t>
  </si>
  <si>
    <t>0.9444 -&gt;- [0104]-040923.1049-SBUKID.3d-8G-Fold.04-[frontaway]</t>
  </si>
  <si>
    <t>0.8148 -&gt;- [0c64]-040923.1112-SBUKID.3d-8G-Fold.04-[sideright]</t>
  </si>
  <si>
    <t>0.7778 -&gt;- [3718]-040923.1135-SBUKID.3d-8G-Fold.04-[sideleft]</t>
  </si>
  <si>
    <t>0.8148 -&gt;- [d7c9]-040923.1158-SBUKID.3d-8G-Fold.04-[custom]</t>
  </si>
  <si>
    <t>0.8923 -&gt;- [a21e]-040923.1222-SBUKID.3d-8G-Fold.05-[topdown]</t>
  </si>
  <si>
    <t>0.9077 -&gt;- [1693]-040923.1245-SBUKID.3d-8G-Fold.05-[frontto]</t>
  </si>
  <si>
    <t>0.9385 -&gt;- [8851]-040923.1307-SBUKID.3d-8G-Fold.05-[frontaway]</t>
  </si>
  <si>
    <t>0.5385 -&gt;- [9fbc]-040923.1329-SBUKID.3d-8G-Fold.05-[sideright]</t>
  </si>
  <si>
    <t>0.6000 -&gt;- [51a8]-040923.1351-SBUKID.3d-8G-Fold.05-[sideleft]</t>
  </si>
  <si>
    <t>0.6923 -&gt;- [72aa]-040923.1415-SBUKID.3d-8G-Fold.05-[custom]</t>
  </si>
  <si>
    <t># --- [SBUKID @0.9902] ----------------------------</t>
  </si>
  <si>
    <t>Cross-Validation Folds:</t>
  </si>
  <si>
    <t>sVOs</t>
  </si>
  <si>
    <t>Average of (s/m)voAccuracies</t>
  </si>
  <si>
    <t>sVOs/Folds Average</t>
  </si>
  <si>
    <t>Dynamic Human Action Classification | SBUKId Dataset |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</si>
</sst>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D5151"/>
      <name val="Consolas"/>
      <family val="3"/>
    </font>
    <font>
      <sz val="10.5"/>
      <color theme="1"/>
      <name val="Calibri"/>
      <family val="2"/>
      <scheme val="minor"/>
    </font>
    <font>
      <b/>
      <sz val="10.5"/>
      <color rgb="FFFD5151"/>
      <name val="Consolas"/>
      <family val="3"/>
    </font>
    <font>
      <b/>
      <sz val="11"/>
      <color rgb="FF002060"/>
      <name val="Consolas"/>
      <family val="3"/>
    </font>
    <font>
      <sz val="9"/>
      <color rgb="FF98C379"/>
      <name val="Consolas"/>
      <family val="3"/>
    </font>
    <font>
      <sz val="9"/>
      <color rgb="FF7F848E"/>
      <name val="Consolas"/>
      <family val="3"/>
    </font>
    <font>
      <sz val="10"/>
      <color theme="2" tint="-0.499984740745262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vertical="center"/>
    </xf>
    <xf numFmtId="16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" fillId="0" borderId="1" xfId="0" pivotButton="1" applyFont="1" applyBorder="1" applyAlignment="1">
      <alignment vertical="center"/>
    </xf>
    <xf numFmtId="164" fontId="1" fillId="0" borderId="2" xfId="0" pivotButton="1" applyNumberFormat="1" applyFont="1" applyBorder="1" applyAlignment="1">
      <alignment horizontal="center" vertical="center"/>
    </xf>
    <xf numFmtId="0" fontId="1" fillId="0" borderId="4" xfId="0" pivotButton="1" applyFont="1" applyBorder="1" applyAlignment="1">
      <alignment vertical="center"/>
    </xf>
    <xf numFmtId="0" fontId="9" fillId="0" borderId="1" xfId="0" pivotButton="1" applyFont="1" applyBorder="1" applyAlignment="1">
      <alignment vertical="center"/>
    </xf>
    <xf numFmtId="164" fontId="9" fillId="0" borderId="2" xfId="0" pivotButton="1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4" xfId="0" pivotButton="1" applyFont="1" applyBorder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9" fillId="0" borderId="5" xfId="0" applyNumberFormat="1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111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right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right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  <cx:data id="1">
      <cx:strDim type="cat">
        <cx:f>_xlchart.v1.8</cx:f>
      </cx:strDim>
      <cx:numDim type="val">
        <cx:f>_xlchart.v1.12</cx:f>
      </cx:numDim>
    </cx:data>
    <cx:data id="2">
      <cx:strDim type="cat">
        <cx:f>_xlchart.v1.8</cx:f>
      </cx:strDim>
      <cx:numDim type="val">
        <cx:f>_xlchart.v1.14</cx:f>
      </cx:numDim>
    </cx:data>
    <cx:data id="3">
      <cx:strDim type="cat">
        <cx:f>_xlchart.v1.8</cx:f>
      </cx:strDim>
      <cx:numDim type="val">
        <cx:f>_xlchart.v1.16</cx:f>
      </cx:numDim>
    </cx:data>
    <cx:data id="4">
      <cx:strDim type="cat">
        <cx:f>_xlchart.v1.8</cx:f>
      </cx:strDim>
      <cx:numDim type="val">
        <cx:f>_xlchart.v1.18</cx:f>
      </cx:numDim>
    </cx:data>
    <cx:data id="5">
      <cx:strDim type="cat">
        <cx:f>_xlchart.v1.8</cx:f>
      </cx:strDim>
      <cx:numDim type="val">
        <cx:f>_xlchart.v1.20</cx:f>
      </cx:numDim>
    </cx:data>
    <cx:data id="6">
      <cx:numDim type="val">
        <cx:f>_xlchart.v1.22</cx:f>
      </cx:numDim>
    </cx:data>
  </cx:chartData>
  <cx:chart>
    <cx:plotArea>
      <cx:plotAreaRegion>
        <cx:series layoutId="boxWhisker" uniqueId="{DF9F2591-AF3E-4599-89E8-5FB488372D9F}" formatIdx="0">
          <cx:tx>
            <cx:txData>
              <cx:f>_xlchart.v1.9</cx:f>
              <cx:v>[custom]</cx:v>
            </cx:txData>
          </cx:tx>
          <cx:dataId val="0"/>
          <cx:layoutPr>
            <cx:statistics quartileMethod="exclusive"/>
          </cx:layoutPr>
        </cx:series>
        <cx:series layoutId="boxWhisker" uniqueId="{F385C401-69BB-429F-8882-0AB9F07943AC}" formatIdx="1">
          <cx:tx>
            <cx:txData>
              <cx:f>_xlchart.v1.11</cx:f>
              <cx:v>[frontaway]</cx:v>
            </cx:txData>
          </cx:tx>
          <cx:dataId val="1"/>
          <cx:layoutPr>
            <cx:statistics quartileMethod="exclusive"/>
          </cx:layoutPr>
        </cx:series>
        <cx:series layoutId="boxWhisker" uniqueId="{B32506B4-33E5-4AE0-B697-73A65BDA0723}" formatIdx="2">
          <cx:tx>
            <cx:txData>
              <cx:f>_xlchart.v1.13</cx:f>
              <cx:v>[frontto]</cx:v>
            </cx:txData>
          </cx:tx>
          <cx:dataId val="2"/>
          <cx:layoutPr>
            <cx:statistics quartileMethod="exclusive"/>
          </cx:layoutPr>
        </cx:series>
        <cx:series layoutId="boxWhisker" uniqueId="{A4AB2EAE-64CC-4BAC-9138-66A7FF203FD2}" formatIdx="3">
          <cx:tx>
            <cx:txData>
              <cx:f>_xlchart.v1.15</cx:f>
              <cx:v>[sideleft]</cx:v>
            </cx:txData>
          </cx:tx>
          <cx:dataId val="3"/>
          <cx:layoutPr>
            <cx:statistics quartileMethod="exclusive"/>
          </cx:layoutPr>
        </cx:series>
        <cx:series layoutId="boxWhisker" uniqueId="{663AF9EF-C447-459E-B72E-E9733C4C8BC7}" formatIdx="4">
          <cx:tx>
            <cx:txData>
              <cx:f>_xlchart.v1.17</cx:f>
              <cx:v>[sideright]</cx:v>
            </cx:txData>
          </cx:tx>
          <cx:dataId val="4"/>
          <cx:layoutPr>
            <cx:statistics quartileMethod="exclusive"/>
          </cx:layoutPr>
        </cx:series>
        <cx:series layoutId="boxWhisker" uniqueId="{0EEA5FDB-A94B-44A4-AEE6-344FD149BDA1}" formatIdx="5">
          <cx:tx>
            <cx:txData>
              <cx:f>_xlchart.v1.19</cx:f>
              <cx:v>[topdown]</cx:v>
            </cx:txData>
          </cx:tx>
          <cx:dataId val="5"/>
          <cx:layoutPr>
            <cx:statistics quartileMethod="exclusive"/>
          </cx:layoutPr>
        </cx:series>
        <cx:series layoutId="boxWhisker" uniqueId="{00000001-C037-4245-BA3B-C4F3F2BAA171}" formatIdx="7">
          <cx:tx>
            <cx:txData>
              <cx:f>_xlchart.v1.21</cx:f>
              <cx:v>sVOs/Folds Average</cx:v>
            </cx:txData>
          </cx:tx>
          <cx:dataId val="6"/>
          <cx:layoutPr>
            <cx:statistics quartileMethod="exclusive"/>
          </cx:layoutPr>
        </cx:series>
      </cx:plotAreaRegion>
      <cx:axis id="0">
        <cx:catScaling gapWidth="1"/>
        <cx:tickLabels/>
        <cx:numFmt formatCode="@" sourceLinked="0"/>
      </cx:axis>
      <cx:axis id="1">
        <cx:valScaling max="1.05" min="0.5"/>
        <cx:majorGridlines/>
        <cx:majorTickMarks type="cross"/>
        <cx:minorTickMarks type="cross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i="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12700"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00000001-5ADB-47F7-A588-BAC711539950}" formatIdx="0">
          <cx:tx>
            <cx:txData>
              <cx:f>_xlchart.v1.0</cx:f>
              <cx:v>[frontaway]</cx:v>
            </cx:txData>
          </cx:tx>
          <cx:dataId val="0"/>
          <cx:layoutPr>
            <cx:statistics quartileMethod="exclusive"/>
          </cx:layoutPr>
        </cx:series>
        <cx:series layoutId="boxWhisker" uniqueId="{00000002-5ADB-47F7-A588-BAC711539950}" formatIdx="1">
          <cx:tx>
            <cx:txData>
              <cx:f>_xlchart.v1.2</cx:f>
              <cx:v>[frontto]</cx:v>
            </cx:txData>
          </cx:tx>
          <cx:dataId val="1"/>
          <cx:layoutPr>
            <cx:statistics quartileMethod="exclusive"/>
          </cx:layoutPr>
        </cx:series>
        <cx:series layoutId="boxWhisker" uniqueId="{00000003-5ADB-47F7-A588-BAC711539950}" formatIdx="2">
          <cx:tx>
            <cx:txData>
              <cx:f>_xlchart.v1.4</cx:f>
              <cx:v>[topdown]</cx:v>
            </cx:txData>
          </cx:tx>
          <cx:dataId val="2"/>
          <cx:layoutPr>
            <cx:statistics quartileMethod="exclusive"/>
          </cx:layoutPr>
        </cx:series>
        <cx:series layoutId="boxWhisker" uniqueId="{00000004-5ADB-47F7-A588-BAC711539950}" formatIdx="3">
          <cx:tx>
            <cx:txData>
              <cx:f>_xlchart.v1.6</cx:f>
              <cx:v>sVOs/Folds Average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  <cx:numFmt formatCode="@" sourceLinked="0"/>
      </cx:axis>
      <cx:axis id="1">
        <cx:valScaling max="1.05" min="0.5"/>
        <cx:majorGridlines/>
        <cx:majorTickMarks type="cross"/>
        <cx:minorTickMarks type="cross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i="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1270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1051560</xdr:colOff>
      <xdr:row>11</xdr:row>
      <xdr:rowOff>76200</xdr:rowOff>
    </xdr:from>
    <xdr:to>
      <xdr:col>7</xdr:col>
      <xdr:colOff>469860</xdr:colOff>
      <xdr:row>40</xdr:row>
      <xdr:rowOff>157440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97F25B5-0CD0-03AC-20D2-0E48D6EB4CEF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160" y="2103120"/>
              <a:ext cx="5400000" cy="54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137160</xdr:colOff>
      <xdr:row>11</xdr:row>
      <xdr:rowOff>68580</xdr:rowOff>
    </xdr:from>
    <xdr:to>
      <xdr:col>10</xdr:col>
      <xdr:colOff>151020</xdr:colOff>
      <xdr:row>38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8BF1A5-05E4-4E40-9189-55C59AD448E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8460" y="2095500"/>
              <a:ext cx="3420000" cy="5052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leke Umar Yusuf" refreshedDate="45173.676044444444" createdVersion="8" refreshedVersion="8" minRefreshableVersion="3" recordCount="30" xr:uid="{EBEDD701-74DB-4D0C-A5FA-984DD353C51C}">
  <cacheSource type="worksheet">
    <worksheetSource ref="A4:G34" sheet="voAccuracies"/>
  </cacheSource>
  <cacheFields count="7">
    <cacheField name="e_secret" numFmtId="0">
      <sharedItems/>
    </cacheField>
    <cacheField name="e_time" numFmtId="164">
      <sharedItems containsSemiMixedTypes="0" containsString="0" containsNumber="1" minValue="30923.221600000001" maxValue="40923.141499999998"/>
    </cacheField>
    <cacheField name="dataset" numFmtId="0">
      <sharedItems/>
    </cacheField>
    <cacheField name="n_classes" numFmtId="0">
      <sharedItems/>
    </cacheField>
    <cacheField name="(s/m)ViewOrientations" numFmtId="0">
      <sharedItems count="6">
        <s v="[topdown]"/>
        <s v="[frontto]"/>
        <s v="[frontaway]"/>
        <s v="[sideright]"/>
        <s v="[sideleft]"/>
        <s v="[custom]"/>
      </sharedItems>
    </cacheField>
    <cacheField name="e_details" numFmtId="0">
      <sharedItems count="5">
        <s v="Fold.01"/>
        <s v="Fold.02"/>
        <s v="Fold.03"/>
        <s v="Fold.04"/>
        <s v="Fold.05"/>
      </sharedItems>
    </cacheField>
    <cacheField name="(s/m)voAccuracies" numFmtId="164">
      <sharedItems containsSemiMixedTypes="0" containsString="0" containsNumber="1" minValue="0.53849999999999998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[8d93]"/>
    <n v="30923.221600000001"/>
    <s v="SBUKID.3d"/>
    <s v="8G"/>
    <x v="0"/>
    <x v="0"/>
    <n v="0.92730000000000001"/>
  </r>
  <r>
    <s v="[7c9e]"/>
    <n v="30923.2238"/>
    <s v="SBUKID.3d"/>
    <s v="8G"/>
    <x v="1"/>
    <x v="0"/>
    <n v="1"/>
  </r>
  <r>
    <s v="[04e1]"/>
    <n v="30923.225900000001"/>
    <s v="SBUKID.3d"/>
    <s v="8G"/>
    <x v="2"/>
    <x v="0"/>
    <n v="0.96360000000000001"/>
  </r>
  <r>
    <s v="[4f0d]"/>
    <n v="30923.232100000001"/>
    <s v="SBUKID.3d"/>
    <s v="8G"/>
    <x v="3"/>
    <x v="0"/>
    <n v="0.70909999999999995"/>
  </r>
  <r>
    <s v="[2748]"/>
    <n v="30923.234199999999"/>
    <s v="SBUKID.3d"/>
    <s v="8G"/>
    <x v="4"/>
    <x v="0"/>
    <n v="0.8"/>
  </r>
  <r>
    <s v="[f488]"/>
    <n v="40923.0003"/>
    <s v="SBUKID.3d"/>
    <s v="8G"/>
    <x v="5"/>
    <x v="0"/>
    <n v="0.78180000000000005"/>
  </r>
  <r>
    <s v="[cd37]"/>
    <n v="40923.002500000002"/>
    <s v="SBUKID.3d"/>
    <s v="8G"/>
    <x v="0"/>
    <x v="1"/>
    <n v="0.90380000000000005"/>
  </r>
  <r>
    <s v="[a9ed]"/>
    <n v="40923.004500000003"/>
    <s v="SBUKID.3d"/>
    <s v="8G"/>
    <x v="1"/>
    <x v="1"/>
    <n v="0.90380000000000005"/>
  </r>
  <r>
    <s v="[2c87]"/>
    <n v="40923.010499999997"/>
    <s v="SBUKID.3d"/>
    <s v="8G"/>
    <x v="2"/>
    <x v="1"/>
    <n v="0.92310000000000003"/>
  </r>
  <r>
    <s v="[239d]"/>
    <n v="40923.061399999999"/>
    <s v="SBUKID.3d"/>
    <s v="8G"/>
    <x v="3"/>
    <x v="1"/>
    <n v="0.75"/>
  </r>
  <r>
    <s v="[a347]"/>
    <n v="40923.063600000001"/>
    <s v="SBUKID.3d"/>
    <s v="8G"/>
    <x v="4"/>
    <x v="1"/>
    <n v="0.73080000000000001"/>
  </r>
  <r>
    <s v="[c770]"/>
    <n v="40923.065699999999"/>
    <s v="SBUKID.3d"/>
    <s v="8G"/>
    <x v="5"/>
    <x v="1"/>
    <n v="0.73080000000000001"/>
  </r>
  <r>
    <s v="[f6d1]"/>
    <n v="40923.072"/>
    <s v="SBUKID.3d"/>
    <s v="8G"/>
    <x v="0"/>
    <x v="2"/>
    <n v="0.875"/>
  </r>
  <r>
    <s v="[c46d]"/>
    <n v="40923.074200000003"/>
    <s v="SBUKID.3d"/>
    <s v="8G"/>
    <x v="1"/>
    <x v="2"/>
    <n v="0.94640000000000002"/>
  </r>
  <r>
    <s v="[9e47]"/>
    <n v="40923.080399999999"/>
    <s v="SBUKID.3d"/>
    <s v="8G"/>
    <x v="2"/>
    <x v="2"/>
    <n v="0.92859999999999998"/>
  </r>
  <r>
    <s v="[1a0a]"/>
    <n v="40923.082699999999"/>
    <s v="SBUKID.3d"/>
    <s v="8G"/>
    <x v="3"/>
    <x v="2"/>
    <n v="0.71430000000000005"/>
  </r>
  <r>
    <s v="[47ee]"/>
    <n v="40923.084900000002"/>
    <s v="SBUKID.3d"/>
    <s v="8G"/>
    <x v="4"/>
    <x v="2"/>
    <n v="0.75"/>
  </r>
  <r>
    <s v="[2472]"/>
    <n v="40923.094100000002"/>
    <s v="SBUKID.3d"/>
    <s v="8G"/>
    <x v="5"/>
    <x v="2"/>
    <n v="0.66069999999999995"/>
  </r>
  <r>
    <s v="[982e]"/>
    <n v="40923.100400000003"/>
    <s v="SBUKID.3d"/>
    <s v="8G"/>
    <x v="0"/>
    <x v="3"/>
    <n v="0.85189999999999999"/>
  </r>
  <r>
    <s v="[bd8f]"/>
    <n v="40923.102700000003"/>
    <s v="SBUKID.3d"/>
    <s v="8G"/>
    <x v="1"/>
    <x v="3"/>
    <n v="0.92589999999999995"/>
  </r>
  <r>
    <s v="[0104]"/>
    <n v="40923.104899999998"/>
    <s v="SBUKID.3d"/>
    <s v="8G"/>
    <x v="2"/>
    <x v="3"/>
    <n v="0.94440000000000002"/>
  </r>
  <r>
    <s v="[0c64]"/>
    <n v="40923.111199999999"/>
    <s v="SBUKID.3d"/>
    <s v="8G"/>
    <x v="3"/>
    <x v="3"/>
    <n v="0.81479999999999997"/>
  </r>
  <r>
    <s v="[3718]"/>
    <n v="40923.113499999999"/>
    <s v="SBUKID.3d"/>
    <s v="8G"/>
    <x v="4"/>
    <x v="3"/>
    <n v="0.77780000000000005"/>
  </r>
  <r>
    <s v="[d7c9]"/>
    <n v="40923.1158"/>
    <s v="SBUKID.3d"/>
    <s v="8G"/>
    <x v="5"/>
    <x v="3"/>
    <n v="0.81479999999999997"/>
  </r>
  <r>
    <s v="[a21e]"/>
    <n v="40923.122199999998"/>
    <s v="SBUKID.3d"/>
    <s v="8G"/>
    <x v="0"/>
    <x v="4"/>
    <n v="0.89229999999999998"/>
  </r>
  <r>
    <s v="[1693]"/>
    <n v="40923.124499999998"/>
    <s v="SBUKID.3d"/>
    <s v="8G"/>
    <x v="1"/>
    <x v="4"/>
    <n v="0.90769999999999995"/>
  </r>
  <r>
    <s v="[8851]"/>
    <n v="40923.130700000002"/>
    <s v="SBUKID.3d"/>
    <s v="8G"/>
    <x v="2"/>
    <x v="4"/>
    <n v="0.9385"/>
  </r>
  <r>
    <s v="[9fbc]"/>
    <n v="40923.132899999997"/>
    <s v="SBUKID.3d"/>
    <s v="8G"/>
    <x v="3"/>
    <x v="4"/>
    <n v="0.53849999999999998"/>
  </r>
  <r>
    <s v="[51a8]"/>
    <n v="40923.1351"/>
    <s v="SBUKID.3d"/>
    <s v="8G"/>
    <x v="4"/>
    <x v="4"/>
    <n v="0.6"/>
  </r>
  <r>
    <s v="[72aa]"/>
    <n v="40923.141499999998"/>
    <s v="SBUKID.3d"/>
    <s v="8G"/>
    <x v="5"/>
    <x v="4"/>
    <n v="0.6923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1706A-1868-4CF2-9E53-C404FAEC868A}" name="PivotTable3" cacheId="0" applyNumberFormats="0" applyBorderFormats="0" applyFontFormats="0" applyPatternFormats="0" applyAlignmentFormats="0" applyWidthHeightFormats="1" dataCaption="Values" grandTotalCaption="sVOs/Folds Average" updatedVersion="8" minRefreshableVersion="3" itemPrintTitles="1" createdVersion="8" indent="0" outline="1" outlineData="1" multipleFieldFilters="0" rowHeaderCaption="Cross-Validation Folds:" colHeaderCaption="sVOs">
  <location ref="B3:F10" firstHeaderRow="1" firstDataRow="2" firstDataCol="1"/>
  <pivotFields count="7">
    <pivotField showAll="0"/>
    <pivotField numFmtId="164" showAll="0"/>
    <pivotField showAll="0"/>
    <pivotField showAll="0"/>
    <pivotField axis="axisCol" showAll="0">
      <items count="7">
        <item h="1" x="5"/>
        <item x="2"/>
        <item x="1"/>
        <item h="1" x="4"/>
        <item h="1" x="3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 v="1"/>
    </i>
    <i>
      <x v="2"/>
    </i>
    <i>
      <x v="5"/>
    </i>
    <i t="grand">
      <x/>
    </i>
  </colItems>
  <dataFields count="1">
    <dataField name="Average of (s/m)voAccuracies" fld="6" subtotal="average" baseField="0" baseItem="0" numFmtId="164"/>
  </dataFields>
  <formats count="51">
    <format dxfId="50">
      <pivotArea outline="0" collapsedLevelsAreSubtotals="1" fieldPosition="0">
        <references count="1">
          <reference field="4" count="0" selected="0"/>
        </references>
      </pivotArea>
    </format>
    <format dxfId="49">
      <pivotArea field="4" type="button" dataOnly="0" labelOnly="1" outline="0" axis="axisCol" fieldPosition="0"/>
    </format>
    <format dxfId="48">
      <pivotArea type="topRight" dataOnly="0" labelOnly="1" outline="0" fieldPosition="0"/>
    </format>
    <format dxfId="47">
      <pivotArea dataOnly="0" labelOnly="1" fieldPosition="0">
        <references count="1">
          <reference field="4" count="0"/>
        </references>
      </pivotArea>
    </format>
    <format dxfId="46">
      <pivotArea outline="0" collapsedLevelsAreSubtotals="1" fieldPosition="0"/>
    </format>
    <format dxfId="45">
      <pivotArea field="4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4" count="0"/>
        </references>
      </pivotArea>
    </format>
    <format dxfId="42">
      <pivotArea dataOnly="0" labelOnly="1" grandCol="1" outline="0" fieldPosition="0"/>
    </format>
    <format dxfId="41">
      <pivotArea field="5" grandCol="1" collapsedLevelsAreSubtotals="1" axis="axisRow" fieldPosition="0">
        <references count="1">
          <reference field="5" count="0"/>
        </references>
      </pivotArea>
    </format>
    <format dxfId="40">
      <pivotArea grandCol="1" outline="0" collapsedLevelsAreSubtotals="1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4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5" type="button" dataOnly="0" labelOnly="1" outline="0" axis="axisRow" fieldPosition="0"/>
    </format>
    <format dxfId="33">
      <pivotArea dataOnly="0" labelOnly="1" fieldPosition="0">
        <references count="1">
          <reference field="5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4" count="0"/>
        </references>
      </pivotArea>
    </format>
    <format dxfId="30">
      <pivotArea dataOnly="0" labelOnly="1" grandCol="1" outline="0" fieldPosition="0"/>
    </format>
    <format dxfId="29">
      <pivotArea type="origin" dataOnly="0" labelOnly="1" outline="0" fieldPosition="0"/>
    </format>
    <format dxfId="28">
      <pivotArea field="4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5" type="button" dataOnly="0" labelOnly="1" outline="0" axis="axisRow" fieldPosition="0"/>
    </format>
    <format dxfId="25">
      <pivotArea dataOnly="0" labelOnly="1" fieldPosition="0">
        <references count="1">
          <reference field="4" count="0"/>
        </references>
      </pivotArea>
    </format>
    <format dxfId="24">
      <pivotArea dataOnly="0" labelOnly="1" grandCol="1" outline="0" fieldPosition="0"/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4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4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5" type="button" dataOnly="0" labelOnly="1" outline="0" axis="axisRow" fieldPosition="0"/>
    </format>
    <format dxfId="5">
      <pivotArea dataOnly="0" labelOnly="1" fieldPosition="0">
        <references count="1">
          <reference field="5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field="5" grandCol="1" collapsedLevelsAreSubtotals="1" axis="axisRow" fieldPosition="0">
        <references count="1">
          <reference field="5" count="0"/>
        </references>
      </pivotArea>
    </format>
    <format dxfId="0">
      <pivotArea type="all" dataOnly="0" outline="0" fieldPosition="0"/>
    </format>
  </formats>
  <conditionalFormats count="7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5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4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436CF-0C5B-471A-B3BB-854425A0456D}" name="PivotTable1" cacheId="0" applyNumberFormats="0" applyBorderFormats="0" applyFontFormats="0" applyPatternFormats="0" applyAlignmentFormats="0" applyWidthHeightFormats="1" dataCaption="Values" grandTotalCaption="sVOs/Folds Average" updatedVersion="8" minRefreshableVersion="3" itemPrintTitles="1" createdVersion="8" indent="0" outline="1" outlineData="1" multipleFieldFilters="0" rowHeaderCaption="Cross-Validation Folds:" colHeaderCaption="sVOs">
  <location ref="H3:O10" firstHeaderRow="1" firstDataRow="2" firstDataCol="1"/>
  <pivotFields count="7">
    <pivotField showAll="0"/>
    <pivotField numFmtId="164" showAll="0"/>
    <pivotField showAll="0"/>
    <pivotField showAll="0"/>
    <pivotField axis="axisCol" showAll="0">
      <items count="7">
        <item x="5"/>
        <item x="2"/>
        <item x="1"/>
        <item x="4"/>
        <item x="3"/>
        <item x="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(s/m)voAccuracies" fld="6" subtotal="average" baseField="0" baseItem="0" numFmtId="164"/>
  </dataFields>
  <formats count="60">
    <format dxfId="110">
      <pivotArea outline="0" collapsedLevelsAreSubtotals="1" fieldPosition="0">
        <references count="1">
          <reference field="4" count="0" selected="0"/>
        </references>
      </pivotArea>
    </format>
    <format dxfId="109">
      <pivotArea field="4" type="button" dataOnly="0" labelOnly="1" outline="0" axis="axisCol" fieldPosition="0"/>
    </format>
    <format dxfId="108">
      <pivotArea type="topRight" dataOnly="0" labelOnly="1" outline="0" fieldPosition="0"/>
    </format>
    <format dxfId="107">
      <pivotArea dataOnly="0" labelOnly="1" fieldPosition="0">
        <references count="1">
          <reference field="4" count="0"/>
        </references>
      </pivotArea>
    </format>
    <format dxfId="106">
      <pivotArea outline="0" collapsedLevelsAreSubtotals="1" fieldPosition="0"/>
    </format>
    <format dxfId="105">
      <pivotArea field="4" type="button" dataOnly="0" labelOnly="1" outline="0" axis="axisCol" fieldPosition="0"/>
    </format>
    <format dxfId="104">
      <pivotArea type="topRight" dataOnly="0" labelOnly="1" outline="0" fieldPosition="0"/>
    </format>
    <format dxfId="103">
      <pivotArea dataOnly="0" labelOnly="1" fieldPosition="0">
        <references count="1">
          <reference field="4" count="0"/>
        </references>
      </pivotArea>
    </format>
    <format dxfId="102">
      <pivotArea dataOnly="0" labelOnly="1" grandCol="1" outline="0" fieldPosition="0"/>
    </format>
    <format dxfId="101">
      <pivotArea field="5" grandCol="1" collapsedLevelsAreSubtotals="1" axis="axisRow" fieldPosition="0">
        <references count="1">
          <reference field="5" count="0"/>
        </references>
      </pivotArea>
    </format>
    <format dxfId="100">
      <pivotArea grandCol="1" outline="0" collapsedLevelsAreSubtotals="1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4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5" type="button" dataOnly="0" labelOnly="1" outline="0" axis="axisRow" fieldPosition="0"/>
    </format>
    <format dxfId="93">
      <pivotArea dataOnly="0" labelOnly="1" fieldPosition="0">
        <references count="1">
          <reference field="5" count="0"/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1">
          <reference field="4" count="0"/>
        </references>
      </pivotArea>
    </format>
    <format dxfId="90">
      <pivotArea dataOnly="0" labelOnly="1" grandCol="1" outline="0" fieldPosition="0"/>
    </format>
    <format dxfId="89">
      <pivotArea type="origin" dataOnly="0" labelOnly="1" outline="0" fieldPosition="0"/>
    </format>
    <format dxfId="88">
      <pivotArea field="4" type="button" dataOnly="0" labelOnly="1" outline="0" axis="axisCol" fieldPosition="0"/>
    </format>
    <format dxfId="87">
      <pivotArea type="topRight" dataOnly="0" labelOnly="1" outline="0" fieldPosition="0"/>
    </format>
    <format dxfId="86">
      <pivotArea field="5" type="button" dataOnly="0" labelOnly="1" outline="0" axis="axisRow" fieldPosition="0"/>
    </format>
    <format dxfId="85">
      <pivotArea dataOnly="0" labelOnly="1" fieldPosition="0">
        <references count="1">
          <reference field="4" count="0"/>
        </references>
      </pivotArea>
    </format>
    <format dxfId="84">
      <pivotArea dataOnly="0" labelOnly="1" grandCol="1" outline="0" fieldPosition="0"/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4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5" type="button" dataOnly="0" labelOnly="1" outline="0" axis="axisRow" fieldPosition="0"/>
    </format>
    <format dxfId="75">
      <pivotArea dataOnly="0" labelOnly="1" fieldPosition="0">
        <references count="1">
          <reference field="5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4" count="0"/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4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5" type="button" dataOnly="0" labelOnly="1" outline="0" axis="axisRow" fieldPosition="0"/>
    </format>
    <format dxfId="65">
      <pivotArea dataOnly="0" labelOnly="1" fieldPosition="0">
        <references count="1">
          <reference field="5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4" count="0"/>
        </references>
      </pivotArea>
    </format>
    <format dxfId="62">
      <pivotArea dataOnly="0" labelOnly="1" grandCol="1" outline="0" fieldPosition="0"/>
    </format>
    <format dxfId="61">
      <pivotArea field="5" grandCol="1" collapsedLevelsAreSubtotals="1" axis="axisRow" fieldPosition="0">
        <references count="1">
          <reference field="5" count="0"/>
        </references>
      </pivotArea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5" type="button" dataOnly="0" labelOnly="1" outline="0" axis="axisRow" fieldPosition="0"/>
    </format>
    <format dxfId="54">
      <pivotArea dataOnly="0" labelOnly="1" fieldPosition="0">
        <references count="1">
          <reference field="5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4" count="0"/>
        </references>
      </pivotArea>
    </format>
    <format dxfId="51">
      <pivotArea dataOnly="0" labelOnly="1" grandCol="1" outline="0" fieldPosition="0"/>
    </format>
  </formats>
  <conditionalFormats count="7">
    <conditionalFormat priority="8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5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4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5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32A6-999D-408E-8A1B-05DA89C8BCCF}">
  <dimension ref="A1:J34"/>
  <sheetViews>
    <sheetView zoomScale="90" zoomScaleNormal="90" workbookViewId="0">
      <selection activeCell="A2" sqref="A2"/>
    </sheetView>
  </sheetViews>
  <sheetFormatPr defaultRowHeight="14.4" x14ac:dyDescent="0.3"/>
  <cols>
    <col min="1" max="1" width="13.77734375" style="5" customWidth="1"/>
    <col min="2" max="2" width="13.88671875" style="2" customWidth="1"/>
    <col min="3" max="3" width="12.88671875" style="3" bestFit="1" customWidth="1"/>
    <col min="4" max="4" width="13.77734375" style="3" bestFit="1" customWidth="1"/>
    <col min="5" max="5" width="27.6640625" style="3" bestFit="1" customWidth="1"/>
    <col min="6" max="6" width="17.44140625" style="3" bestFit="1" customWidth="1"/>
    <col min="7" max="7" width="22.88671875" style="2" bestFit="1" customWidth="1"/>
  </cols>
  <sheetData>
    <row r="1" spans="1:10" ht="15.6" x14ac:dyDescent="0.3">
      <c r="A1" s="1" t="s">
        <v>85</v>
      </c>
    </row>
    <row r="2" spans="1:10" x14ac:dyDescent="0.3">
      <c r="A2" s="4"/>
    </row>
    <row r="3" spans="1:10" ht="15" thickBot="1" x14ac:dyDescent="0.35"/>
    <row r="4" spans="1:10" x14ac:dyDescent="0.3">
      <c r="A4" s="6" t="s">
        <v>0</v>
      </c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  <c r="J4" s="11" t="s">
        <v>80</v>
      </c>
    </row>
    <row r="5" spans="1:10" x14ac:dyDescent="0.3">
      <c r="A5" s="5" t="s">
        <v>13</v>
      </c>
      <c r="B5" s="2">
        <v>30923.221600000001</v>
      </c>
      <c r="C5" s="3" t="s">
        <v>14</v>
      </c>
      <c r="D5" s="3" t="s">
        <v>15</v>
      </c>
      <c r="E5" s="3" t="s">
        <v>7</v>
      </c>
      <c r="F5" s="3" t="s">
        <v>16</v>
      </c>
      <c r="G5" s="2">
        <v>0.92730000000000001</v>
      </c>
      <c r="J5" s="10" t="s">
        <v>50</v>
      </c>
    </row>
    <row r="6" spans="1:10" x14ac:dyDescent="0.3">
      <c r="A6" s="5" t="s">
        <v>17</v>
      </c>
      <c r="B6" s="2">
        <v>30923.2238</v>
      </c>
      <c r="C6" s="3" t="s">
        <v>14</v>
      </c>
      <c r="D6" s="3" t="s">
        <v>15</v>
      </c>
      <c r="E6" s="3" t="s">
        <v>10</v>
      </c>
      <c r="F6" s="3" t="s">
        <v>16</v>
      </c>
      <c r="G6" s="2">
        <v>1</v>
      </c>
      <c r="J6" s="10" t="s">
        <v>51</v>
      </c>
    </row>
    <row r="7" spans="1:10" x14ac:dyDescent="0.3">
      <c r="A7" s="5" t="s">
        <v>18</v>
      </c>
      <c r="B7" s="2">
        <v>30923.225900000001</v>
      </c>
      <c r="C7" s="3" t="s">
        <v>14</v>
      </c>
      <c r="D7" s="3" t="s">
        <v>15</v>
      </c>
      <c r="E7" s="3" t="s">
        <v>9</v>
      </c>
      <c r="F7" s="3" t="s">
        <v>16</v>
      </c>
      <c r="G7" s="2">
        <v>0.96360000000000001</v>
      </c>
      <c r="J7" s="10" t="s">
        <v>52</v>
      </c>
    </row>
    <row r="8" spans="1:10" x14ac:dyDescent="0.3">
      <c r="A8" s="5" t="s">
        <v>19</v>
      </c>
      <c r="B8" s="2">
        <v>30923.232100000001</v>
      </c>
      <c r="C8" s="3" t="s">
        <v>14</v>
      </c>
      <c r="D8" s="3" t="s">
        <v>15</v>
      </c>
      <c r="E8" s="3" t="s">
        <v>12</v>
      </c>
      <c r="F8" s="3" t="s">
        <v>16</v>
      </c>
      <c r="G8" s="2">
        <v>0.70909999999999995</v>
      </c>
      <c r="J8" s="10" t="s">
        <v>53</v>
      </c>
    </row>
    <row r="9" spans="1:10" x14ac:dyDescent="0.3">
      <c r="A9" s="5" t="s">
        <v>20</v>
      </c>
      <c r="B9" s="2">
        <v>30923.234199999999</v>
      </c>
      <c r="C9" s="3" t="s">
        <v>14</v>
      </c>
      <c r="D9" s="3" t="s">
        <v>15</v>
      </c>
      <c r="E9" s="3" t="s">
        <v>11</v>
      </c>
      <c r="F9" s="3" t="s">
        <v>16</v>
      </c>
      <c r="G9" s="2">
        <v>0.8</v>
      </c>
      <c r="J9" s="10" t="s">
        <v>54</v>
      </c>
    </row>
    <row r="10" spans="1:10" x14ac:dyDescent="0.3">
      <c r="A10" s="5" t="s">
        <v>21</v>
      </c>
      <c r="B10" s="2">
        <v>40923.0003</v>
      </c>
      <c r="C10" s="3" t="s">
        <v>14</v>
      </c>
      <c r="D10" s="3" t="s">
        <v>15</v>
      </c>
      <c r="E10" s="3" t="s">
        <v>8</v>
      </c>
      <c r="F10" s="3" t="s">
        <v>16</v>
      </c>
      <c r="G10" s="2">
        <v>0.78180000000000005</v>
      </c>
      <c r="J10" s="10" t="s">
        <v>55</v>
      </c>
    </row>
    <row r="11" spans="1:10" x14ac:dyDescent="0.3">
      <c r="A11" s="5" t="s">
        <v>22</v>
      </c>
      <c r="B11" s="2">
        <v>40923.002500000002</v>
      </c>
      <c r="C11" s="3" t="s">
        <v>14</v>
      </c>
      <c r="D11" s="3" t="s">
        <v>15</v>
      </c>
      <c r="E11" s="3" t="s">
        <v>7</v>
      </c>
      <c r="F11" s="3" t="s">
        <v>23</v>
      </c>
      <c r="G11" s="2">
        <v>0.90380000000000005</v>
      </c>
      <c r="J11" s="10" t="s">
        <v>56</v>
      </c>
    </row>
    <row r="12" spans="1:10" x14ac:dyDescent="0.3">
      <c r="A12" s="5" t="s">
        <v>24</v>
      </c>
      <c r="B12" s="2">
        <v>40923.004500000003</v>
      </c>
      <c r="C12" s="3" t="s">
        <v>14</v>
      </c>
      <c r="D12" s="3" t="s">
        <v>15</v>
      </c>
      <c r="E12" s="3" t="s">
        <v>10</v>
      </c>
      <c r="F12" s="3" t="s">
        <v>23</v>
      </c>
      <c r="G12" s="2">
        <v>0.90380000000000005</v>
      </c>
      <c r="J12" s="10" t="s">
        <v>57</v>
      </c>
    </row>
    <row r="13" spans="1:10" x14ac:dyDescent="0.3">
      <c r="A13" s="5" t="s">
        <v>25</v>
      </c>
      <c r="B13" s="2">
        <v>40923.010499999997</v>
      </c>
      <c r="C13" s="3" t="s">
        <v>14</v>
      </c>
      <c r="D13" s="3" t="s">
        <v>15</v>
      </c>
      <c r="E13" s="3" t="s">
        <v>9</v>
      </c>
      <c r="F13" s="3" t="s">
        <v>23</v>
      </c>
      <c r="G13" s="2">
        <v>0.92310000000000003</v>
      </c>
      <c r="J13" s="10" t="s">
        <v>58</v>
      </c>
    </row>
    <row r="14" spans="1:10" x14ac:dyDescent="0.3">
      <c r="A14" s="5" t="s">
        <v>26</v>
      </c>
      <c r="B14" s="2">
        <v>40923.061399999999</v>
      </c>
      <c r="C14" s="3" t="s">
        <v>14</v>
      </c>
      <c r="D14" s="3" t="s">
        <v>15</v>
      </c>
      <c r="E14" s="3" t="s">
        <v>12</v>
      </c>
      <c r="F14" s="3" t="s">
        <v>23</v>
      </c>
      <c r="G14" s="2">
        <v>0.75</v>
      </c>
      <c r="J14" s="10" t="s">
        <v>59</v>
      </c>
    </row>
    <row r="15" spans="1:10" x14ac:dyDescent="0.3">
      <c r="A15" s="5" t="s">
        <v>27</v>
      </c>
      <c r="B15" s="2">
        <v>40923.063600000001</v>
      </c>
      <c r="C15" s="3" t="s">
        <v>14</v>
      </c>
      <c r="D15" s="3" t="s">
        <v>15</v>
      </c>
      <c r="E15" s="3" t="s">
        <v>11</v>
      </c>
      <c r="F15" s="3" t="s">
        <v>23</v>
      </c>
      <c r="G15" s="2">
        <v>0.73080000000000001</v>
      </c>
      <c r="J15" s="10" t="s">
        <v>60</v>
      </c>
    </row>
    <row r="16" spans="1:10" x14ac:dyDescent="0.3">
      <c r="A16" s="5" t="s">
        <v>28</v>
      </c>
      <c r="B16" s="2">
        <v>40923.065699999999</v>
      </c>
      <c r="C16" s="3" t="s">
        <v>14</v>
      </c>
      <c r="D16" s="3" t="s">
        <v>15</v>
      </c>
      <c r="E16" s="3" t="s">
        <v>8</v>
      </c>
      <c r="F16" s="3" t="s">
        <v>23</v>
      </c>
      <c r="G16" s="2">
        <v>0.73080000000000001</v>
      </c>
      <c r="J16" s="10" t="s">
        <v>61</v>
      </c>
    </row>
    <row r="17" spans="1:10" x14ac:dyDescent="0.3">
      <c r="A17" s="5" t="s">
        <v>29</v>
      </c>
      <c r="B17" s="2">
        <v>40923.072</v>
      </c>
      <c r="C17" s="3" t="s">
        <v>14</v>
      </c>
      <c r="D17" s="3" t="s">
        <v>15</v>
      </c>
      <c r="E17" s="3" t="s">
        <v>7</v>
      </c>
      <c r="F17" s="3" t="s">
        <v>30</v>
      </c>
      <c r="G17" s="2">
        <v>0.875</v>
      </c>
      <c r="J17" s="10" t="s">
        <v>62</v>
      </c>
    </row>
    <row r="18" spans="1:10" x14ac:dyDescent="0.3">
      <c r="A18" s="5" t="s">
        <v>31</v>
      </c>
      <c r="B18" s="2">
        <v>40923.074200000003</v>
      </c>
      <c r="C18" s="3" t="s">
        <v>14</v>
      </c>
      <c r="D18" s="3" t="s">
        <v>15</v>
      </c>
      <c r="E18" s="3" t="s">
        <v>10</v>
      </c>
      <c r="F18" s="3" t="s">
        <v>30</v>
      </c>
      <c r="G18" s="2">
        <v>0.94640000000000002</v>
      </c>
      <c r="J18" s="10" t="s">
        <v>63</v>
      </c>
    </row>
    <row r="19" spans="1:10" x14ac:dyDescent="0.3">
      <c r="A19" s="5" t="s">
        <v>32</v>
      </c>
      <c r="B19" s="2">
        <v>40923.080399999999</v>
      </c>
      <c r="C19" s="3" t="s">
        <v>14</v>
      </c>
      <c r="D19" s="3" t="s">
        <v>15</v>
      </c>
      <c r="E19" s="3" t="s">
        <v>9</v>
      </c>
      <c r="F19" s="3" t="s">
        <v>30</v>
      </c>
      <c r="G19" s="2">
        <v>0.92859999999999998</v>
      </c>
      <c r="J19" s="10" t="s">
        <v>64</v>
      </c>
    </row>
    <row r="20" spans="1:10" x14ac:dyDescent="0.3">
      <c r="A20" s="5" t="s">
        <v>33</v>
      </c>
      <c r="B20" s="2">
        <v>40923.082699999999</v>
      </c>
      <c r="C20" s="3" t="s">
        <v>14</v>
      </c>
      <c r="D20" s="3" t="s">
        <v>15</v>
      </c>
      <c r="E20" s="3" t="s">
        <v>12</v>
      </c>
      <c r="F20" s="3" t="s">
        <v>30</v>
      </c>
      <c r="G20" s="2">
        <v>0.71430000000000005</v>
      </c>
      <c r="J20" s="10" t="s">
        <v>65</v>
      </c>
    </row>
    <row r="21" spans="1:10" x14ac:dyDescent="0.3">
      <c r="A21" s="5" t="s">
        <v>34</v>
      </c>
      <c r="B21" s="2">
        <v>40923.084900000002</v>
      </c>
      <c r="C21" s="3" t="s">
        <v>14</v>
      </c>
      <c r="D21" s="3" t="s">
        <v>15</v>
      </c>
      <c r="E21" s="3" t="s">
        <v>11</v>
      </c>
      <c r="F21" s="3" t="s">
        <v>30</v>
      </c>
      <c r="G21" s="2">
        <v>0.75</v>
      </c>
      <c r="J21" s="10" t="s">
        <v>66</v>
      </c>
    </row>
    <row r="22" spans="1:10" x14ac:dyDescent="0.3">
      <c r="A22" s="5" t="s">
        <v>35</v>
      </c>
      <c r="B22" s="2">
        <v>40923.094100000002</v>
      </c>
      <c r="C22" s="3" t="s">
        <v>14</v>
      </c>
      <c r="D22" s="3" t="s">
        <v>15</v>
      </c>
      <c r="E22" s="3" t="s">
        <v>8</v>
      </c>
      <c r="F22" s="3" t="s">
        <v>30</v>
      </c>
      <c r="G22" s="2">
        <v>0.66069999999999995</v>
      </c>
      <c r="J22" s="10" t="s">
        <v>67</v>
      </c>
    </row>
    <row r="23" spans="1:10" x14ac:dyDescent="0.3">
      <c r="A23" s="5" t="s">
        <v>36</v>
      </c>
      <c r="B23" s="2">
        <v>40923.100400000003</v>
      </c>
      <c r="C23" s="3" t="s">
        <v>14</v>
      </c>
      <c r="D23" s="3" t="s">
        <v>15</v>
      </c>
      <c r="E23" s="3" t="s">
        <v>7</v>
      </c>
      <c r="F23" s="3" t="s">
        <v>37</v>
      </c>
      <c r="G23" s="2">
        <v>0.85189999999999999</v>
      </c>
      <c r="J23" s="10" t="s">
        <v>68</v>
      </c>
    </row>
    <row r="24" spans="1:10" x14ac:dyDescent="0.3">
      <c r="A24" s="5" t="s">
        <v>38</v>
      </c>
      <c r="B24" s="2">
        <v>40923.102700000003</v>
      </c>
      <c r="C24" s="3" t="s">
        <v>14</v>
      </c>
      <c r="D24" s="3" t="s">
        <v>15</v>
      </c>
      <c r="E24" s="3" t="s">
        <v>10</v>
      </c>
      <c r="F24" s="3" t="s">
        <v>37</v>
      </c>
      <c r="G24" s="2">
        <v>0.92589999999999995</v>
      </c>
      <c r="J24" s="10" t="s">
        <v>69</v>
      </c>
    </row>
    <row r="25" spans="1:10" x14ac:dyDescent="0.3">
      <c r="A25" s="5" t="s">
        <v>39</v>
      </c>
      <c r="B25" s="2">
        <v>40923.104899999998</v>
      </c>
      <c r="C25" s="3" t="s">
        <v>14</v>
      </c>
      <c r="D25" s="3" t="s">
        <v>15</v>
      </c>
      <c r="E25" s="3" t="s">
        <v>9</v>
      </c>
      <c r="F25" s="3" t="s">
        <v>37</v>
      </c>
      <c r="G25" s="2">
        <v>0.94440000000000002</v>
      </c>
      <c r="J25" s="10" t="s">
        <v>70</v>
      </c>
    </row>
    <row r="26" spans="1:10" x14ac:dyDescent="0.3">
      <c r="A26" s="5" t="s">
        <v>40</v>
      </c>
      <c r="B26" s="2">
        <v>40923.111199999999</v>
      </c>
      <c r="C26" s="3" t="s">
        <v>14</v>
      </c>
      <c r="D26" s="3" t="s">
        <v>15</v>
      </c>
      <c r="E26" s="3" t="s">
        <v>12</v>
      </c>
      <c r="F26" s="3" t="s">
        <v>37</v>
      </c>
      <c r="G26" s="2">
        <v>0.81479999999999997</v>
      </c>
      <c r="J26" s="10" t="s">
        <v>71</v>
      </c>
    </row>
    <row r="27" spans="1:10" x14ac:dyDescent="0.3">
      <c r="A27" s="5" t="s">
        <v>41</v>
      </c>
      <c r="B27" s="2">
        <v>40923.113499999999</v>
      </c>
      <c r="C27" s="3" t="s">
        <v>14</v>
      </c>
      <c r="D27" s="3" t="s">
        <v>15</v>
      </c>
      <c r="E27" s="3" t="s">
        <v>11</v>
      </c>
      <c r="F27" s="3" t="s">
        <v>37</v>
      </c>
      <c r="G27" s="2">
        <v>0.77780000000000005</v>
      </c>
      <c r="J27" s="10" t="s">
        <v>72</v>
      </c>
    </row>
    <row r="28" spans="1:10" x14ac:dyDescent="0.3">
      <c r="A28" s="5" t="s">
        <v>42</v>
      </c>
      <c r="B28" s="2">
        <v>40923.1158</v>
      </c>
      <c r="C28" s="3" t="s">
        <v>14</v>
      </c>
      <c r="D28" s="3" t="s">
        <v>15</v>
      </c>
      <c r="E28" s="3" t="s">
        <v>8</v>
      </c>
      <c r="F28" s="3" t="s">
        <v>37</v>
      </c>
      <c r="G28" s="2">
        <v>0.81479999999999997</v>
      </c>
      <c r="J28" s="10" t="s">
        <v>73</v>
      </c>
    </row>
    <row r="29" spans="1:10" x14ac:dyDescent="0.3">
      <c r="A29" s="5" t="s">
        <v>43</v>
      </c>
      <c r="B29" s="2">
        <v>40923.122199999998</v>
      </c>
      <c r="C29" s="3" t="s">
        <v>14</v>
      </c>
      <c r="D29" s="3" t="s">
        <v>15</v>
      </c>
      <c r="E29" s="3" t="s">
        <v>7</v>
      </c>
      <c r="F29" s="3" t="s">
        <v>44</v>
      </c>
      <c r="G29" s="2">
        <v>0.89229999999999998</v>
      </c>
      <c r="J29" s="10" t="s">
        <v>74</v>
      </c>
    </row>
    <row r="30" spans="1:10" x14ac:dyDescent="0.3">
      <c r="A30" s="5" t="s">
        <v>45</v>
      </c>
      <c r="B30" s="2">
        <v>40923.124499999998</v>
      </c>
      <c r="C30" s="3" t="s">
        <v>14</v>
      </c>
      <c r="D30" s="3" t="s">
        <v>15</v>
      </c>
      <c r="E30" s="3" t="s">
        <v>10</v>
      </c>
      <c r="F30" s="3" t="s">
        <v>44</v>
      </c>
      <c r="G30" s="2">
        <v>0.90769999999999995</v>
      </c>
      <c r="J30" s="10" t="s">
        <v>75</v>
      </c>
    </row>
    <row r="31" spans="1:10" x14ac:dyDescent="0.3">
      <c r="A31" s="5" t="s">
        <v>46</v>
      </c>
      <c r="B31" s="2">
        <v>40923.130700000002</v>
      </c>
      <c r="C31" s="3" t="s">
        <v>14</v>
      </c>
      <c r="D31" s="3" t="s">
        <v>15</v>
      </c>
      <c r="E31" s="3" t="s">
        <v>9</v>
      </c>
      <c r="F31" s="3" t="s">
        <v>44</v>
      </c>
      <c r="G31" s="2">
        <v>0.9385</v>
      </c>
      <c r="J31" s="10" t="s">
        <v>76</v>
      </c>
    </row>
    <row r="32" spans="1:10" x14ac:dyDescent="0.3">
      <c r="A32" s="5" t="s">
        <v>47</v>
      </c>
      <c r="B32" s="2">
        <v>40923.132899999997</v>
      </c>
      <c r="C32" s="3" t="s">
        <v>14</v>
      </c>
      <c r="D32" s="3" t="s">
        <v>15</v>
      </c>
      <c r="E32" s="3" t="s">
        <v>12</v>
      </c>
      <c r="F32" s="3" t="s">
        <v>44</v>
      </c>
      <c r="G32" s="2">
        <v>0.53849999999999998</v>
      </c>
      <c r="J32" s="10" t="s">
        <v>77</v>
      </c>
    </row>
    <row r="33" spans="1:10" x14ac:dyDescent="0.3">
      <c r="A33" s="5" t="s">
        <v>48</v>
      </c>
      <c r="B33" s="2">
        <v>40923.1351</v>
      </c>
      <c r="C33" s="3" t="s">
        <v>14</v>
      </c>
      <c r="D33" s="3" t="s">
        <v>15</v>
      </c>
      <c r="E33" s="3" t="s">
        <v>11</v>
      </c>
      <c r="F33" s="3" t="s">
        <v>44</v>
      </c>
      <c r="G33" s="2">
        <v>0.6</v>
      </c>
      <c r="J33" s="10" t="s">
        <v>78</v>
      </c>
    </row>
    <row r="34" spans="1:10" x14ac:dyDescent="0.3">
      <c r="A34" s="5" t="s">
        <v>49</v>
      </c>
      <c r="B34" s="2">
        <v>40923.141499999998</v>
      </c>
      <c r="C34" s="3" t="s">
        <v>14</v>
      </c>
      <c r="D34" s="3" t="s">
        <v>15</v>
      </c>
      <c r="E34" s="3" t="s">
        <v>8</v>
      </c>
      <c r="F34" s="3" t="s">
        <v>44</v>
      </c>
      <c r="G34" s="2">
        <v>0.69230000000000003</v>
      </c>
      <c r="J34" s="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4B1E-58E2-48B3-BAB2-E067DDE9D39F}">
  <dimension ref="B2:O22"/>
  <sheetViews>
    <sheetView tabSelected="1" zoomScaleNormal="100" workbookViewId="0">
      <selection activeCell="L29" sqref="L28:L29"/>
    </sheetView>
  </sheetViews>
  <sheetFormatPr defaultRowHeight="14.4" x14ac:dyDescent="0.3"/>
  <cols>
    <col min="1" max="1" width="8.88671875" style="14"/>
    <col min="2" max="2" width="28.109375" style="14" bestFit="1" customWidth="1"/>
    <col min="3" max="5" width="10.77734375" style="14" customWidth="1"/>
    <col min="6" max="6" width="17.88671875" style="14" bestFit="1" customWidth="1"/>
    <col min="7" max="7" width="8.88671875" style="14"/>
    <col min="8" max="8" width="28.109375" style="14" bestFit="1" customWidth="1"/>
    <col min="9" max="14" width="10.77734375" style="15" customWidth="1"/>
    <col min="15" max="15" width="17.88671875" style="15" bestFit="1" customWidth="1"/>
    <col min="16" max="16384" width="8.88671875" style="14"/>
  </cols>
  <sheetData>
    <row r="2" spans="2:15" ht="15" thickBot="1" x14ac:dyDescent="0.35"/>
    <row r="3" spans="2:15" s="13" customFormat="1" x14ac:dyDescent="0.3">
      <c r="B3" s="38" t="s">
        <v>83</v>
      </c>
      <c r="C3" s="39" t="s">
        <v>82</v>
      </c>
      <c r="D3" s="40"/>
      <c r="E3" s="40"/>
      <c r="F3" s="41"/>
      <c r="H3" s="35" t="s">
        <v>83</v>
      </c>
      <c r="I3" s="36" t="s">
        <v>82</v>
      </c>
      <c r="J3" s="17"/>
      <c r="K3" s="17"/>
      <c r="L3" s="17"/>
      <c r="M3" s="17"/>
      <c r="N3" s="17"/>
      <c r="O3" s="18"/>
    </row>
    <row r="4" spans="2:15" s="13" customFormat="1" x14ac:dyDescent="0.3">
      <c r="B4" s="42" t="s">
        <v>81</v>
      </c>
      <c r="C4" s="43" t="s">
        <v>9</v>
      </c>
      <c r="D4" s="43" t="s">
        <v>10</v>
      </c>
      <c r="E4" s="43" t="s">
        <v>7</v>
      </c>
      <c r="F4" s="44" t="s">
        <v>84</v>
      </c>
      <c r="H4" s="37" t="s">
        <v>81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7</v>
      </c>
      <c r="O4" s="19" t="s">
        <v>84</v>
      </c>
    </row>
    <row r="5" spans="2:15" x14ac:dyDescent="0.3">
      <c r="B5" s="45" t="s">
        <v>16</v>
      </c>
      <c r="C5" s="46">
        <v>0.96360000000000001</v>
      </c>
      <c r="D5" s="46">
        <v>1</v>
      </c>
      <c r="E5" s="46">
        <v>0.92730000000000001</v>
      </c>
      <c r="F5" s="24">
        <v>0.96363333333333345</v>
      </c>
      <c r="H5" s="20" t="s">
        <v>16</v>
      </c>
      <c r="I5" s="15">
        <v>0.78180000000000005</v>
      </c>
      <c r="J5" s="15">
        <v>0.96360000000000001</v>
      </c>
      <c r="K5" s="15">
        <v>1</v>
      </c>
      <c r="L5" s="15">
        <v>0.8</v>
      </c>
      <c r="M5" s="15">
        <v>0.70909999999999995</v>
      </c>
      <c r="N5" s="15">
        <v>0.92730000000000001</v>
      </c>
      <c r="O5" s="24">
        <v>0.86363333333333336</v>
      </c>
    </row>
    <row r="6" spans="2:15" x14ac:dyDescent="0.3">
      <c r="B6" s="45" t="s">
        <v>23</v>
      </c>
      <c r="C6" s="46">
        <v>0.92310000000000003</v>
      </c>
      <c r="D6" s="46">
        <v>0.90380000000000005</v>
      </c>
      <c r="E6" s="46">
        <v>0.90380000000000005</v>
      </c>
      <c r="F6" s="24">
        <v>0.91023333333333334</v>
      </c>
      <c r="H6" s="20" t="s">
        <v>23</v>
      </c>
      <c r="I6" s="15">
        <v>0.73080000000000001</v>
      </c>
      <c r="J6" s="15">
        <v>0.92310000000000003</v>
      </c>
      <c r="K6" s="15">
        <v>0.90380000000000005</v>
      </c>
      <c r="L6" s="15">
        <v>0.73080000000000001</v>
      </c>
      <c r="M6" s="15">
        <v>0.75</v>
      </c>
      <c r="N6" s="15">
        <v>0.90380000000000005</v>
      </c>
      <c r="O6" s="24">
        <v>0.82371666666666676</v>
      </c>
    </row>
    <row r="7" spans="2:15" x14ac:dyDescent="0.3">
      <c r="B7" s="45" t="s">
        <v>30</v>
      </c>
      <c r="C7" s="46">
        <v>0.92859999999999998</v>
      </c>
      <c r="D7" s="46">
        <v>0.94640000000000002</v>
      </c>
      <c r="E7" s="46">
        <v>0.875</v>
      </c>
      <c r="F7" s="24">
        <v>0.91666666666666663</v>
      </c>
      <c r="H7" s="20" t="s">
        <v>30</v>
      </c>
      <c r="I7" s="15">
        <v>0.66069999999999995</v>
      </c>
      <c r="J7" s="15">
        <v>0.92859999999999998</v>
      </c>
      <c r="K7" s="15">
        <v>0.94640000000000002</v>
      </c>
      <c r="L7" s="15">
        <v>0.75</v>
      </c>
      <c r="M7" s="15">
        <v>0.71430000000000005</v>
      </c>
      <c r="N7" s="15">
        <v>0.875</v>
      </c>
      <c r="O7" s="24">
        <v>0.8125</v>
      </c>
    </row>
    <row r="8" spans="2:15" x14ac:dyDescent="0.3">
      <c r="B8" s="45" t="s">
        <v>37</v>
      </c>
      <c r="C8" s="46">
        <v>0.94440000000000002</v>
      </c>
      <c r="D8" s="46">
        <v>0.92589999999999995</v>
      </c>
      <c r="E8" s="46">
        <v>0.85189999999999999</v>
      </c>
      <c r="F8" s="24">
        <v>0.90739999999999998</v>
      </c>
      <c r="H8" s="20" t="s">
        <v>37</v>
      </c>
      <c r="I8" s="15">
        <v>0.81479999999999997</v>
      </c>
      <c r="J8" s="15">
        <v>0.94440000000000002</v>
      </c>
      <c r="K8" s="15">
        <v>0.92589999999999995</v>
      </c>
      <c r="L8" s="15">
        <v>0.77780000000000005</v>
      </c>
      <c r="M8" s="15">
        <v>0.81479999999999997</v>
      </c>
      <c r="N8" s="15">
        <v>0.85189999999999999</v>
      </c>
      <c r="O8" s="24">
        <v>0.85493333333333321</v>
      </c>
    </row>
    <row r="9" spans="2:15" x14ac:dyDescent="0.3">
      <c r="B9" s="45" t="s">
        <v>44</v>
      </c>
      <c r="C9" s="46">
        <v>0.9385</v>
      </c>
      <c r="D9" s="46">
        <v>0.90769999999999995</v>
      </c>
      <c r="E9" s="46">
        <v>0.89229999999999998</v>
      </c>
      <c r="F9" s="24">
        <v>0.91283333333333339</v>
      </c>
      <c r="H9" s="20" t="s">
        <v>44</v>
      </c>
      <c r="I9" s="15">
        <v>0.69230000000000003</v>
      </c>
      <c r="J9" s="15">
        <v>0.9385</v>
      </c>
      <c r="K9" s="15">
        <v>0.90769999999999995</v>
      </c>
      <c r="L9" s="15">
        <v>0.6</v>
      </c>
      <c r="M9" s="15">
        <v>0.53849999999999998</v>
      </c>
      <c r="N9" s="15">
        <v>0.89229999999999998</v>
      </c>
      <c r="O9" s="24">
        <v>0.76155000000000006</v>
      </c>
    </row>
    <row r="10" spans="2:15" s="13" customFormat="1" ht="15" thickBot="1" x14ac:dyDescent="0.35">
      <c r="B10" s="47" t="s">
        <v>84</v>
      </c>
      <c r="C10" s="48">
        <v>0.93964000000000003</v>
      </c>
      <c r="D10" s="48">
        <v>0.93675999999999993</v>
      </c>
      <c r="E10" s="48">
        <v>0.89006000000000007</v>
      </c>
      <c r="F10" s="49">
        <v>0.92215333333333349</v>
      </c>
      <c r="H10" s="21" t="s">
        <v>84</v>
      </c>
      <c r="I10" s="22">
        <v>0.73607999999999996</v>
      </c>
      <c r="J10" s="22">
        <v>0.93964000000000003</v>
      </c>
      <c r="K10" s="22">
        <v>0.93675999999999993</v>
      </c>
      <c r="L10" s="22">
        <v>0.73172000000000004</v>
      </c>
      <c r="M10" s="22">
        <v>0.70533999999999997</v>
      </c>
      <c r="N10" s="22">
        <v>0.89006000000000007</v>
      </c>
      <c r="O10" s="23">
        <v>0.8232666666666667</v>
      </c>
    </row>
    <row r="11" spans="2:15" s="13" customFormat="1" x14ac:dyDescent="0.3">
      <c r="H11" s="16"/>
      <c r="I11" s="12"/>
      <c r="J11" s="12"/>
      <c r="K11" s="12"/>
      <c r="L11" s="12"/>
      <c r="M11" s="12"/>
      <c r="N11" s="12"/>
      <c r="O11" s="12"/>
    </row>
    <row r="12" spans="2:15" s="13" customFormat="1" x14ac:dyDescent="0.3">
      <c r="H12" s="16"/>
      <c r="I12" s="12"/>
      <c r="J12" s="12"/>
      <c r="K12" s="12"/>
      <c r="L12" s="12"/>
      <c r="M12" s="12"/>
      <c r="N12" s="12"/>
      <c r="O12" s="12"/>
    </row>
    <row r="13" spans="2:15" s="13" customFormat="1" x14ac:dyDescent="0.3">
      <c r="H13" s="16"/>
      <c r="I13" s="12"/>
      <c r="J13" s="12"/>
      <c r="K13" s="12"/>
      <c r="L13" s="12"/>
      <c r="M13" s="12"/>
      <c r="N13" s="12"/>
      <c r="O13" s="12"/>
    </row>
    <row r="14" spans="2:15" ht="15" thickBot="1" x14ac:dyDescent="0.35"/>
    <row r="15" spans="2:15" x14ac:dyDescent="0.3">
      <c r="B15" s="25" t="str" cm="1">
        <f t="array" ref="B15:F22">B3:F10</f>
        <v>Average of (s/m)voAccuracies</v>
      </c>
      <c r="C15" s="26" t="str">
        <v>sVOs</v>
      </c>
      <c r="D15" s="26">
        <v>0</v>
      </c>
      <c r="E15" s="26">
        <v>0</v>
      </c>
      <c r="F15" s="27">
        <v>0</v>
      </c>
      <c r="H15" s="25" t="str" cm="1">
        <f t="array" ref="H15:O22">H3:O10</f>
        <v>Average of (s/m)voAccuracies</v>
      </c>
      <c r="I15" s="26" t="str">
        <v>sVOs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7">
        <v>0</v>
      </c>
    </row>
    <row r="16" spans="2:15" x14ac:dyDescent="0.3">
      <c r="B16" s="28" t="str">
        <v>Cross-Validation Folds:</v>
      </c>
      <c r="C16" s="29" t="str">
        <v>[frontaway]</v>
      </c>
      <c r="D16" s="29" t="str">
        <v>[frontto]</v>
      </c>
      <c r="E16" s="29" t="str">
        <v>[topdown]</v>
      </c>
      <c r="F16" s="30" t="str">
        <v>sVOs/Folds Average</v>
      </c>
      <c r="H16" s="28" t="str">
        <v>Cross-Validation Folds:</v>
      </c>
      <c r="I16" s="29" t="str">
        <v>[custom]</v>
      </c>
      <c r="J16" s="29" t="str">
        <v>[frontaway]</v>
      </c>
      <c r="K16" s="29" t="str">
        <v>[frontto]</v>
      </c>
      <c r="L16" s="29" t="str">
        <v>[sideleft]</v>
      </c>
      <c r="M16" s="29" t="str">
        <v>[sideright]</v>
      </c>
      <c r="N16" s="29" t="str">
        <v>[topdown]</v>
      </c>
      <c r="O16" s="30" t="str">
        <v>sVOs/Folds Average</v>
      </c>
    </row>
    <row r="17" spans="2:15" x14ac:dyDescent="0.3">
      <c r="B17" s="31" t="str">
        <v>Fold.01</v>
      </c>
      <c r="C17" s="29">
        <v>0.96360000000000001</v>
      </c>
      <c r="D17" s="29">
        <v>1</v>
      </c>
      <c r="E17" s="29">
        <v>0.92730000000000001</v>
      </c>
      <c r="F17" s="30">
        <v>0.96363333333333345</v>
      </c>
      <c r="H17" s="31" t="str">
        <v>Fold.01</v>
      </c>
      <c r="I17" s="29">
        <v>0.78180000000000005</v>
      </c>
      <c r="J17" s="29">
        <v>0.96360000000000001</v>
      </c>
      <c r="K17" s="29">
        <v>1</v>
      </c>
      <c r="L17" s="29">
        <v>0.8</v>
      </c>
      <c r="M17" s="29">
        <v>0.70909999999999995</v>
      </c>
      <c r="N17" s="29">
        <v>0.92730000000000001</v>
      </c>
      <c r="O17" s="30">
        <v>0.86363333333333336</v>
      </c>
    </row>
    <row r="18" spans="2:15" x14ac:dyDescent="0.3">
      <c r="B18" s="31" t="str">
        <v>Fold.02</v>
      </c>
      <c r="C18" s="29">
        <v>0.92310000000000003</v>
      </c>
      <c r="D18" s="29">
        <v>0.90380000000000005</v>
      </c>
      <c r="E18" s="29">
        <v>0.90380000000000005</v>
      </c>
      <c r="F18" s="30">
        <v>0.91023333333333334</v>
      </c>
      <c r="H18" s="31" t="str">
        <v>Fold.02</v>
      </c>
      <c r="I18" s="29">
        <v>0.73080000000000001</v>
      </c>
      <c r="J18" s="29">
        <v>0.92310000000000003</v>
      </c>
      <c r="K18" s="29">
        <v>0.90380000000000005</v>
      </c>
      <c r="L18" s="29">
        <v>0.73080000000000001</v>
      </c>
      <c r="M18" s="29">
        <v>0.75</v>
      </c>
      <c r="N18" s="29">
        <v>0.90380000000000005</v>
      </c>
      <c r="O18" s="30">
        <v>0.82371666666666676</v>
      </c>
    </row>
    <row r="19" spans="2:15" x14ac:dyDescent="0.3">
      <c r="B19" s="31" t="str">
        <v>Fold.03</v>
      </c>
      <c r="C19" s="29">
        <v>0.92859999999999998</v>
      </c>
      <c r="D19" s="29">
        <v>0.94640000000000002</v>
      </c>
      <c r="E19" s="29">
        <v>0.875</v>
      </c>
      <c r="F19" s="30">
        <v>0.91666666666666663</v>
      </c>
      <c r="H19" s="31" t="str">
        <v>Fold.03</v>
      </c>
      <c r="I19" s="29">
        <v>0.66069999999999995</v>
      </c>
      <c r="J19" s="29">
        <v>0.92859999999999998</v>
      </c>
      <c r="K19" s="29">
        <v>0.94640000000000002</v>
      </c>
      <c r="L19" s="29">
        <v>0.75</v>
      </c>
      <c r="M19" s="29">
        <v>0.71430000000000005</v>
      </c>
      <c r="N19" s="29">
        <v>0.875</v>
      </c>
      <c r="O19" s="30">
        <v>0.8125</v>
      </c>
    </row>
    <row r="20" spans="2:15" x14ac:dyDescent="0.3">
      <c r="B20" s="31" t="str">
        <v>Fold.04</v>
      </c>
      <c r="C20" s="29">
        <v>0.94440000000000002</v>
      </c>
      <c r="D20" s="29">
        <v>0.92589999999999995</v>
      </c>
      <c r="E20" s="29">
        <v>0.85189999999999999</v>
      </c>
      <c r="F20" s="30">
        <v>0.90739999999999998</v>
      </c>
      <c r="H20" s="31" t="str">
        <v>Fold.04</v>
      </c>
      <c r="I20" s="29">
        <v>0.81479999999999997</v>
      </c>
      <c r="J20" s="29">
        <v>0.94440000000000002</v>
      </c>
      <c r="K20" s="29">
        <v>0.92589999999999995</v>
      </c>
      <c r="L20" s="29">
        <v>0.77780000000000005</v>
      </c>
      <c r="M20" s="29">
        <v>0.81479999999999997</v>
      </c>
      <c r="N20" s="29">
        <v>0.85189999999999999</v>
      </c>
      <c r="O20" s="30">
        <v>0.85493333333333321</v>
      </c>
    </row>
    <row r="21" spans="2:15" x14ac:dyDescent="0.3">
      <c r="B21" s="31" t="str">
        <v>Fold.05</v>
      </c>
      <c r="C21" s="29">
        <v>0.9385</v>
      </c>
      <c r="D21" s="29">
        <v>0.90769999999999995</v>
      </c>
      <c r="E21" s="29">
        <v>0.89229999999999998</v>
      </c>
      <c r="F21" s="30">
        <v>0.91283333333333339</v>
      </c>
      <c r="H21" s="31" t="str">
        <v>Fold.05</v>
      </c>
      <c r="I21" s="29">
        <v>0.69230000000000003</v>
      </c>
      <c r="J21" s="29">
        <v>0.9385</v>
      </c>
      <c r="K21" s="29">
        <v>0.90769999999999995</v>
      </c>
      <c r="L21" s="29">
        <v>0.6</v>
      </c>
      <c r="M21" s="29">
        <v>0.53849999999999998</v>
      </c>
      <c r="N21" s="29">
        <v>0.89229999999999998</v>
      </c>
      <c r="O21" s="30">
        <v>0.76155000000000006</v>
      </c>
    </row>
    <row r="22" spans="2:15" ht="15" thickBot="1" x14ac:dyDescent="0.35">
      <c r="B22" s="32" t="str">
        <v>sVOs/Folds Average</v>
      </c>
      <c r="C22" s="33">
        <v>0.93964000000000003</v>
      </c>
      <c r="D22" s="33">
        <v>0.93675999999999993</v>
      </c>
      <c r="E22" s="33">
        <v>0.89006000000000007</v>
      </c>
      <c r="F22" s="34">
        <v>0.92215333333333349</v>
      </c>
      <c r="H22" s="32" t="str">
        <v>sVOs/Folds Average</v>
      </c>
      <c r="I22" s="33">
        <v>0.73607999999999996</v>
      </c>
      <c r="J22" s="33">
        <v>0.93964000000000003</v>
      </c>
      <c r="K22" s="33">
        <v>0.93675999999999993</v>
      </c>
      <c r="L22" s="33">
        <v>0.73172000000000004</v>
      </c>
      <c r="M22" s="33">
        <v>0.70533999999999997</v>
      </c>
      <c r="N22" s="33">
        <v>0.89006000000000007</v>
      </c>
      <c r="O22" s="34">
        <v>0.8232666666666667</v>
      </c>
    </row>
  </sheetData>
  <conditionalFormatting pivot="1" sqref="I5:I9">
    <cfRule type="dataBar" priority="26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{20D86B52-5852-4E67-AE7C-C424D154D41A}</x14:id>
        </ext>
      </extLst>
    </cfRule>
  </conditionalFormatting>
  <conditionalFormatting pivot="1" sqref="J5:J9">
    <cfRule type="dataBar" priority="13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{D2B598BA-A522-4684-AAEF-8FCC8240028C}</x14:id>
        </ext>
      </extLst>
    </cfRule>
  </conditionalFormatting>
  <conditionalFormatting pivot="1" sqref="K5:K9">
    <cfRule type="dataBar" priority="12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{575A7305-0EEA-48B8-BDCF-9DAD9500370E}</x14:id>
        </ext>
      </extLst>
    </cfRule>
  </conditionalFormatting>
  <conditionalFormatting pivot="1" sqref="L5:L9">
    <cfRule type="dataBar" priority="11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{EC1092EC-F6AC-4A8E-978E-D8B7A443F78E}</x14:id>
        </ext>
      </extLst>
    </cfRule>
  </conditionalFormatting>
  <conditionalFormatting pivot="1" sqref="M5:M9">
    <cfRule type="dataBar" priority="10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{84E11E6B-45FA-4218-A47A-EB84B4578452}</x14:id>
        </ext>
      </extLst>
    </cfRule>
  </conditionalFormatting>
  <conditionalFormatting pivot="1" sqref="N5:N9">
    <cfRule type="dataBar" priority="9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{C48CBE01-75A9-44E4-9249-89667F49A3C8}</x14:id>
        </ext>
      </extLst>
    </cfRule>
  </conditionalFormatting>
  <conditionalFormatting pivot="1" sqref="O5:O9">
    <cfRule type="dataBar" priority="8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{CC747253-D077-4DCE-BC8D-DF6931AC73B8}</x14:id>
        </ext>
      </extLst>
    </cfRule>
  </conditionalFormatting>
  <conditionalFormatting pivot="1">
    <cfRule type="dataBar" priority="7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{7B8A209B-2B7B-48EE-88FD-846B94CE871C}</x14:id>
        </ext>
      </extLst>
    </cfRule>
  </conditionalFormatting>
  <conditionalFormatting pivot="1" sqref="C5:C9">
    <cfRule type="dataBar" priority="6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{597C906B-9771-4999-8AB7-C51DA1E64D31}</x14:id>
        </ext>
      </extLst>
    </cfRule>
  </conditionalFormatting>
  <conditionalFormatting pivot="1" sqref="D5:D9">
    <cfRule type="dataBar" priority="5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{9A410140-7CA3-4454-AE50-FC10F39919C0}</x14:id>
        </ext>
      </extLst>
    </cfRule>
  </conditionalFormatting>
  <conditionalFormatting pivot="1">
    <cfRule type="dataBar" priority="4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{8586E2D0-A55B-4D38-B632-065CAFB5F87B}</x14:id>
        </ext>
      </extLst>
    </cfRule>
  </conditionalFormatting>
  <conditionalFormatting pivot="1">
    <cfRule type="dataBar" priority="3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{CE9887BA-09F6-487B-84E3-AD5E48E3415E}</x14:id>
        </ext>
      </extLst>
    </cfRule>
  </conditionalFormatting>
  <conditionalFormatting pivot="1" sqref="E5:E9">
    <cfRule type="dataBar" priority="2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{80604A6B-2909-4E36-A9B3-45137B80A89B}</x14:id>
        </ext>
      </extLst>
    </cfRule>
  </conditionalFormatting>
  <conditionalFormatting pivot="1" sqref="F5:F9">
    <cfRule type="dataBar" priority="1">
      <dataBar>
        <cfvo type="num" val="0.5"/>
        <cfvo type="num" val="1"/>
        <color theme="9" tint="0.59999389629810485"/>
      </dataBar>
      <extLst>
        <ext xmlns:x14="http://schemas.microsoft.com/office/spreadsheetml/2009/9/main" uri="{B025F937-C7B1-47D3-B67F-A62EFF666E3E}">
          <x14:id>{11D5DCDD-5403-4237-BA5F-F3B1239E06C1}</x14:id>
        </ext>
      </extLst>
    </cfRule>
  </conditionalFormatting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0D86B52-5852-4E67-AE7C-C424D154D41A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I5:I9</xm:sqref>
        </x14:conditionalFormatting>
        <x14:conditionalFormatting xmlns:xm="http://schemas.microsoft.com/office/excel/2006/main" pivot="1">
          <x14:cfRule type="dataBar" id="{D2B598BA-A522-4684-AAEF-8FCC8240028C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J5:J9</xm:sqref>
        </x14:conditionalFormatting>
        <x14:conditionalFormatting xmlns:xm="http://schemas.microsoft.com/office/excel/2006/main" pivot="1">
          <x14:cfRule type="dataBar" id="{575A7305-0EEA-48B8-BDCF-9DAD9500370E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K5:K9</xm:sqref>
        </x14:conditionalFormatting>
        <x14:conditionalFormatting xmlns:xm="http://schemas.microsoft.com/office/excel/2006/main" pivot="1">
          <x14:cfRule type="dataBar" id="{EC1092EC-F6AC-4A8E-978E-D8B7A443F78E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L5:L9</xm:sqref>
        </x14:conditionalFormatting>
        <x14:conditionalFormatting xmlns:xm="http://schemas.microsoft.com/office/excel/2006/main" pivot="1">
          <x14:cfRule type="dataBar" id="{84E11E6B-45FA-4218-A47A-EB84B4578452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M5:M9</xm:sqref>
        </x14:conditionalFormatting>
        <x14:conditionalFormatting xmlns:xm="http://schemas.microsoft.com/office/excel/2006/main" pivot="1">
          <x14:cfRule type="dataBar" id="{C48CBE01-75A9-44E4-9249-89667F49A3C8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N5:N9</xm:sqref>
        </x14:conditionalFormatting>
        <x14:conditionalFormatting xmlns:xm="http://schemas.microsoft.com/office/excel/2006/main" pivot="1">
          <x14:cfRule type="dataBar" id="{CC747253-D077-4DCE-BC8D-DF6931AC73B8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O5:O9</xm:sqref>
        </x14:conditionalFormatting>
        <x14:conditionalFormatting xmlns:xm="http://schemas.microsoft.com/office/excel/2006/main" pivot="1">
          <x14:cfRule type="dataBar" id="{7B8A209B-2B7B-48EE-88FD-846B94CE871C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597C906B-9771-4999-8AB7-C51DA1E64D31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 pivot="1">
          <x14:cfRule type="dataBar" id="{9A410140-7CA3-4454-AE50-FC10F39919C0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D5:D9</xm:sqref>
        </x14:conditionalFormatting>
        <x14:conditionalFormatting xmlns:xm="http://schemas.microsoft.com/office/excel/2006/main" pivot="1">
          <x14:cfRule type="dataBar" id="{8586E2D0-A55B-4D38-B632-065CAFB5F87B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CE9887BA-09F6-487B-84E3-AD5E48E3415E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80604A6B-2909-4E36-A9B3-45137B80A89B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E5:E9</xm:sqref>
        </x14:conditionalFormatting>
        <x14:conditionalFormatting xmlns:xm="http://schemas.microsoft.com/office/excel/2006/main" pivot="1">
          <x14:cfRule type="dataBar" id="{11D5DCDD-5403-4237-BA5F-F3B1239E06C1}">
            <x14:dataBar minLength="0" maxLength="100" gradient="0">
              <x14:cfvo type="num">
                <xm:f>0.5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F5:F9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voAccuracies</vt:lpstr>
      <vt:lpstr>pvTable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Oluwaleke Umar Yusuf</dc:creator>
  <cp:lastModifiedBy>Oluwaleke Umar Yusuf</cp:lastModifiedBy>
  <dcterms:created xsi:type="dcterms:W3CDTF">2023-09-04T14:04:10Z</dcterms:created>
  <dcterms:modified xsi:type="dcterms:W3CDTF">2023-09-06T14:38:44Z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