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tlab Workspace\Generalized_MG\"/>
    </mc:Choice>
  </mc:AlternateContent>
  <bookViews>
    <workbookView xWindow="0" yWindow="0" windowWidth="24000" windowHeight="9000"/>
  </bookViews>
  <sheets>
    <sheet name="INDEX" sheetId="9" r:id="rId1"/>
    <sheet name="Price" sheetId="4" r:id="rId2"/>
    <sheet name="UG" sheetId="7" r:id="rId3"/>
    <sheet name="CL" sheetId="8" r:id="rId4"/>
    <sheet name="ES" sheetId="6" r:id="rId5"/>
    <sheet name="EV" sheetId="10" r:id="rId6"/>
    <sheet name="RE" sheetId="3" r:id="rId7"/>
    <sheet name="L0" sheetId="2" r:id="rId8"/>
    <sheet name="L1" sheetId="1" r:id="rId9"/>
    <sheet name="L2" sheetId="5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D3" i="4"/>
  <c r="C4" i="4"/>
  <c r="E4" i="4" s="1"/>
  <c r="D4" i="4"/>
  <c r="C5" i="4"/>
  <c r="D5" i="4"/>
  <c r="C6" i="4"/>
  <c r="D6" i="4"/>
  <c r="C7" i="4"/>
  <c r="D7" i="4"/>
  <c r="C8" i="4"/>
  <c r="E8" i="4" s="1"/>
  <c r="D8" i="4"/>
  <c r="C9" i="4"/>
  <c r="D9" i="4"/>
  <c r="C10" i="4"/>
  <c r="D10" i="4"/>
  <c r="C11" i="4"/>
  <c r="D11" i="4"/>
  <c r="C12" i="4"/>
  <c r="E12" i="4" s="1"/>
  <c r="D12" i="4"/>
  <c r="C13" i="4"/>
  <c r="D13" i="4"/>
  <c r="C14" i="4"/>
  <c r="D14" i="4"/>
  <c r="C15" i="4"/>
  <c r="D15" i="4"/>
  <c r="C16" i="4"/>
  <c r="E16" i="4" s="1"/>
  <c r="D16" i="4"/>
  <c r="C17" i="4"/>
  <c r="D17" i="4"/>
  <c r="C18" i="4"/>
  <c r="D18" i="4"/>
  <c r="C19" i="4"/>
  <c r="D19" i="4"/>
  <c r="C20" i="4"/>
  <c r="E20" i="4" s="1"/>
  <c r="D20" i="4"/>
  <c r="C21" i="4"/>
  <c r="D21" i="4"/>
  <c r="C22" i="4"/>
  <c r="D22" i="4"/>
  <c r="C23" i="4"/>
  <c r="D23" i="4"/>
  <c r="C24" i="4"/>
  <c r="E24" i="4" s="1"/>
  <c r="D24" i="4"/>
  <c r="C25" i="4"/>
  <c r="D25" i="4"/>
  <c r="C2" i="4"/>
  <c r="E2" i="4" s="1"/>
  <c r="D2" i="4"/>
  <c r="E3" i="4"/>
  <c r="E5" i="4"/>
  <c r="E6" i="4"/>
  <c r="E7" i="4"/>
  <c r="E9" i="4"/>
  <c r="E10" i="4"/>
  <c r="E11" i="4"/>
  <c r="E13" i="4"/>
  <c r="E14" i="4"/>
  <c r="E15" i="4"/>
  <c r="E17" i="4"/>
  <c r="E18" i="4"/>
  <c r="E19" i="4"/>
  <c r="E21" i="4"/>
  <c r="E22" i="4"/>
  <c r="E23" i="4"/>
  <c r="E25" i="4"/>
</calcChain>
</file>

<file path=xl/sharedStrings.xml><?xml version="1.0" encoding="utf-8"?>
<sst xmlns="http://schemas.openxmlformats.org/spreadsheetml/2006/main" count="89" uniqueCount="65">
  <si>
    <t>Dishwasher</t>
  </si>
  <si>
    <t>Washing_Machine</t>
  </si>
  <si>
    <t>Vacuum_Cleaner</t>
  </si>
  <si>
    <t>Refridgerator</t>
  </si>
  <si>
    <t>Time</t>
  </si>
  <si>
    <t>Telephone</t>
  </si>
  <si>
    <t>Computer</t>
  </si>
  <si>
    <t>Toaster</t>
  </si>
  <si>
    <t>Kettle</t>
  </si>
  <si>
    <t>Hairdryer</t>
  </si>
  <si>
    <t>Airconditioner</t>
  </si>
  <si>
    <t>Oven</t>
  </si>
  <si>
    <t>Lighting</t>
  </si>
  <si>
    <t>Other</t>
  </si>
  <si>
    <t>Load2_1</t>
  </si>
  <si>
    <t>Load2_2</t>
  </si>
  <si>
    <t>Load2_3</t>
  </si>
  <si>
    <t>p_UG_out</t>
  </si>
  <si>
    <t>p_UG_in</t>
  </si>
  <si>
    <t>PV1</t>
  </si>
  <si>
    <t>p_CL_in</t>
  </si>
  <si>
    <t>p_CL_out</t>
  </si>
  <si>
    <t>ES_cost</t>
  </si>
  <si>
    <t>index</t>
  </si>
  <si>
    <t>ES_out</t>
  </si>
  <si>
    <t>ES_in</t>
  </si>
  <si>
    <t>SOC_min</t>
  </si>
  <si>
    <t>SOC_max</t>
  </si>
  <si>
    <t>ES_cap</t>
  </si>
  <si>
    <t>SOC_0</t>
  </si>
  <si>
    <t>SOC_T</t>
  </si>
  <si>
    <t>UG_in</t>
  </si>
  <si>
    <t>UG_out</t>
  </si>
  <si>
    <t>A_hour</t>
  </si>
  <si>
    <t>ES_name</t>
  </si>
  <si>
    <t>ES1</t>
  </si>
  <si>
    <t>ES2</t>
  </si>
  <si>
    <t>ES3</t>
  </si>
  <si>
    <t>ES4</t>
  </si>
  <si>
    <t>ES5</t>
  </si>
  <si>
    <t>CL_in</t>
  </si>
  <si>
    <t>CL_out</t>
  </si>
  <si>
    <t>UG</t>
  </si>
  <si>
    <t>CL</t>
  </si>
  <si>
    <t>ES</t>
  </si>
  <si>
    <t>EV</t>
  </si>
  <si>
    <t>RE</t>
  </si>
  <si>
    <t>L0</t>
  </si>
  <si>
    <t>L1</t>
  </si>
  <si>
    <t>L2</t>
  </si>
  <si>
    <t>number</t>
  </si>
  <si>
    <t>misc</t>
  </si>
  <si>
    <t>Utility</t>
  </si>
  <si>
    <t>Cluster1</t>
  </si>
  <si>
    <t>Cluster2</t>
  </si>
  <si>
    <t>Base_Load</t>
  </si>
  <si>
    <t>NA</t>
  </si>
  <si>
    <t>EV1</t>
  </si>
  <si>
    <t>id</t>
  </si>
  <si>
    <t>EV_name</t>
  </si>
  <si>
    <t>EV_cost</t>
  </si>
  <si>
    <t>EV_in</t>
  </si>
  <si>
    <t>EV_out</t>
  </si>
  <si>
    <t>EV_cap</t>
  </si>
  <si>
    <t>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</si>
</sst>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h:mm"/>
  </numFmts>
  <fonts count="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="115" zoomScaleNormal="115" workbookViewId="0">
      <selection activeCell="I9" sqref="I9"/>
    </sheetView>
  </sheetViews>
  <sheetFormatPr defaultColWidth="10.75" defaultRowHeight="14.25" x14ac:dyDescent="0.2"/>
  <cols>
    <col min="1" max="16384" width="10.75" style="1"/>
  </cols>
  <sheetData>
    <row r="1" spans="1:10" x14ac:dyDescent="0.2">
      <c r="A1" s="1" t="s">
        <v>51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64</v>
      </c>
    </row>
    <row r="2" spans="1:10" x14ac:dyDescent="0.2">
      <c r="A2" s="1" t="s">
        <v>50</v>
      </c>
      <c r="B2" s="1">
        <v>1</v>
      </c>
      <c r="C2" s="1">
        <v>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1</v>
      </c>
    </row>
    <row r="4" spans="1:10" x14ac:dyDescent="0.2">
      <c r="A4" s="1" t="s">
        <v>58</v>
      </c>
      <c r="B4" s="1" t="s">
        <v>52</v>
      </c>
      <c r="C4" s="1" t="s">
        <v>53</v>
      </c>
      <c r="D4" s="1" t="s">
        <v>56</v>
      </c>
      <c r="E4" s="1" t="s">
        <v>57</v>
      </c>
      <c r="F4" s="1" t="s">
        <v>56</v>
      </c>
      <c r="G4" s="1" t="s">
        <v>55</v>
      </c>
      <c r="H4" s="1" t="s">
        <v>56</v>
      </c>
      <c r="I4" s="1" t="s">
        <v>56</v>
      </c>
    </row>
    <row r="5" spans="1:10" x14ac:dyDescent="0.2">
      <c r="C5" s="1" t="s">
        <v>54</v>
      </c>
      <c r="D5" s="1" t="s">
        <v>56</v>
      </c>
    </row>
    <row r="6" spans="1:10" x14ac:dyDescent="0.2">
      <c r="D6" s="1" t="s">
        <v>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O13" sqref="O13"/>
    </sheetView>
  </sheetViews>
  <sheetFormatPr defaultRowHeight="14.25" x14ac:dyDescent="0.2"/>
  <cols>
    <col min="1" max="1" width="5.375" style="1" bestFit="1" customWidth="1"/>
  </cols>
  <sheetData>
    <row r="1" spans="1:7" x14ac:dyDescent="0.2">
      <c r="A1" s="1" t="s">
        <v>4</v>
      </c>
      <c r="B1" s="1" t="s">
        <v>14</v>
      </c>
      <c r="C1" s="1" t="s">
        <v>15</v>
      </c>
      <c r="D1" s="1" t="s">
        <v>16</v>
      </c>
      <c r="F1" s="1"/>
      <c r="G1" s="1" t="s">
        <v>33</v>
      </c>
    </row>
    <row r="2" spans="1:7" x14ac:dyDescent="0.2">
      <c r="A2" s="3">
        <v>0</v>
      </c>
      <c r="B2" s="1">
        <v>0.05</v>
      </c>
      <c r="C2" s="1">
        <v>0.05</v>
      </c>
      <c r="D2" s="1">
        <v>0.05</v>
      </c>
      <c r="F2" s="1" t="s">
        <v>14</v>
      </c>
      <c r="G2" s="1">
        <v>2</v>
      </c>
    </row>
    <row r="3" spans="1:7" x14ac:dyDescent="0.2">
      <c r="A3" s="3">
        <v>4.1666666666666664E-2</v>
      </c>
      <c r="B3" s="1">
        <v>0.05</v>
      </c>
      <c r="C3" s="1">
        <v>0.05</v>
      </c>
      <c r="D3" s="1">
        <v>0.05</v>
      </c>
      <c r="F3" s="1" t="s">
        <v>15</v>
      </c>
      <c r="G3" s="1">
        <v>10</v>
      </c>
    </row>
    <row r="4" spans="1:7" x14ac:dyDescent="0.2">
      <c r="A4" s="3">
        <v>8.3333333333333301E-2</v>
      </c>
      <c r="B4" s="1">
        <v>0.05</v>
      </c>
      <c r="C4" s="1">
        <v>0.05</v>
      </c>
      <c r="D4" s="1">
        <v>0.05</v>
      </c>
      <c r="F4" s="1" t="s">
        <v>16</v>
      </c>
      <c r="G4" s="1">
        <v>3</v>
      </c>
    </row>
    <row r="5" spans="1:7" x14ac:dyDescent="0.2">
      <c r="A5" s="3">
        <v>0.125</v>
      </c>
      <c r="B5" s="1">
        <v>0.05</v>
      </c>
      <c r="C5" s="1">
        <v>0.05</v>
      </c>
      <c r="D5" s="1">
        <v>0.05</v>
      </c>
    </row>
    <row r="6" spans="1:7" x14ac:dyDescent="0.2">
      <c r="A6" s="3">
        <v>0.16666666666666699</v>
      </c>
      <c r="B6" s="1">
        <v>0.05</v>
      </c>
      <c r="C6" s="1">
        <v>0.05</v>
      </c>
      <c r="D6" s="1">
        <v>0.05</v>
      </c>
    </row>
    <row r="7" spans="1:7" x14ac:dyDescent="0.2">
      <c r="A7" s="3">
        <v>0.20833333333333301</v>
      </c>
      <c r="B7" s="1">
        <v>0.05</v>
      </c>
      <c r="C7" s="1">
        <v>0.05</v>
      </c>
      <c r="D7" s="1">
        <v>0.05</v>
      </c>
    </row>
    <row r="8" spans="1:7" x14ac:dyDescent="0.2">
      <c r="A8" s="3">
        <v>0.25</v>
      </c>
      <c r="B8" s="1">
        <v>0.05</v>
      </c>
      <c r="C8" s="1">
        <v>0.05</v>
      </c>
      <c r="D8" s="1">
        <v>0.05</v>
      </c>
    </row>
    <row r="9" spans="1:7" x14ac:dyDescent="0.2">
      <c r="A9" s="3">
        <v>0.29166666666666702</v>
      </c>
      <c r="B9" s="1">
        <v>0.05</v>
      </c>
      <c r="C9" s="1">
        <v>0.05</v>
      </c>
      <c r="D9" s="1">
        <v>0.05</v>
      </c>
    </row>
    <row r="10" spans="1:7" x14ac:dyDescent="0.2">
      <c r="A10" s="3">
        <v>0.33333333333333298</v>
      </c>
      <c r="B10" s="1">
        <v>0.05</v>
      </c>
      <c r="C10" s="1">
        <v>0.05</v>
      </c>
      <c r="D10" s="1">
        <v>0.05</v>
      </c>
    </row>
    <row r="11" spans="1:7" x14ac:dyDescent="0.2">
      <c r="A11" s="3">
        <v>0.375</v>
      </c>
      <c r="B11" s="1">
        <v>0.05</v>
      </c>
      <c r="C11" s="1">
        <v>0.05</v>
      </c>
      <c r="D11" s="1">
        <v>0.05</v>
      </c>
    </row>
    <row r="12" spans="1:7" x14ac:dyDescent="0.2">
      <c r="A12" s="3">
        <v>0.41666666666666702</v>
      </c>
      <c r="B12" s="1">
        <v>0.05</v>
      </c>
      <c r="C12" s="1">
        <v>0.05</v>
      </c>
      <c r="D12" s="1">
        <v>0.05</v>
      </c>
    </row>
    <row r="13" spans="1:7" x14ac:dyDescent="0.2">
      <c r="A13" s="3">
        <v>0.45833333333333298</v>
      </c>
      <c r="B13" s="1">
        <v>0.05</v>
      </c>
      <c r="C13" s="1">
        <v>0.05</v>
      </c>
      <c r="D13" s="1">
        <v>0.05</v>
      </c>
    </row>
    <row r="14" spans="1:7" x14ac:dyDescent="0.2">
      <c r="A14" s="3">
        <v>0.5</v>
      </c>
      <c r="B14" s="1">
        <v>0.05</v>
      </c>
      <c r="C14" s="1">
        <v>0.05</v>
      </c>
      <c r="D14" s="1">
        <v>0.05</v>
      </c>
    </row>
    <row r="15" spans="1:7" x14ac:dyDescent="0.2">
      <c r="A15" s="3">
        <v>0.54166666666666696</v>
      </c>
      <c r="B15" s="1">
        <v>0.05</v>
      </c>
      <c r="C15" s="1">
        <v>0.05</v>
      </c>
      <c r="D15" s="1">
        <v>0.05</v>
      </c>
    </row>
    <row r="16" spans="1:7" x14ac:dyDescent="0.2">
      <c r="A16" s="3">
        <v>0.58333333333333304</v>
      </c>
      <c r="B16" s="1">
        <v>0.05</v>
      </c>
      <c r="C16" s="1">
        <v>0.05</v>
      </c>
      <c r="D16" s="1">
        <v>0.05</v>
      </c>
    </row>
    <row r="17" spans="1:4" x14ac:dyDescent="0.2">
      <c r="A17" s="3">
        <v>0.625</v>
      </c>
      <c r="B17" s="1">
        <v>0.05</v>
      </c>
      <c r="C17" s="1">
        <v>0.05</v>
      </c>
      <c r="D17" s="1">
        <v>0.05</v>
      </c>
    </row>
    <row r="18" spans="1:4" x14ac:dyDescent="0.2">
      <c r="A18" s="3">
        <v>0.66666666666666696</v>
      </c>
      <c r="B18" s="1">
        <v>0.05</v>
      </c>
      <c r="C18" s="1">
        <v>0.05</v>
      </c>
      <c r="D18" s="1">
        <v>0.05</v>
      </c>
    </row>
    <row r="19" spans="1:4" x14ac:dyDescent="0.2">
      <c r="A19" s="3">
        <v>0.70833333333333304</v>
      </c>
      <c r="B19" s="1">
        <v>0.05</v>
      </c>
      <c r="C19" s="1">
        <v>0.05</v>
      </c>
      <c r="D19" s="1">
        <v>0.05</v>
      </c>
    </row>
    <row r="20" spans="1:4" x14ac:dyDescent="0.2">
      <c r="A20" s="3">
        <v>0.75</v>
      </c>
      <c r="B20" s="1">
        <v>0.05</v>
      </c>
      <c r="C20" s="1">
        <v>0.05</v>
      </c>
      <c r="D20" s="1">
        <v>0.05</v>
      </c>
    </row>
    <row r="21" spans="1:4" x14ac:dyDescent="0.2">
      <c r="A21" s="3">
        <v>0.79166666666666696</v>
      </c>
      <c r="B21" s="1">
        <v>0.05</v>
      </c>
      <c r="C21" s="1">
        <v>0.05</v>
      </c>
      <c r="D21" s="1">
        <v>0.05</v>
      </c>
    </row>
    <row r="22" spans="1:4" x14ac:dyDescent="0.2">
      <c r="A22" s="3">
        <v>0.83333333333333304</v>
      </c>
      <c r="B22" s="1">
        <v>0.05</v>
      </c>
      <c r="C22" s="1">
        <v>0.05</v>
      </c>
      <c r="D22" s="1">
        <v>0.05</v>
      </c>
    </row>
    <row r="23" spans="1:4" x14ac:dyDescent="0.2">
      <c r="A23" s="3">
        <v>0.875</v>
      </c>
      <c r="B23" s="1">
        <v>0.05</v>
      </c>
      <c r="C23" s="1">
        <v>0.05</v>
      </c>
      <c r="D23" s="1">
        <v>0.05</v>
      </c>
    </row>
    <row r="24" spans="1:4" x14ac:dyDescent="0.2">
      <c r="A24" s="3">
        <v>0.91666666666666696</v>
      </c>
      <c r="B24" s="1">
        <v>0.05</v>
      </c>
      <c r="C24" s="1">
        <v>0.05</v>
      </c>
      <c r="D24" s="1">
        <v>0.05</v>
      </c>
    </row>
    <row r="25" spans="1:4" x14ac:dyDescent="0.2">
      <c r="A25" s="3">
        <v>0.95833333333333304</v>
      </c>
      <c r="B25" s="1">
        <v>0.05</v>
      </c>
      <c r="C25" s="1">
        <v>0.05</v>
      </c>
      <c r="D25" s="1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A1048576"/>
    </sheetView>
  </sheetViews>
  <sheetFormatPr defaultColWidth="9.125" defaultRowHeight="14.25" x14ac:dyDescent="0.2"/>
  <cols>
    <col min="1" max="1" width="5.375" style="1" bestFit="1" customWidth="1"/>
    <col min="2" max="2" width="8.375" style="1" bestFit="1" customWidth="1"/>
    <col min="3" max="3" width="9.75" style="1" bestFit="1" customWidth="1"/>
    <col min="4" max="16384" width="9.125" style="1"/>
  </cols>
  <sheetData>
    <row r="1" spans="1:5" x14ac:dyDescent="0.2">
      <c r="A1" s="1" t="s">
        <v>4</v>
      </c>
      <c r="B1" s="1" t="s">
        <v>18</v>
      </c>
      <c r="C1" s="1" t="s">
        <v>17</v>
      </c>
      <c r="D1" s="1" t="s">
        <v>20</v>
      </c>
      <c r="E1" s="1" t="s">
        <v>21</v>
      </c>
    </row>
    <row r="2" spans="1:5" x14ac:dyDescent="0.2">
      <c r="A2" s="3">
        <v>0</v>
      </c>
      <c r="B2" s="2">
        <v>0.28870000000000001</v>
      </c>
      <c r="C2" s="2">
        <f>0.6*B2</f>
        <v>0.17322000000000001</v>
      </c>
      <c r="D2" s="2">
        <f>0.99*B2</f>
        <v>0.28581299999999998</v>
      </c>
      <c r="E2" s="2">
        <f>1.01*C2</f>
        <v>0.1749522</v>
      </c>
    </row>
    <row r="3" spans="1:5" x14ac:dyDescent="0.2">
      <c r="A3" s="3">
        <v>4.1666666666666664E-2</v>
      </c>
      <c r="B3" s="2">
        <v>0.2172</v>
      </c>
      <c r="C3" s="2">
        <f t="shared" ref="C3:C25" si="0">0.6*B3</f>
        <v>0.13031999999999999</v>
      </c>
      <c r="D3" s="2">
        <f t="shared" ref="D3:D25" si="1">0.99*B3</f>
        <v>0.215028</v>
      </c>
      <c r="E3" s="2">
        <f t="shared" ref="E3:E25" si="2">1.01*C3</f>
        <v>0.1316232</v>
      </c>
    </row>
    <row r="4" spans="1:5" x14ac:dyDescent="0.2">
      <c r="A4" s="3">
        <v>8.3333333333333301E-2</v>
      </c>
      <c r="B4" s="2">
        <v>0.1729</v>
      </c>
      <c r="C4" s="2">
        <f t="shared" si="0"/>
        <v>0.10374</v>
      </c>
      <c r="D4" s="2">
        <f t="shared" si="1"/>
        <v>0.17117099999999999</v>
      </c>
      <c r="E4" s="2">
        <f t="shared" si="2"/>
        <v>0.10477740000000001</v>
      </c>
    </row>
    <row r="5" spans="1:5" x14ac:dyDescent="0.2">
      <c r="A5" s="3">
        <v>0.125</v>
      </c>
      <c r="B5" s="2">
        <v>0.17480000000000001</v>
      </c>
      <c r="C5" s="2">
        <f t="shared" si="0"/>
        <v>0.10488</v>
      </c>
      <c r="D5" s="2">
        <f t="shared" si="1"/>
        <v>0.17305200000000001</v>
      </c>
      <c r="E5" s="2">
        <f t="shared" si="2"/>
        <v>0.1059288</v>
      </c>
    </row>
    <row r="6" spans="1:5" x14ac:dyDescent="0.2">
      <c r="A6" s="3">
        <v>0.16666666666666699</v>
      </c>
      <c r="B6" s="2">
        <v>0.1888</v>
      </c>
      <c r="C6" s="2">
        <f t="shared" si="0"/>
        <v>0.11327999999999999</v>
      </c>
      <c r="D6" s="2">
        <f t="shared" si="1"/>
        <v>0.18691199999999999</v>
      </c>
      <c r="E6" s="2">
        <f t="shared" si="2"/>
        <v>0.1144128</v>
      </c>
    </row>
    <row r="7" spans="1:5" x14ac:dyDescent="0.2">
      <c r="A7" s="3">
        <v>0.20833333333333301</v>
      </c>
      <c r="B7" s="2">
        <v>0.2074</v>
      </c>
      <c r="C7" s="2">
        <f t="shared" si="0"/>
        <v>0.12444</v>
      </c>
      <c r="D7" s="2">
        <f t="shared" si="1"/>
        <v>0.20532600000000001</v>
      </c>
      <c r="E7" s="2">
        <f t="shared" si="2"/>
        <v>0.1256844</v>
      </c>
    </row>
    <row r="8" spans="1:5" x14ac:dyDescent="0.2">
      <c r="A8" s="3">
        <v>0.25</v>
      </c>
      <c r="B8" s="2">
        <v>0.27810000000000001</v>
      </c>
      <c r="C8" s="2">
        <f t="shared" si="0"/>
        <v>0.16686000000000001</v>
      </c>
      <c r="D8" s="2">
        <f t="shared" si="1"/>
        <v>0.27531900000000004</v>
      </c>
      <c r="E8" s="2">
        <f t="shared" si="2"/>
        <v>0.1685286</v>
      </c>
    </row>
    <row r="9" spans="1:5" x14ac:dyDescent="0.2">
      <c r="A9" s="3">
        <v>0.29166666666666702</v>
      </c>
      <c r="B9" s="2">
        <v>0.3125</v>
      </c>
      <c r="C9" s="2">
        <f t="shared" si="0"/>
        <v>0.1875</v>
      </c>
      <c r="D9" s="2">
        <f t="shared" si="1"/>
        <v>0.30937500000000001</v>
      </c>
      <c r="E9" s="2">
        <f t="shared" si="2"/>
        <v>0.18937500000000002</v>
      </c>
    </row>
    <row r="10" spans="1:5" x14ac:dyDescent="0.2">
      <c r="A10" s="3">
        <v>0.33333333333333298</v>
      </c>
      <c r="B10" s="2">
        <v>0.36420000000000002</v>
      </c>
      <c r="C10" s="2">
        <f t="shared" si="0"/>
        <v>0.21852000000000002</v>
      </c>
      <c r="D10" s="2">
        <f t="shared" si="1"/>
        <v>0.36055800000000005</v>
      </c>
      <c r="E10" s="2">
        <f t="shared" si="2"/>
        <v>0.22070520000000002</v>
      </c>
    </row>
    <row r="11" spans="1:5" x14ac:dyDescent="0.2">
      <c r="A11" s="3">
        <v>0.375</v>
      </c>
      <c r="B11" s="2">
        <v>0.37680000000000002</v>
      </c>
      <c r="C11" s="2">
        <f t="shared" si="0"/>
        <v>0.22608</v>
      </c>
      <c r="D11" s="2">
        <f t="shared" si="1"/>
        <v>0.37303200000000003</v>
      </c>
      <c r="E11" s="2">
        <f t="shared" si="2"/>
        <v>0.22834080000000001</v>
      </c>
    </row>
    <row r="12" spans="1:5" x14ac:dyDescent="0.2">
      <c r="A12" s="3">
        <v>0.41666666666666702</v>
      </c>
      <c r="B12" s="2">
        <v>0.4904</v>
      </c>
      <c r="C12" s="2">
        <f t="shared" si="0"/>
        <v>0.29424</v>
      </c>
      <c r="D12" s="2">
        <f t="shared" si="1"/>
        <v>0.48549599999999998</v>
      </c>
      <c r="E12" s="2">
        <f t="shared" si="2"/>
        <v>0.29718240000000001</v>
      </c>
    </row>
    <row r="13" spans="1:5" x14ac:dyDescent="0.2">
      <c r="A13" s="3">
        <v>0.45833333333333298</v>
      </c>
      <c r="B13" s="2">
        <v>0.41970000000000002</v>
      </c>
      <c r="C13" s="2">
        <f t="shared" si="0"/>
        <v>0.25181999999999999</v>
      </c>
      <c r="D13" s="2">
        <f t="shared" si="1"/>
        <v>0.41550300000000001</v>
      </c>
      <c r="E13" s="2">
        <f t="shared" si="2"/>
        <v>0.25433820000000001</v>
      </c>
    </row>
    <row r="14" spans="1:5" x14ac:dyDescent="0.2">
      <c r="A14" s="3">
        <v>0.5</v>
      </c>
      <c r="B14" s="2">
        <v>0.45169999999999999</v>
      </c>
      <c r="C14" s="2">
        <f t="shared" si="0"/>
        <v>0.27101999999999998</v>
      </c>
      <c r="D14" s="2">
        <f t="shared" si="1"/>
        <v>0.447183</v>
      </c>
      <c r="E14" s="2">
        <f t="shared" si="2"/>
        <v>0.27373019999999998</v>
      </c>
    </row>
    <row r="15" spans="1:5" x14ac:dyDescent="0.2">
      <c r="A15" s="3">
        <v>0.54166666666666696</v>
      </c>
      <c r="B15" s="2">
        <v>0.44309999999999999</v>
      </c>
      <c r="C15" s="2">
        <f t="shared" si="0"/>
        <v>0.26585999999999999</v>
      </c>
      <c r="D15" s="2">
        <f t="shared" si="1"/>
        <v>0.43866899999999998</v>
      </c>
      <c r="E15" s="2">
        <f t="shared" si="2"/>
        <v>0.2685186</v>
      </c>
    </row>
    <row r="16" spans="1:5" x14ac:dyDescent="0.2">
      <c r="A16" s="3">
        <v>0.58333333333333304</v>
      </c>
      <c r="B16" s="2">
        <v>0.5605</v>
      </c>
      <c r="C16" s="2">
        <f t="shared" si="0"/>
        <v>0.33629999999999999</v>
      </c>
      <c r="D16" s="2">
        <f t="shared" si="1"/>
        <v>0.55489500000000003</v>
      </c>
      <c r="E16" s="2">
        <f t="shared" si="2"/>
        <v>0.33966299999999999</v>
      </c>
    </row>
    <row r="17" spans="1:5" x14ac:dyDescent="0.2">
      <c r="A17" s="3">
        <v>0.625</v>
      </c>
      <c r="B17" s="2">
        <v>0.44219999999999998</v>
      </c>
      <c r="C17" s="2">
        <f t="shared" si="0"/>
        <v>0.26532</v>
      </c>
      <c r="D17" s="2">
        <f t="shared" si="1"/>
        <v>0.437778</v>
      </c>
      <c r="E17" s="2">
        <f t="shared" si="2"/>
        <v>0.26797320000000002</v>
      </c>
    </row>
    <row r="18" spans="1:5" x14ac:dyDescent="0.2">
      <c r="A18" s="3">
        <v>0.66666666666666696</v>
      </c>
      <c r="B18" s="2">
        <v>0.34589999999999999</v>
      </c>
      <c r="C18" s="2">
        <f t="shared" si="0"/>
        <v>0.20753999999999997</v>
      </c>
      <c r="D18" s="2">
        <f t="shared" si="1"/>
        <v>0.342441</v>
      </c>
      <c r="E18" s="2">
        <f t="shared" si="2"/>
        <v>0.20961539999999998</v>
      </c>
    </row>
    <row r="19" spans="1:5" x14ac:dyDescent="0.2">
      <c r="A19" s="3">
        <v>0.70833333333333304</v>
      </c>
      <c r="B19" s="2">
        <v>0.30659999999999998</v>
      </c>
      <c r="C19" s="2">
        <f t="shared" si="0"/>
        <v>0.18395999999999998</v>
      </c>
      <c r="D19" s="2">
        <f t="shared" si="1"/>
        <v>0.30353399999999997</v>
      </c>
      <c r="E19" s="2">
        <f t="shared" si="2"/>
        <v>0.18579959999999998</v>
      </c>
    </row>
    <row r="20" spans="1:5" x14ac:dyDescent="0.2">
      <c r="A20" s="3">
        <v>0.75</v>
      </c>
      <c r="B20" s="2">
        <v>0.28489999999999999</v>
      </c>
      <c r="C20" s="2">
        <f t="shared" si="0"/>
        <v>0.17093999999999998</v>
      </c>
      <c r="D20" s="2">
        <f t="shared" si="1"/>
        <v>0.282051</v>
      </c>
      <c r="E20" s="2">
        <f t="shared" si="2"/>
        <v>0.17264939999999998</v>
      </c>
    </row>
    <row r="21" spans="1:5" x14ac:dyDescent="0.2">
      <c r="A21" s="3">
        <v>0.79166666666666696</v>
      </c>
      <c r="B21" s="2">
        <v>0.30990000000000001</v>
      </c>
      <c r="C21" s="2">
        <f t="shared" si="0"/>
        <v>0.18593999999999999</v>
      </c>
      <c r="D21" s="2">
        <f t="shared" si="1"/>
        <v>0.30680099999999999</v>
      </c>
      <c r="E21" s="2">
        <f t="shared" si="2"/>
        <v>0.18779940000000001</v>
      </c>
    </row>
    <row r="22" spans="1:5" x14ac:dyDescent="0.2">
      <c r="A22" s="3">
        <v>0.83333333333333304</v>
      </c>
      <c r="B22" s="2">
        <v>0.29830000000000001</v>
      </c>
      <c r="C22" s="2">
        <f t="shared" si="0"/>
        <v>0.17898</v>
      </c>
      <c r="D22" s="2">
        <f t="shared" si="1"/>
        <v>0.295317</v>
      </c>
      <c r="E22" s="2">
        <f t="shared" si="2"/>
        <v>0.18076980000000001</v>
      </c>
    </row>
    <row r="23" spans="1:5" x14ac:dyDescent="0.2">
      <c r="A23" s="3">
        <v>0.875</v>
      </c>
      <c r="B23" s="2">
        <v>0.21740000000000001</v>
      </c>
      <c r="C23" s="2">
        <f t="shared" si="0"/>
        <v>0.13044</v>
      </c>
      <c r="D23" s="2">
        <f t="shared" si="1"/>
        <v>0.215226</v>
      </c>
      <c r="E23" s="2">
        <f t="shared" si="2"/>
        <v>0.13174440000000001</v>
      </c>
    </row>
    <row r="24" spans="1:5" x14ac:dyDescent="0.2">
      <c r="A24" s="3">
        <v>0.91666666666666696</v>
      </c>
      <c r="B24" s="2">
        <v>0.22789999999999999</v>
      </c>
      <c r="C24" s="2">
        <f t="shared" si="0"/>
        <v>0.13674</v>
      </c>
      <c r="D24" s="2">
        <f t="shared" si="1"/>
        <v>0.22562099999999999</v>
      </c>
      <c r="E24" s="2">
        <f t="shared" si="2"/>
        <v>0.13810739999999999</v>
      </c>
    </row>
    <row r="25" spans="1:5" x14ac:dyDescent="0.2">
      <c r="A25" s="3">
        <v>0.95833333333333304</v>
      </c>
      <c r="B25" s="2">
        <v>0.20880000000000001</v>
      </c>
      <c r="C25" s="2">
        <f t="shared" si="0"/>
        <v>0.12528</v>
      </c>
      <c r="D25" s="2">
        <f t="shared" si="1"/>
        <v>0.20671200000000001</v>
      </c>
      <c r="E25" s="2">
        <f t="shared" si="2"/>
        <v>0.1265328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defaultRowHeight="14.25" x14ac:dyDescent="0.2"/>
  <sheetData>
    <row r="1" spans="1:3" x14ac:dyDescent="0.2">
      <c r="A1" s="1" t="s">
        <v>23</v>
      </c>
      <c r="B1" s="1" t="s">
        <v>31</v>
      </c>
      <c r="C1" s="1" t="s">
        <v>32</v>
      </c>
    </row>
    <row r="2" spans="1:3" x14ac:dyDescent="0.2">
      <c r="A2" s="1">
        <v>1</v>
      </c>
      <c r="B2" s="1">
        <v>8</v>
      </c>
      <c r="C2" s="1">
        <v>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A1048576"/>
    </sheetView>
  </sheetViews>
  <sheetFormatPr defaultRowHeight="14.25" x14ac:dyDescent="0.2"/>
  <cols>
    <col min="1" max="1" width="5.375" style="1" bestFit="1" customWidth="1"/>
  </cols>
  <sheetData>
    <row r="1" spans="1:3" x14ac:dyDescent="0.2">
      <c r="A1" s="1" t="s">
        <v>4</v>
      </c>
      <c r="B1" s="1" t="s">
        <v>40</v>
      </c>
      <c r="C1" s="1" t="s">
        <v>41</v>
      </c>
    </row>
    <row r="2" spans="1:3" x14ac:dyDescent="0.2">
      <c r="A2" s="3">
        <v>0</v>
      </c>
      <c r="B2">
        <v>0</v>
      </c>
      <c r="C2">
        <v>0</v>
      </c>
    </row>
    <row r="3" spans="1:3" x14ac:dyDescent="0.2">
      <c r="A3" s="3">
        <v>4.1666666666666664E-2</v>
      </c>
      <c r="B3">
        <v>0</v>
      </c>
      <c r="C3">
        <v>0</v>
      </c>
    </row>
    <row r="4" spans="1:3" x14ac:dyDescent="0.2">
      <c r="A4" s="3">
        <v>8.3333333333333301E-2</v>
      </c>
      <c r="B4">
        <v>0</v>
      </c>
      <c r="C4">
        <v>0</v>
      </c>
    </row>
    <row r="5" spans="1:3" x14ac:dyDescent="0.2">
      <c r="A5" s="3">
        <v>0.125</v>
      </c>
      <c r="B5">
        <v>0</v>
      </c>
      <c r="C5">
        <v>0</v>
      </c>
    </row>
    <row r="6" spans="1:3" x14ac:dyDescent="0.2">
      <c r="A6" s="3">
        <v>0.16666666666666699</v>
      </c>
      <c r="B6">
        <v>0</v>
      </c>
      <c r="C6">
        <v>0</v>
      </c>
    </row>
    <row r="7" spans="1:3" x14ac:dyDescent="0.2">
      <c r="A7" s="3">
        <v>0.20833333333333301</v>
      </c>
      <c r="B7">
        <v>0</v>
      </c>
      <c r="C7">
        <v>0</v>
      </c>
    </row>
    <row r="8" spans="1:3" x14ac:dyDescent="0.2">
      <c r="A8" s="3">
        <v>0.25</v>
      </c>
      <c r="B8">
        <v>0</v>
      </c>
      <c r="C8">
        <v>0</v>
      </c>
    </row>
    <row r="9" spans="1:3" x14ac:dyDescent="0.2">
      <c r="A9" s="3">
        <v>0.29166666666666702</v>
      </c>
      <c r="B9">
        <v>0</v>
      </c>
      <c r="C9">
        <v>0</v>
      </c>
    </row>
    <row r="10" spans="1:3" x14ac:dyDescent="0.2">
      <c r="A10" s="3">
        <v>0.33333333333333298</v>
      </c>
      <c r="B10">
        <v>0</v>
      </c>
      <c r="C10">
        <v>0</v>
      </c>
    </row>
    <row r="11" spans="1:3" x14ac:dyDescent="0.2">
      <c r="A11" s="3">
        <v>0.375</v>
      </c>
      <c r="B11">
        <v>0</v>
      </c>
      <c r="C11">
        <v>0</v>
      </c>
    </row>
    <row r="12" spans="1:3" x14ac:dyDescent="0.2">
      <c r="A12" s="3">
        <v>0.41666666666666702</v>
      </c>
      <c r="B12">
        <v>0</v>
      </c>
      <c r="C12">
        <v>0</v>
      </c>
    </row>
    <row r="13" spans="1:3" x14ac:dyDescent="0.2">
      <c r="A13" s="3">
        <v>0.45833333333333298</v>
      </c>
      <c r="B13">
        <v>0</v>
      </c>
      <c r="C13">
        <v>0</v>
      </c>
    </row>
    <row r="14" spans="1:3" x14ac:dyDescent="0.2">
      <c r="A14" s="3">
        <v>0.5</v>
      </c>
      <c r="B14">
        <v>0</v>
      </c>
      <c r="C14">
        <v>0</v>
      </c>
    </row>
    <row r="15" spans="1:3" x14ac:dyDescent="0.2">
      <c r="A15" s="3">
        <v>0.54166666666666696</v>
      </c>
      <c r="B15">
        <v>0</v>
      </c>
      <c r="C15">
        <v>0</v>
      </c>
    </row>
    <row r="16" spans="1:3" x14ac:dyDescent="0.2">
      <c r="A16" s="3">
        <v>0.58333333333333304</v>
      </c>
      <c r="B16">
        <v>0</v>
      </c>
      <c r="C16">
        <v>0</v>
      </c>
    </row>
    <row r="17" spans="1:3" x14ac:dyDescent="0.2">
      <c r="A17" s="3">
        <v>0.625</v>
      </c>
      <c r="B17">
        <v>0</v>
      </c>
      <c r="C17">
        <v>0</v>
      </c>
    </row>
    <row r="18" spans="1:3" x14ac:dyDescent="0.2">
      <c r="A18" s="3">
        <v>0.66666666666666696</v>
      </c>
      <c r="B18">
        <v>0</v>
      </c>
      <c r="C18">
        <v>0</v>
      </c>
    </row>
    <row r="19" spans="1:3" x14ac:dyDescent="0.2">
      <c r="A19" s="3">
        <v>0.70833333333333304</v>
      </c>
      <c r="B19">
        <v>0</v>
      </c>
      <c r="C19">
        <v>0</v>
      </c>
    </row>
    <row r="20" spans="1:3" x14ac:dyDescent="0.2">
      <c r="A20" s="3">
        <v>0.75</v>
      </c>
      <c r="B20">
        <v>0</v>
      </c>
      <c r="C20">
        <v>0</v>
      </c>
    </row>
    <row r="21" spans="1:3" x14ac:dyDescent="0.2">
      <c r="A21" s="3">
        <v>0.79166666666666696</v>
      </c>
      <c r="B21">
        <v>0</v>
      </c>
      <c r="C21">
        <v>0</v>
      </c>
    </row>
    <row r="22" spans="1:3" x14ac:dyDescent="0.2">
      <c r="A22" s="3">
        <v>0.83333333333333304</v>
      </c>
      <c r="B22">
        <v>0</v>
      </c>
      <c r="C22">
        <v>0</v>
      </c>
    </row>
    <row r="23" spans="1:3" x14ac:dyDescent="0.2">
      <c r="A23" s="3">
        <v>0.875</v>
      </c>
      <c r="B23">
        <v>0</v>
      </c>
      <c r="C23">
        <v>0</v>
      </c>
    </row>
    <row r="24" spans="1:3" x14ac:dyDescent="0.2">
      <c r="A24" s="3">
        <v>0.91666666666666696</v>
      </c>
      <c r="B24">
        <v>0</v>
      </c>
      <c r="C24">
        <v>0</v>
      </c>
    </row>
    <row r="25" spans="1:3" x14ac:dyDescent="0.2">
      <c r="A25" s="3">
        <v>0.95833333333333304</v>
      </c>
      <c r="B25">
        <v>0</v>
      </c>
      <c r="C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2"/>
    </sheetView>
  </sheetViews>
  <sheetFormatPr defaultColWidth="9.125" defaultRowHeight="14.25" x14ac:dyDescent="0.2"/>
  <cols>
    <col min="1" max="16384" width="9.125" style="1"/>
  </cols>
  <sheetData>
    <row r="1" spans="1:10" x14ac:dyDescent="0.2">
      <c r="A1" s="1" t="s">
        <v>23</v>
      </c>
      <c r="B1" s="1" t="s">
        <v>34</v>
      </c>
      <c r="C1" s="1" t="s">
        <v>22</v>
      </c>
      <c r="D1" s="1" t="s">
        <v>25</v>
      </c>
      <c r="E1" s="1" t="s">
        <v>24</v>
      </c>
      <c r="F1" s="1" t="s">
        <v>28</v>
      </c>
      <c r="G1" s="1" t="s">
        <v>26</v>
      </c>
      <c r="H1" s="1" t="s">
        <v>27</v>
      </c>
      <c r="I1" s="1" t="s">
        <v>29</v>
      </c>
      <c r="J1" s="1" t="s">
        <v>30</v>
      </c>
    </row>
    <row r="2" spans="1:10" x14ac:dyDescent="0.2">
      <c r="A2" s="1">
        <v>1</v>
      </c>
      <c r="B2" s="1" t="s">
        <v>35</v>
      </c>
      <c r="C2" s="1">
        <v>0.08</v>
      </c>
      <c r="D2" s="1">
        <v>4</v>
      </c>
      <c r="E2" s="1">
        <v>-4</v>
      </c>
      <c r="F2" s="1">
        <v>12</v>
      </c>
      <c r="G2" s="1">
        <v>0.1</v>
      </c>
      <c r="H2" s="1">
        <v>0.9</v>
      </c>
      <c r="I2" s="1">
        <v>0.45</v>
      </c>
      <c r="J2" s="1">
        <v>0.7</v>
      </c>
    </row>
    <row r="3" spans="1:10" x14ac:dyDescent="0.2">
      <c r="A3" s="1">
        <v>2</v>
      </c>
      <c r="B3" s="1" t="s">
        <v>36</v>
      </c>
      <c r="C3" s="1">
        <v>0.01</v>
      </c>
      <c r="D3" s="1">
        <v>4</v>
      </c>
      <c r="E3" s="1">
        <v>-4</v>
      </c>
      <c r="F3" s="1">
        <v>12</v>
      </c>
      <c r="G3" s="1">
        <v>0.1</v>
      </c>
      <c r="H3" s="1">
        <v>0.9</v>
      </c>
      <c r="I3" s="1">
        <v>0.45</v>
      </c>
      <c r="J3" s="1">
        <v>0.7</v>
      </c>
    </row>
    <row r="4" spans="1:10" x14ac:dyDescent="0.2">
      <c r="A4" s="1">
        <v>3</v>
      </c>
      <c r="B4" s="1" t="s">
        <v>37</v>
      </c>
      <c r="C4" s="1">
        <v>0.05</v>
      </c>
      <c r="D4" s="1">
        <v>4</v>
      </c>
      <c r="E4" s="1">
        <v>-4</v>
      </c>
      <c r="F4" s="1">
        <v>12</v>
      </c>
      <c r="G4" s="1">
        <v>0.1</v>
      </c>
      <c r="H4" s="1">
        <v>0.9</v>
      </c>
      <c r="I4" s="1">
        <v>0.45</v>
      </c>
      <c r="J4" s="1">
        <v>0.7</v>
      </c>
    </row>
    <row r="5" spans="1:10" x14ac:dyDescent="0.2">
      <c r="A5" s="1">
        <v>4</v>
      </c>
      <c r="B5" s="1" t="s">
        <v>38</v>
      </c>
      <c r="C5" s="1">
        <v>0.05</v>
      </c>
      <c r="D5" s="1">
        <v>4</v>
      </c>
      <c r="E5" s="1">
        <v>-4</v>
      </c>
      <c r="F5" s="1">
        <v>12</v>
      </c>
      <c r="G5" s="1">
        <v>0.1</v>
      </c>
      <c r="H5" s="1">
        <v>0.9</v>
      </c>
      <c r="I5" s="1">
        <v>0.45</v>
      </c>
      <c r="J5" s="1">
        <v>0.7</v>
      </c>
    </row>
    <row r="6" spans="1:10" x14ac:dyDescent="0.2">
      <c r="A6" s="1">
        <v>5</v>
      </c>
      <c r="B6" s="1" t="s">
        <v>39</v>
      </c>
      <c r="C6" s="1">
        <v>0.05</v>
      </c>
      <c r="D6" s="1">
        <v>4</v>
      </c>
      <c r="E6" s="1">
        <v>-4</v>
      </c>
      <c r="F6" s="1">
        <v>12</v>
      </c>
      <c r="G6" s="1">
        <v>0.1</v>
      </c>
      <c r="H6" s="1">
        <v>0.9</v>
      </c>
      <c r="I6" s="1">
        <v>0.45</v>
      </c>
      <c r="J6" s="1"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N10" sqref="N10"/>
    </sheetView>
  </sheetViews>
  <sheetFormatPr defaultRowHeight="14.25" x14ac:dyDescent="0.2"/>
  <sheetData>
    <row r="1" spans="1:10" x14ac:dyDescent="0.2">
      <c r="A1" s="1" t="s">
        <v>23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26</v>
      </c>
      <c r="H1" s="1" t="s">
        <v>27</v>
      </c>
      <c r="I1" s="1" t="s">
        <v>29</v>
      </c>
      <c r="J1" s="1" t="s">
        <v>30</v>
      </c>
    </row>
    <row r="2" spans="1:10" x14ac:dyDescent="0.2">
      <c r="A2" s="1">
        <v>1</v>
      </c>
      <c r="B2" s="1" t="s">
        <v>57</v>
      </c>
      <c r="C2" s="1">
        <v>0.08</v>
      </c>
      <c r="D2" s="1">
        <v>4</v>
      </c>
      <c r="E2" s="1">
        <v>-4</v>
      </c>
      <c r="F2" s="1">
        <v>12</v>
      </c>
      <c r="G2" s="1">
        <v>0.1</v>
      </c>
      <c r="H2" s="1">
        <v>0.9</v>
      </c>
      <c r="I2" s="1">
        <v>0.45</v>
      </c>
      <c r="J2" s="1">
        <v>0.7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A1048576"/>
    </sheetView>
  </sheetViews>
  <sheetFormatPr defaultColWidth="9.125" defaultRowHeight="14.25" x14ac:dyDescent="0.2"/>
  <cols>
    <col min="1" max="1" width="5.375" style="1" bestFit="1" customWidth="1"/>
    <col min="2" max="16384" width="9.125" style="1"/>
  </cols>
  <sheetData>
    <row r="1" spans="1:2" x14ac:dyDescent="0.2">
      <c r="A1" s="1" t="s">
        <v>4</v>
      </c>
      <c r="B1" s="1" t="s">
        <v>19</v>
      </c>
    </row>
    <row r="2" spans="1:2" x14ac:dyDescent="0.2">
      <c r="A2" s="3">
        <v>0</v>
      </c>
      <c r="B2" s="1">
        <v>0</v>
      </c>
    </row>
    <row r="3" spans="1:2" x14ac:dyDescent="0.2">
      <c r="A3" s="3">
        <v>4.1666666666666664E-2</v>
      </c>
      <c r="B3" s="1">
        <v>0</v>
      </c>
    </row>
    <row r="4" spans="1:2" x14ac:dyDescent="0.2">
      <c r="A4" s="3">
        <v>8.3333333333333301E-2</v>
      </c>
      <c r="B4" s="1">
        <v>0</v>
      </c>
    </row>
    <row r="5" spans="1:2" x14ac:dyDescent="0.2">
      <c r="A5" s="3">
        <v>0.125</v>
      </c>
      <c r="B5" s="1">
        <v>0</v>
      </c>
    </row>
    <row r="6" spans="1:2" x14ac:dyDescent="0.2">
      <c r="A6" s="3">
        <v>0.16666666666666699</v>
      </c>
      <c r="B6" s="1">
        <v>0</v>
      </c>
    </row>
    <row r="7" spans="1:2" x14ac:dyDescent="0.2">
      <c r="A7" s="3">
        <v>0.20833333333333301</v>
      </c>
      <c r="B7" s="1">
        <v>0</v>
      </c>
    </row>
    <row r="8" spans="1:2" x14ac:dyDescent="0.2">
      <c r="A8" s="3">
        <v>0.25</v>
      </c>
      <c r="B8" s="1">
        <v>0</v>
      </c>
    </row>
    <row r="9" spans="1:2" x14ac:dyDescent="0.2">
      <c r="A9" s="3">
        <v>0.29166666666666702</v>
      </c>
      <c r="B9" s="1">
        <v>0</v>
      </c>
    </row>
    <row r="10" spans="1:2" x14ac:dyDescent="0.2">
      <c r="A10" s="3">
        <v>0.33333333333333298</v>
      </c>
      <c r="B10" s="1">
        <v>0.27</v>
      </c>
    </row>
    <row r="11" spans="1:2" x14ac:dyDescent="0.2">
      <c r="A11" s="3">
        <v>0.375</v>
      </c>
      <c r="B11" s="1">
        <v>1.67</v>
      </c>
    </row>
    <row r="12" spans="1:2" x14ac:dyDescent="0.2">
      <c r="A12" s="3">
        <v>0.41666666666666702</v>
      </c>
      <c r="B12" s="1">
        <v>2.62</v>
      </c>
    </row>
    <row r="13" spans="1:2" x14ac:dyDescent="0.2">
      <c r="A13" s="3">
        <v>0.45833333333333298</v>
      </c>
      <c r="B13" s="1">
        <v>3.57</v>
      </c>
    </row>
    <row r="14" spans="1:2" x14ac:dyDescent="0.2">
      <c r="A14" s="3">
        <v>0.5</v>
      </c>
      <c r="B14" s="1">
        <v>3.95</v>
      </c>
    </row>
    <row r="15" spans="1:2" x14ac:dyDescent="0.2">
      <c r="A15" s="3">
        <v>0.54166666666666696</v>
      </c>
      <c r="B15" s="1">
        <v>3.87</v>
      </c>
    </row>
    <row r="16" spans="1:2" x14ac:dyDescent="0.2">
      <c r="A16" s="3">
        <v>0.58333333333333304</v>
      </c>
      <c r="B16" s="1">
        <v>3.23</v>
      </c>
    </row>
    <row r="17" spans="1:2" x14ac:dyDescent="0.2">
      <c r="A17" s="3">
        <v>0.625</v>
      </c>
      <c r="B17" s="1">
        <v>2.73</v>
      </c>
    </row>
    <row r="18" spans="1:2" x14ac:dyDescent="0.2">
      <c r="A18" s="3">
        <v>0.66666666666666696</v>
      </c>
      <c r="B18" s="1">
        <v>1.18</v>
      </c>
    </row>
    <row r="19" spans="1:2" x14ac:dyDescent="0.2">
      <c r="A19" s="3">
        <v>0.70833333333333304</v>
      </c>
      <c r="B19" s="1">
        <v>0</v>
      </c>
    </row>
    <row r="20" spans="1:2" x14ac:dyDescent="0.2">
      <c r="A20" s="3">
        <v>0.75</v>
      </c>
      <c r="B20" s="1">
        <v>0</v>
      </c>
    </row>
    <row r="21" spans="1:2" x14ac:dyDescent="0.2">
      <c r="A21" s="3">
        <v>0.79166666666666696</v>
      </c>
      <c r="B21" s="1">
        <v>0</v>
      </c>
    </row>
    <row r="22" spans="1:2" x14ac:dyDescent="0.2">
      <c r="A22" s="3">
        <v>0.83333333333333304</v>
      </c>
      <c r="B22" s="1">
        <v>0</v>
      </c>
    </row>
    <row r="23" spans="1:2" x14ac:dyDescent="0.2">
      <c r="A23" s="3">
        <v>0.875</v>
      </c>
      <c r="B23" s="1">
        <v>0</v>
      </c>
    </row>
    <row r="24" spans="1:2" x14ac:dyDescent="0.2">
      <c r="A24" s="3">
        <v>0.91666666666666696</v>
      </c>
      <c r="B24" s="1">
        <v>0</v>
      </c>
    </row>
    <row r="25" spans="1:2" x14ac:dyDescent="0.2">
      <c r="A25" s="3">
        <v>0.95833333333333304</v>
      </c>
      <c r="B25" s="1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sqref="A1:A1048576"/>
    </sheetView>
  </sheetViews>
  <sheetFormatPr defaultColWidth="9.125" defaultRowHeight="14.25" x14ac:dyDescent="0.2"/>
  <cols>
    <col min="1" max="1" width="5.375" style="1" bestFit="1" customWidth="1"/>
    <col min="2" max="2" width="12.875" style="1" bestFit="1" customWidth="1"/>
    <col min="3" max="3" width="10.625" style="1" bestFit="1" customWidth="1"/>
    <col min="4" max="4" width="9.875" style="1" bestFit="1" customWidth="1"/>
    <col min="5" max="5" width="7.625" style="1" bestFit="1" customWidth="1"/>
    <col min="6" max="6" width="6.375" style="1" bestFit="1" customWidth="1"/>
    <col min="7" max="7" width="9.25" style="1" bestFit="1" customWidth="1"/>
    <col min="8" max="8" width="14" style="1" bestFit="1" customWidth="1"/>
    <col min="9" max="18" width="9.125" style="1"/>
    <col min="19" max="19" width="6" style="1" bestFit="1" customWidth="1"/>
    <col min="20" max="16384" width="9.125" style="1"/>
  </cols>
  <sheetData>
    <row r="1" spans="1:11" x14ac:dyDescent="0.2">
      <c r="A1" s="1" t="s">
        <v>4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2">
      <c r="A2" s="3">
        <v>0</v>
      </c>
      <c r="B2" s="1">
        <v>1.67</v>
      </c>
      <c r="C2" s="1">
        <v>5.0000000000000001E-3</v>
      </c>
      <c r="D2" s="1">
        <v>0</v>
      </c>
      <c r="E2" s="1">
        <v>0</v>
      </c>
      <c r="F2" s="1">
        <v>0</v>
      </c>
      <c r="G2" s="1">
        <v>0</v>
      </c>
      <c r="H2" s="1">
        <v>1.1000000000000001</v>
      </c>
      <c r="I2" s="1">
        <v>0</v>
      </c>
      <c r="J2" s="1">
        <v>0.05</v>
      </c>
      <c r="K2" s="1">
        <v>0.01</v>
      </c>
    </row>
    <row r="3" spans="1:11" x14ac:dyDescent="0.2">
      <c r="A3" s="3">
        <v>4.1666666666666664E-2</v>
      </c>
      <c r="B3" s="1">
        <v>1.67</v>
      </c>
      <c r="C3" s="1">
        <v>5.0000000000000001E-3</v>
      </c>
      <c r="D3" s="1">
        <v>0</v>
      </c>
      <c r="E3" s="1">
        <v>0</v>
      </c>
      <c r="F3" s="1">
        <v>0</v>
      </c>
      <c r="G3" s="1">
        <v>0</v>
      </c>
      <c r="H3" s="1">
        <v>1.1000000000000001</v>
      </c>
      <c r="I3" s="1">
        <v>0</v>
      </c>
      <c r="J3" s="1">
        <v>0.05</v>
      </c>
      <c r="K3" s="1">
        <v>0.01</v>
      </c>
    </row>
    <row r="4" spans="1:11" x14ac:dyDescent="0.2">
      <c r="A4" s="3">
        <v>8.3333333333333301E-2</v>
      </c>
      <c r="B4" s="1">
        <v>1.67</v>
      </c>
      <c r="C4" s="1">
        <v>5.0000000000000001E-3</v>
      </c>
      <c r="D4" s="1">
        <v>0</v>
      </c>
      <c r="E4" s="1">
        <v>0</v>
      </c>
      <c r="F4" s="1">
        <v>0</v>
      </c>
      <c r="G4" s="1">
        <v>0</v>
      </c>
      <c r="H4" s="1">
        <v>1.1000000000000001</v>
      </c>
      <c r="I4" s="1">
        <v>0</v>
      </c>
      <c r="J4" s="1">
        <v>0.05</v>
      </c>
      <c r="K4" s="1">
        <v>0.01</v>
      </c>
    </row>
    <row r="5" spans="1:11" x14ac:dyDescent="0.2">
      <c r="A5" s="3">
        <v>0.125</v>
      </c>
      <c r="B5" s="1">
        <v>1.67</v>
      </c>
      <c r="C5" s="1">
        <v>5.0000000000000001E-3</v>
      </c>
      <c r="D5" s="1">
        <v>0</v>
      </c>
      <c r="E5" s="1">
        <v>0</v>
      </c>
      <c r="F5" s="1">
        <v>0</v>
      </c>
      <c r="G5" s="1">
        <v>0</v>
      </c>
      <c r="H5" s="1">
        <v>1.1000000000000001</v>
      </c>
      <c r="I5" s="1">
        <v>0</v>
      </c>
      <c r="J5" s="1">
        <v>0.05</v>
      </c>
      <c r="K5" s="1">
        <v>0.01</v>
      </c>
    </row>
    <row r="6" spans="1:11" x14ac:dyDescent="0.2">
      <c r="A6" s="3">
        <v>0.16666666666666699</v>
      </c>
      <c r="B6" s="1">
        <v>1.67</v>
      </c>
      <c r="C6" s="1">
        <v>5.0000000000000001E-3</v>
      </c>
      <c r="D6" s="1">
        <v>0</v>
      </c>
      <c r="E6" s="1">
        <v>0</v>
      </c>
      <c r="F6" s="1">
        <v>0</v>
      </c>
      <c r="G6" s="1">
        <v>0.6</v>
      </c>
      <c r="H6" s="1">
        <v>1.1000000000000001</v>
      </c>
      <c r="I6" s="1">
        <v>0</v>
      </c>
      <c r="J6" s="1">
        <v>0.05</v>
      </c>
      <c r="K6" s="1">
        <v>0.01</v>
      </c>
    </row>
    <row r="7" spans="1:11" x14ac:dyDescent="0.2">
      <c r="A7" s="3">
        <v>0.20833333333333301</v>
      </c>
      <c r="B7" s="1">
        <v>1.67</v>
      </c>
      <c r="C7" s="1">
        <v>5.0000000000000001E-3</v>
      </c>
      <c r="D7" s="1">
        <v>0</v>
      </c>
      <c r="E7" s="1">
        <v>0</v>
      </c>
      <c r="F7" s="1">
        <v>0.3</v>
      </c>
      <c r="G7" s="1">
        <v>0</v>
      </c>
      <c r="H7" s="1">
        <v>0</v>
      </c>
      <c r="I7" s="1">
        <v>0</v>
      </c>
      <c r="J7" s="1">
        <v>0.15</v>
      </c>
      <c r="K7" s="1">
        <v>0.01</v>
      </c>
    </row>
    <row r="8" spans="1:11" x14ac:dyDescent="0.2">
      <c r="A8" s="3">
        <v>0.25</v>
      </c>
      <c r="B8" s="1">
        <v>1.67</v>
      </c>
      <c r="C8" s="1">
        <v>5.0000000000000001E-3</v>
      </c>
      <c r="D8" s="1">
        <v>0</v>
      </c>
      <c r="E8" s="1">
        <v>0.01</v>
      </c>
      <c r="F8" s="1">
        <v>0</v>
      </c>
      <c r="G8" s="1">
        <v>0</v>
      </c>
      <c r="H8" s="1">
        <v>0</v>
      </c>
      <c r="I8" s="1">
        <v>0</v>
      </c>
      <c r="J8" s="1">
        <v>0.15</v>
      </c>
      <c r="K8" s="1">
        <v>0.01</v>
      </c>
    </row>
    <row r="9" spans="1:11" x14ac:dyDescent="0.2">
      <c r="A9" s="3">
        <v>0.29166666666666702</v>
      </c>
      <c r="B9" s="1">
        <v>1.67</v>
      </c>
      <c r="C9" s="1">
        <v>5.0000000000000001E-3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0.01</v>
      </c>
    </row>
    <row r="10" spans="1:11" x14ac:dyDescent="0.2">
      <c r="A10" s="3">
        <v>0.33333333333333298</v>
      </c>
      <c r="B10" s="1">
        <v>1.67</v>
      </c>
      <c r="C10" s="1">
        <v>5.0000000000000001E-3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0.01</v>
      </c>
    </row>
    <row r="11" spans="1:11" x14ac:dyDescent="0.2">
      <c r="A11" s="3">
        <v>0.375</v>
      </c>
      <c r="B11" s="1">
        <v>1.67</v>
      </c>
      <c r="C11" s="1">
        <v>5.0000000000000001E-3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0.01</v>
      </c>
    </row>
    <row r="12" spans="1:11" x14ac:dyDescent="0.2">
      <c r="A12" s="3">
        <v>0.41666666666666702</v>
      </c>
      <c r="B12" s="1">
        <v>1.67</v>
      </c>
      <c r="C12" s="1">
        <v>5.0000000000000001E-3</v>
      </c>
      <c r="D12" s="1">
        <v>0</v>
      </c>
      <c r="E12" s="1">
        <v>0</v>
      </c>
      <c r="F12" s="1">
        <v>0.3</v>
      </c>
      <c r="G12" s="1">
        <v>0</v>
      </c>
      <c r="H12" s="1">
        <v>0</v>
      </c>
      <c r="I12" s="1">
        <v>0</v>
      </c>
      <c r="J12" s="1">
        <v>0</v>
      </c>
      <c r="K12" s="1">
        <v>0.01</v>
      </c>
    </row>
    <row r="13" spans="1:11" x14ac:dyDescent="0.2">
      <c r="A13" s="3">
        <v>0.45833333333333298</v>
      </c>
      <c r="B13" s="1">
        <v>1.67</v>
      </c>
      <c r="C13" s="1">
        <v>5.0000000000000001E-3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1.2</v>
      </c>
      <c r="J13" s="1">
        <v>0</v>
      </c>
      <c r="K13" s="1">
        <v>0.01</v>
      </c>
    </row>
    <row r="14" spans="1:11" x14ac:dyDescent="0.2">
      <c r="A14" s="3">
        <v>0.5</v>
      </c>
      <c r="B14" s="1">
        <v>1.67</v>
      </c>
      <c r="C14" s="1">
        <v>5.0000000000000001E-3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0.01</v>
      </c>
    </row>
    <row r="15" spans="1:11" x14ac:dyDescent="0.2">
      <c r="A15" s="3">
        <v>0.54166666666666696</v>
      </c>
      <c r="B15" s="1">
        <v>1.67</v>
      </c>
      <c r="C15" s="1">
        <v>5.0000000000000001E-3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0.01</v>
      </c>
    </row>
    <row r="16" spans="1:11" x14ac:dyDescent="0.2">
      <c r="A16" s="3">
        <v>0.58333333333333304</v>
      </c>
      <c r="B16" s="1">
        <v>1.67</v>
      </c>
      <c r="C16" s="1">
        <v>5.0000000000000001E-3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0.01</v>
      </c>
    </row>
    <row r="17" spans="1:11" x14ac:dyDescent="0.2">
      <c r="A17" s="3">
        <v>0.625</v>
      </c>
      <c r="B17" s="1">
        <v>1.67</v>
      </c>
      <c r="C17" s="1">
        <v>5.0000000000000001E-3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0.01</v>
      </c>
    </row>
    <row r="18" spans="1:11" x14ac:dyDescent="0.2">
      <c r="A18" s="3">
        <v>0.66666666666666696</v>
      </c>
      <c r="B18" s="1">
        <v>1.67</v>
      </c>
      <c r="C18" s="1">
        <v>5.0000000000000001E-3</v>
      </c>
      <c r="D18" s="1">
        <v>0.2</v>
      </c>
      <c r="E18" s="1">
        <v>0</v>
      </c>
      <c r="F18" s="1">
        <v>0.3</v>
      </c>
      <c r="G18" s="1">
        <v>0</v>
      </c>
      <c r="H18" s="1">
        <v>0</v>
      </c>
      <c r="I18" s="1">
        <v>0</v>
      </c>
      <c r="J18" s="1">
        <v>0.15</v>
      </c>
      <c r="K18" s="1">
        <v>0.01</v>
      </c>
    </row>
    <row r="19" spans="1:11" x14ac:dyDescent="0.2">
      <c r="A19" s="3">
        <v>0.70833333333333304</v>
      </c>
      <c r="B19" s="1">
        <v>1.67</v>
      </c>
      <c r="C19" s="1">
        <v>5.0000000000000001E-3</v>
      </c>
      <c r="D19" s="1">
        <v>0.2</v>
      </c>
      <c r="E19" s="1">
        <v>0</v>
      </c>
      <c r="F19" s="1">
        <v>0</v>
      </c>
      <c r="G19" s="1">
        <v>0</v>
      </c>
      <c r="H19" s="1">
        <v>0</v>
      </c>
      <c r="I19" s="1">
        <v>1.2</v>
      </c>
      <c r="J19" s="1">
        <v>0.15</v>
      </c>
      <c r="K19" s="1">
        <v>0.01</v>
      </c>
    </row>
    <row r="20" spans="1:11" x14ac:dyDescent="0.2">
      <c r="A20" s="3">
        <v>0.75</v>
      </c>
      <c r="B20" s="1">
        <v>1.67</v>
      </c>
      <c r="C20" s="1">
        <v>5.0000000000000001E-3</v>
      </c>
      <c r="D20" s="1">
        <v>0.2</v>
      </c>
      <c r="E20" s="1">
        <v>0</v>
      </c>
      <c r="F20" s="1">
        <v>0.3</v>
      </c>
      <c r="G20" s="1">
        <v>0</v>
      </c>
      <c r="H20" s="1">
        <v>1.1000000000000001</v>
      </c>
      <c r="I20" s="1">
        <v>0</v>
      </c>
      <c r="J20" s="1">
        <v>0.15</v>
      </c>
      <c r="K20" s="1">
        <v>0.01</v>
      </c>
    </row>
    <row r="21" spans="1:11" x14ac:dyDescent="0.2">
      <c r="A21" s="3">
        <v>0.79166666666666696</v>
      </c>
      <c r="B21" s="1">
        <v>1.67</v>
      </c>
      <c r="C21" s="1">
        <v>5.0000000000000001E-3</v>
      </c>
      <c r="D21" s="1">
        <v>0.2</v>
      </c>
      <c r="E21" s="1">
        <v>0</v>
      </c>
      <c r="F21" s="1">
        <v>0</v>
      </c>
      <c r="G21" s="1">
        <v>0</v>
      </c>
      <c r="H21" s="1">
        <v>1.1000000000000001</v>
      </c>
      <c r="I21" s="1">
        <v>0</v>
      </c>
      <c r="J21" s="1">
        <v>0.15</v>
      </c>
      <c r="K21" s="1">
        <v>0.01</v>
      </c>
    </row>
    <row r="22" spans="1:11" x14ac:dyDescent="0.2">
      <c r="A22" s="3">
        <v>0.83333333333333304</v>
      </c>
      <c r="B22" s="1">
        <v>1.67</v>
      </c>
      <c r="C22" s="1">
        <v>5.0000000000000001E-3</v>
      </c>
      <c r="D22" s="1">
        <v>0.2</v>
      </c>
      <c r="E22" s="1">
        <v>0</v>
      </c>
      <c r="F22" s="1">
        <v>0.3</v>
      </c>
      <c r="G22" s="1">
        <v>0</v>
      </c>
      <c r="H22" s="1">
        <v>1.1000000000000001</v>
      </c>
      <c r="I22" s="1">
        <v>0</v>
      </c>
      <c r="J22" s="1">
        <v>0.15</v>
      </c>
      <c r="K22" s="1">
        <v>0.01</v>
      </c>
    </row>
    <row r="23" spans="1:11" x14ac:dyDescent="0.2">
      <c r="A23" s="3">
        <v>0.875</v>
      </c>
      <c r="B23" s="1">
        <v>1.67</v>
      </c>
      <c r="C23" s="1">
        <v>5.0000000000000001E-3</v>
      </c>
      <c r="D23" s="1">
        <v>0</v>
      </c>
      <c r="E23" s="1">
        <v>0</v>
      </c>
      <c r="F23" s="1">
        <v>0</v>
      </c>
      <c r="G23" s="1">
        <v>0.6</v>
      </c>
      <c r="H23" s="1">
        <v>1.1000000000000001</v>
      </c>
      <c r="I23" s="1">
        <v>0</v>
      </c>
      <c r="J23" s="1">
        <v>0.15</v>
      </c>
      <c r="K23" s="1">
        <v>0.01</v>
      </c>
    </row>
    <row r="24" spans="1:11" x14ac:dyDescent="0.2">
      <c r="A24" s="3">
        <v>0.91666666666666696</v>
      </c>
      <c r="B24" s="1">
        <v>1.67</v>
      </c>
      <c r="C24" s="1">
        <v>5.0000000000000001E-3</v>
      </c>
      <c r="D24" s="1">
        <v>0</v>
      </c>
      <c r="E24" s="1">
        <v>0</v>
      </c>
      <c r="F24" s="1">
        <v>0</v>
      </c>
      <c r="G24" s="1">
        <v>0</v>
      </c>
      <c r="H24" s="1">
        <v>1.1000000000000001</v>
      </c>
      <c r="I24" s="1">
        <v>0</v>
      </c>
      <c r="J24" s="1">
        <v>0.08</v>
      </c>
      <c r="K24" s="1">
        <v>0.01</v>
      </c>
    </row>
    <row r="25" spans="1:11" x14ac:dyDescent="0.2">
      <c r="A25" s="3">
        <v>0.95833333333333304</v>
      </c>
      <c r="B25" s="1">
        <v>1.67</v>
      </c>
      <c r="C25" s="1">
        <v>5.0000000000000001E-3</v>
      </c>
      <c r="D25" s="1">
        <v>0</v>
      </c>
      <c r="E25" s="1">
        <v>0</v>
      </c>
      <c r="F25" s="1">
        <v>0</v>
      </c>
      <c r="G25" s="1">
        <v>0</v>
      </c>
      <c r="H25" s="1">
        <v>1.1000000000000001</v>
      </c>
      <c r="I25" s="1">
        <v>0</v>
      </c>
      <c r="J25" s="1">
        <v>0.05</v>
      </c>
      <c r="K25" s="1">
        <v>0.01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A1048576"/>
    </sheetView>
  </sheetViews>
  <sheetFormatPr defaultColWidth="9.125" defaultRowHeight="14.25" x14ac:dyDescent="0.2"/>
  <cols>
    <col min="1" max="1" width="5.375" style="1" bestFit="1" customWidth="1"/>
    <col min="2" max="2" width="11.25" style="1" bestFit="1" customWidth="1"/>
    <col min="3" max="3" width="17.375" style="1" bestFit="1" customWidth="1"/>
    <col min="4" max="4" width="16.125" style="1" bestFit="1" customWidth="1"/>
    <col min="5" max="5" width="9.125" style="1"/>
    <col min="6" max="6" width="17.375" style="1" bestFit="1" customWidth="1"/>
    <col min="7" max="7" width="7.375" style="1" bestFit="1" customWidth="1"/>
    <col min="8" max="16384" width="9.125" style="1"/>
  </cols>
  <sheetData>
    <row r="1" spans="1:7" x14ac:dyDescent="0.2">
      <c r="A1" s="1" t="s">
        <v>4</v>
      </c>
      <c r="B1" s="1" t="s">
        <v>0</v>
      </c>
      <c r="C1" s="1" t="s">
        <v>1</v>
      </c>
      <c r="D1" s="1" t="s">
        <v>2</v>
      </c>
      <c r="G1" s="1" t="s">
        <v>33</v>
      </c>
    </row>
    <row r="2" spans="1:7" x14ac:dyDescent="0.2">
      <c r="A2" s="3">
        <v>0</v>
      </c>
      <c r="B2" s="1">
        <v>0</v>
      </c>
      <c r="C2" s="1">
        <v>0</v>
      </c>
      <c r="D2" s="1">
        <v>0</v>
      </c>
      <c r="F2" s="1" t="s">
        <v>0</v>
      </c>
      <c r="G2" s="1">
        <v>1</v>
      </c>
    </row>
    <row r="3" spans="1:7" x14ac:dyDescent="0.2">
      <c r="A3" s="3">
        <v>4.1666666666666664E-2</v>
      </c>
      <c r="B3" s="1">
        <v>0</v>
      </c>
      <c r="C3" s="1">
        <v>0</v>
      </c>
      <c r="D3" s="1">
        <v>0</v>
      </c>
      <c r="F3" s="1" t="s">
        <v>1</v>
      </c>
      <c r="G3" s="1">
        <v>1</v>
      </c>
    </row>
    <row r="4" spans="1:7" x14ac:dyDescent="0.2">
      <c r="A4" s="3">
        <v>8.3333333333333301E-2</v>
      </c>
      <c r="B4" s="1">
        <v>0</v>
      </c>
      <c r="C4" s="1">
        <v>0</v>
      </c>
      <c r="D4" s="1">
        <v>0</v>
      </c>
      <c r="F4" s="1" t="s">
        <v>2</v>
      </c>
      <c r="G4" s="1">
        <v>2</v>
      </c>
    </row>
    <row r="5" spans="1:7" x14ac:dyDescent="0.2">
      <c r="A5" s="3">
        <v>0.125</v>
      </c>
      <c r="B5" s="1">
        <v>0</v>
      </c>
      <c r="C5" s="1">
        <v>0</v>
      </c>
      <c r="D5" s="1">
        <v>0</v>
      </c>
    </row>
    <row r="6" spans="1:7" x14ac:dyDescent="0.2">
      <c r="A6" s="3">
        <v>0.16666666666666699</v>
      </c>
      <c r="B6" s="1">
        <v>0</v>
      </c>
      <c r="C6" s="1">
        <v>0</v>
      </c>
      <c r="D6" s="1">
        <v>0</v>
      </c>
    </row>
    <row r="7" spans="1:7" x14ac:dyDescent="0.2">
      <c r="A7" s="3">
        <v>0.20833333333333301</v>
      </c>
      <c r="B7" s="1">
        <v>0</v>
      </c>
      <c r="C7" s="1">
        <v>0</v>
      </c>
      <c r="D7" s="1">
        <v>0</v>
      </c>
    </row>
    <row r="8" spans="1:7" x14ac:dyDescent="0.2">
      <c r="A8" s="3">
        <v>0.25</v>
      </c>
      <c r="B8" s="1">
        <v>0</v>
      </c>
      <c r="C8" s="1">
        <v>0</v>
      </c>
      <c r="D8" s="1">
        <v>0</v>
      </c>
    </row>
    <row r="9" spans="1:7" x14ac:dyDescent="0.2">
      <c r="A9" s="3">
        <v>0.29166666666666702</v>
      </c>
      <c r="B9" s="1">
        <v>2</v>
      </c>
      <c r="C9" s="1">
        <v>0.7</v>
      </c>
      <c r="D9" s="1">
        <v>0</v>
      </c>
    </row>
    <row r="10" spans="1:7" x14ac:dyDescent="0.2">
      <c r="A10" s="3">
        <v>0.33333333333333298</v>
      </c>
      <c r="B10" s="1">
        <v>2</v>
      </c>
      <c r="C10" s="1">
        <v>0.7</v>
      </c>
      <c r="D10" s="1">
        <v>0</v>
      </c>
    </row>
    <row r="11" spans="1:7" x14ac:dyDescent="0.2">
      <c r="A11" s="3">
        <v>0.375</v>
      </c>
      <c r="B11" s="1">
        <v>2</v>
      </c>
      <c r="C11" s="1">
        <v>0.7</v>
      </c>
      <c r="D11" s="1">
        <v>0.6</v>
      </c>
    </row>
    <row r="12" spans="1:7" x14ac:dyDescent="0.2">
      <c r="A12" s="3">
        <v>0.41666666666666702</v>
      </c>
      <c r="B12" s="1">
        <v>0</v>
      </c>
      <c r="C12" s="1">
        <v>0.7</v>
      </c>
      <c r="D12" s="1">
        <v>0.6</v>
      </c>
    </row>
    <row r="13" spans="1:7" x14ac:dyDescent="0.2">
      <c r="A13" s="3">
        <v>0.45833333333333298</v>
      </c>
      <c r="B13" s="1">
        <v>0</v>
      </c>
      <c r="C13" s="1">
        <v>0.7</v>
      </c>
      <c r="D13" s="1">
        <v>0.6</v>
      </c>
    </row>
    <row r="14" spans="1:7" x14ac:dyDescent="0.2">
      <c r="A14" s="3">
        <v>0.5</v>
      </c>
      <c r="B14" s="1">
        <v>0</v>
      </c>
      <c r="C14" s="1">
        <v>0.7</v>
      </c>
      <c r="D14" s="1">
        <v>0.6</v>
      </c>
    </row>
    <row r="15" spans="1:7" x14ac:dyDescent="0.2">
      <c r="A15" s="3">
        <v>0.54166666666666696</v>
      </c>
      <c r="B15" s="1">
        <v>2</v>
      </c>
      <c r="C15" s="1">
        <v>0.7</v>
      </c>
      <c r="D15" s="1">
        <v>0.6</v>
      </c>
    </row>
    <row r="16" spans="1:7" x14ac:dyDescent="0.2">
      <c r="A16" s="3">
        <v>0.58333333333333304</v>
      </c>
      <c r="B16" s="1">
        <v>2</v>
      </c>
      <c r="C16" s="1">
        <v>0.7</v>
      </c>
      <c r="D16" s="1">
        <v>0.6</v>
      </c>
    </row>
    <row r="17" spans="1:4" x14ac:dyDescent="0.2">
      <c r="A17" s="3">
        <v>0.625</v>
      </c>
      <c r="B17" s="1">
        <v>2</v>
      </c>
      <c r="C17" s="1">
        <v>0.7</v>
      </c>
      <c r="D17" s="1">
        <v>0.6</v>
      </c>
    </row>
    <row r="18" spans="1:4" x14ac:dyDescent="0.2">
      <c r="A18" s="3">
        <v>0.66666666666666696</v>
      </c>
      <c r="B18" s="1">
        <v>0</v>
      </c>
      <c r="C18" s="1">
        <v>0.7</v>
      </c>
      <c r="D18" s="1">
        <v>0.6</v>
      </c>
    </row>
    <row r="19" spans="1:4" x14ac:dyDescent="0.2">
      <c r="A19" s="3">
        <v>0.70833333333333304</v>
      </c>
      <c r="B19" s="1">
        <v>0</v>
      </c>
      <c r="C19" s="1">
        <v>0.7</v>
      </c>
      <c r="D19" s="1">
        <v>0.6</v>
      </c>
    </row>
    <row r="20" spans="1:4" x14ac:dyDescent="0.2">
      <c r="A20" s="3">
        <v>0.75</v>
      </c>
      <c r="B20" s="1">
        <v>0</v>
      </c>
      <c r="C20" s="1">
        <v>0.7</v>
      </c>
      <c r="D20" s="1">
        <v>0.6</v>
      </c>
    </row>
    <row r="21" spans="1:4" x14ac:dyDescent="0.2">
      <c r="A21" s="3">
        <v>0.79166666666666696</v>
      </c>
      <c r="B21" s="1">
        <v>2</v>
      </c>
      <c r="C21" s="1">
        <v>0.7</v>
      </c>
      <c r="D21" s="1">
        <v>0.6</v>
      </c>
    </row>
    <row r="22" spans="1:4" x14ac:dyDescent="0.2">
      <c r="A22" s="3">
        <v>0.83333333333333304</v>
      </c>
      <c r="B22" s="1">
        <v>2</v>
      </c>
      <c r="C22" s="1">
        <v>0.7</v>
      </c>
      <c r="D22" s="1">
        <v>0.6</v>
      </c>
    </row>
    <row r="23" spans="1:4" x14ac:dyDescent="0.2">
      <c r="A23" s="3">
        <v>0.875</v>
      </c>
      <c r="B23" s="1">
        <v>2</v>
      </c>
      <c r="C23" s="1">
        <v>0.7</v>
      </c>
      <c r="D23" s="1">
        <v>0</v>
      </c>
    </row>
    <row r="24" spans="1:4" x14ac:dyDescent="0.2">
      <c r="A24" s="3">
        <v>0.91666666666666696</v>
      </c>
      <c r="B24" s="1">
        <v>0</v>
      </c>
      <c r="C24" s="1">
        <v>0</v>
      </c>
      <c r="D24" s="1">
        <v>0</v>
      </c>
    </row>
    <row r="25" spans="1:4" x14ac:dyDescent="0.2">
      <c r="A25" s="3">
        <v>0.95833333333333304</v>
      </c>
      <c r="B25" s="1">
        <v>0</v>
      </c>
      <c r="C25" s="1">
        <v>0</v>
      </c>
      <c r="D25" s="1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Price</vt:lpstr>
      <vt:lpstr>UG</vt:lpstr>
      <vt:lpstr>CL</vt:lpstr>
      <vt:lpstr>ES</vt:lpstr>
      <vt:lpstr>EV</vt:lpstr>
      <vt:lpstr>RE</vt:lpstr>
      <vt:lpstr>L0</vt:lpstr>
      <vt:lpstr>L1</vt:lpstr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JU_CHQ</dc:creator>
  <cp:lastModifiedBy>JU_CHQ</cp:lastModifiedBy>
  <dcterms:created xsi:type="dcterms:W3CDTF">2016-04-22T07:45:46Z</dcterms:created>
  <dcterms:modified xsi:type="dcterms:W3CDTF">2016-07-18T07:04:56Z</dcterms:modified>
</cp:coreProperties>
</file>