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H:\unity再出发\数值策划学习\"/>
    </mc:Choice>
  </mc:AlternateContent>
  <xr:revisionPtr revIDLastSave="0" documentId="13_ncr:1_{1115A8F8-83B9-46FF-8715-68B47BEEC1FD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光明装备（待做)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2" l="1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2" i="2"/>
</calcChain>
</file>

<file path=xl/sharedStrings.xml><?xml version="1.0" encoding="utf-8"?>
<sst xmlns="http://schemas.openxmlformats.org/spreadsheetml/2006/main" count="194" uniqueCount="131">
  <si>
    <t>+30% 攻击速度、+30 法术强度</t>
  </si>
  <si>
    <t>鬼索的清算</t>
  </si>
  <si>
    <t>每场战斗一次：在 40% 生命值时，获得一个护盾，护盾值相当于携带者 50% 的最大生命值，至多持续 5 秒（翻倍护盾，强化生存）。</t>
  </si>
  <si>
    <t>+40% 攻击力、+40 法术强度、+20 魔法抗性</t>
  </si>
  <si>
    <t>福佑饮血剑</t>
  </si>
  <si>
    <t>+25 法术强度、+15 法力值、+30 魔法抗性</t>
  </si>
  <si>
    <t>千变者贾修</t>
  </si>
  <si>
    <t>+60% 攻击速度、+60 法术强度、+30 法力值</t>
  </si>
  <si>
    <t>艾卡西亚的复仇</t>
  </si>
  <si>
    <t>+30 魔法抗性、+500 生命值</t>
  </si>
  <si>
    <t>星体结界</t>
  </si>
  <si>
    <t>+60% 攻击力、+60 法术强度、+30 法力值</t>
  </si>
  <si>
    <t>圣蓝祝福</t>
  </si>
  <si>
    <t>+25% 攻击速度、+50 法术强度、+150 生命值</t>
  </si>
  <si>
    <t>莫雷洛圣典</t>
  </si>
  <si>
    <t>+20% 攻击速度、+30 法术强度、+200 生命值</t>
  </si>
  <si>
    <t>男爵赠礼</t>
  </si>
  <si>
    <t>攻击和技能的伤害对敌人们造成持续 5 秒的 2% 最大生命值灼烧 + 50% 攻速削减（翻倍 debuff 效果，强化压制）。</t>
  </si>
  <si>
    <t>+60% 攻击速度、+10% Damage Amp</t>
  </si>
  <si>
    <t>余烬之冠</t>
  </si>
  <si>
    <t>+150 生命值、+20% 暴击几率</t>
  </si>
  <si>
    <t>光明窃贼手套</t>
  </si>
  <si>
    <t>+15 法术强度、+40 魔法抗性、+200 生命值</t>
  </si>
  <si>
    <t>神圣离子火花</t>
  </si>
  <si>
    <t>+50 护甲、+50 魔法抗性、+250 生命值</t>
  </si>
  <si>
    <t>天神石板甲</t>
  </si>
  <si>
    <t>+1000 生命值</t>
  </si>
  <si>
    <t>狂徒之傲</t>
  </si>
  <si>
    <t>（大幅提升法强与增伤，匹配 “飞升”）。</t>
  </si>
  <si>
    <t>灭世者的飞升之帽</t>
  </si>
  <si>
    <t>攻击提供 6% 可叠加的攻击力（翻倍成长，强化后期爆发）。</t>
  </si>
  <si>
    <t>+30% 攻击力、+25% 攻击速度、+20 魔法抗性</t>
  </si>
  <si>
    <t>骤雨风暴</t>
  </si>
  <si>
    <t>+40% 攻击力、+40 法术强度、+30% 全能吸血</t>
  </si>
  <si>
    <t>海克斯科技生命之刃</t>
  </si>
  <si>
    <t>在攻击或承受伤害时获得 5% 攻击力和 5 法术强度，至多可叠加 25 次。在叠满层数后，获得 40 护甲与 40 魔抗（大幅强化成长与终点收益）。</t>
  </si>
  <si>
    <t>+30% 攻击速度、+35 护甲</t>
  </si>
  <si>
    <t>泰坦的誓言</t>
  </si>
  <si>
    <t>+50% 攻击速度、+30 魔法抗性、+40% 暴击几率</t>
  </si>
  <si>
    <t>至速水银</t>
  </si>
  <si>
    <t>获得 2 个效果：
35% 攻击力和 35 法术强度。
20% 全能吸血。
生命值高于 50% 时，攻击力和法术强度翻倍。
生命值低于 50% 时，全能吸血效果翻倍。</t>
    <phoneticPr fontId="1" type="noConversion"/>
  </si>
  <si>
    <t>+15 法力值、+40% 暴击几率</t>
  </si>
  <si>
    <t>绝对正义之拳</t>
  </si>
  <si>
    <t>+100 护甲</t>
  </si>
  <si>
    <t>瑰刺背心</t>
  </si>
  <si>
    <t>每次普攻提供 10 额外法力值（加快技能循环，提升强度）。</t>
  </si>
  <si>
    <t>+35% 攻击力、+35 法术强度、+20 法力值</t>
  </si>
  <si>
    <t>希拉娜之矛</t>
  </si>
  <si>
    <t>+45% 攻击力、+25% 攻击速度、+55% 暴击几率</t>
  </si>
  <si>
    <t>永恒轻语</t>
  </si>
  <si>
    <t>获得 16% 最大生命值。每过 2 秒，对 2 格内的一名敌人施加持续 10 秒的 2% 最大生命值灼烧伤害。</t>
  </si>
  <si>
    <t>+40 护甲、+300 生命值</t>
  </si>
  <si>
    <t>日光斗篷</t>
  </si>
  <si>
    <t>在 60% 生命值时，获得相当于携带者 100% 最大生命值的护盾值，在 5 秒内快速衰减（翻倍护盾，契合 “究极” 定位）。</t>
  </si>
  <si>
    <t>+80% 攻击力、+600 生命值</t>
  </si>
  <si>
    <t>斯特拉克的究极盾牌</t>
  </si>
  <si>
    <t>每秒回复 5% 已损失生命值。</t>
  </si>
  <si>
    <t>进阶振奋盔甲</t>
  </si>
  <si>
    <t>+35% 攻击速度、+150 生命值、+35% 暴击几率</t>
  </si>
  <si>
    <t>锁链强袭者</t>
  </si>
  <si>
    <t>获得 18% 最大生命值。每 2 秒治疗 5% 最大生命值。</t>
  </si>
  <si>
    <t>+115 魔法抗性</t>
  </si>
  <si>
    <t>巨龙意志</t>
  </si>
  <si>
    <t>在对抗超过 1750 最大生命值的敌人时获得 40% 额外伤害增幅。</t>
  </si>
  <si>
    <t>+50% 攻击力、+10% 攻击速度、+50 法术强度</t>
  </si>
  <si>
    <t>恶魔杀手</t>
  </si>
  <si>
    <t>+60 法术强度、+15 法力值</t>
  </si>
  <si>
    <t>阿福天使之杖</t>
  </si>
  <si>
    <t>每场战斗一次：在 60% 生命值时，短暂（0.5 秒）变为不可被选取状态并摆脱负面效果。然后，获得 35% 额外攻击速度。</t>
  </si>
  <si>
    <t>+30% 攻击力、+30 护甲</t>
  </si>
  <si>
    <t>黎明锋刃</t>
  </si>
  <si>
    <t>获得 20% 伤害减免。在高于 50% 生命值时，转而获得 35% 伤害减免。</t>
  </si>
  <si>
    <t>+40 护甲、+500 生命值、+20% 暴击几率</t>
  </si>
  <si>
    <t>巨像的传承</t>
  </si>
  <si>
    <t>每场战斗一次：在 40% 生命值时，获得持续 5 秒的相当于 50% 最大生命值的护盾值，并获得 40 护甲和 40 魔抗。</t>
  </si>
  <si>
    <t>+30 法力值、+40 护甲</t>
  </si>
  <si>
    <t>壁垒的誓言</t>
  </si>
  <si>
    <t>+40 法术强度、+40 护甲、+200 生命值</t>
  </si>
  <si>
    <t>皇家冕盾</t>
  </si>
  <si>
    <t>描述</t>
  </si>
  <si>
    <t>属性</t>
  </si>
  <si>
    <t>光明装备名称</t>
  </si>
  <si>
    <t>装备</t>
  </si>
  <si>
    <t>Play rate</t>
  </si>
  <si>
    <t>排名</t>
  </si>
  <si>
    <t>前四</t>
  </si>
  <si>
    <t>登顶</t>
  </si>
  <si>
    <t>0.03/8</t>
  </si>
  <si>
    <t>0.02/8</t>
  </si>
  <si>
    <t>0.07/8</t>
  </si>
  <si>
    <t>0.06/8</t>
  </si>
  <si>
    <t>0.05/8</t>
  </si>
  <si>
    <t>0.11/8</t>
  </si>
  <si>
    <t>0.10/8</t>
  </si>
  <si>
    <t>0.04/8</t>
  </si>
  <si>
    <t>天顶锋刃</t>
  </si>
  <si>
    <t>光辉之刃</t>
  </si>
  <si>
    <t>0.01/8</t>
  </si>
  <si>
    <t>圣洁珠光护手</t>
  </si>
  <si>
    <t>普通装备属性倍数</t>
    <phoneticPr fontId="1" type="noConversion"/>
  </si>
  <si>
    <t>海克斯科技生命之刃</t>
    <phoneticPr fontId="1" type="noConversion"/>
  </si>
  <si>
    <t>斯特拉克的究极盾牌</t>
    <phoneticPr fontId="1" type="noConversion"/>
  </si>
  <si>
    <t>灭世者的飞升之帽</t>
    <phoneticPr fontId="1" type="noConversion"/>
  </si>
  <si>
    <t>技能可以暴击。如果携带者的技能已经可以暴击了，则转而提供10%暴击伤害。</t>
    <phoneticPr fontId="1" type="noConversion"/>
  </si>
  <si>
    <t>战斗开始时：获得持续 8 秒的相当于 50% 最大生命值的护盾值。在护盾到期时，获得50法术强度。</t>
    <phoneticPr fontId="1" type="noConversion"/>
  </si>
  <si>
    <t>战斗开始时：在战斗期间，每4秒获得40法术强度。</t>
    <phoneticPr fontId="1" type="noConversion"/>
  </si>
  <si>
    <t>暴击提供持续 8 秒的 8% 伤害增幅，可叠加至多 4 次。</t>
    <phoneticPr fontId="1" type="noConversion"/>
  </si>
  <si>
    <t>+15 法力值、+600 生命值、+18%伤害减免</t>
    <phoneticPr fontId="1" type="noConversion"/>
  </si>
  <si>
    <t>+70%法术强度、 +75%暴击几率</t>
    <phoneticPr fontId="1" type="noConversion"/>
  </si>
  <si>
    <t>+70%攻击力 、+75%暴击几率</t>
    <phoneticPr fontId="1" type="noConversion"/>
  </si>
  <si>
    <t>+105%攻击力、 +20%伤害增幅</t>
    <phoneticPr fontId="1" type="noConversion"/>
  </si>
  <si>
    <t>物理伤害会对目标施加持续到战斗环节结束的30%护甲击碎。这个效果不会叠加。</t>
    <phoneticPr fontId="1" type="noConversion"/>
  </si>
  <si>
    <t>获得15%最大生命值。使来自攻击的伤害降低25%。在被任一攻击命中时，对邻格所有敌人造成175魔法伤害。</t>
    <phoneticPr fontId="1" type="noConversion"/>
  </si>
  <si>
    <t>战斗开始时：获得持续 18 秒的控制免疫效果（保持时长，强化属性）。在此期间，每 2 秒获得 7% 攻击速度。</t>
    <phoneticPr fontId="1" type="noConversion"/>
  </si>
  <si>
    <t>为生命值百分比最低的友军提供相当于 40% 造成伤害值的治疗。</t>
    <phoneticPr fontId="1" type="noConversion"/>
  </si>
  <si>
    <t>+80 法术强度、+33% Damage Amp</t>
    <phoneticPr fontId="1" type="noConversion"/>
  </si>
  <si>
    <t>每有一个敌人正在以携带者为目标，携带者就会获得 20 护甲和 20 魔抗。</t>
    <phoneticPr fontId="1" type="noConversion"/>
  </si>
  <si>
    <t>x</t>
    <phoneticPr fontId="1" type="noConversion"/>
  </si>
  <si>
    <t>在施放一个技能后，获得持续8秒的120%攻击速度。</t>
    <phoneticPr fontId="1" type="noConversion"/>
  </si>
  <si>
    <t>获得 24% 最大生命值。</t>
    <phoneticPr fontId="1" type="noConversion"/>
  </si>
  <si>
    <t>对 3 格内的敌人们施加 30% 魔法抗性削减。在敌人施放一次技能时，对该敌人造成相当于该敌人 200% 法力值消耗的魔法伤害。此外，每秒治疗自身1.5%最大生命值</t>
    <phoneticPr fontId="1" type="noConversion"/>
  </si>
  <si>
    <t>每一回合：装备2件随机光明武器。</t>
    <phoneticPr fontId="1" type="noConversion"/>
  </si>
  <si>
    <t>攻击和技能的伤害对敌人们造成持续8 秒的 2% 最大生命值灼烧 和33%重伤效果。</t>
    <phoneticPr fontId="1" type="noConversion"/>
  </si>
  <si>
    <t>每次施放技能获得 10 法力值。携带者在参与一次击杀后，会多造成 20% 伤害，持续 12 秒。</t>
    <phoneticPr fontId="1" type="noConversion"/>
  </si>
  <si>
    <t>3 格内的敌人们会被施加 30% 伤害护甲削减。在战斗的最初 20 秒获得 70 护甲和魔抗。</t>
    <phoneticPr fontId="1" type="noConversion"/>
  </si>
  <si>
    <t>攻击和技能伤害都会对目标施加持续至战斗环节结束的30%魔抗击碎。这个效果不会叠加。</t>
    <phoneticPr fontId="1" type="noConversion"/>
  </si>
  <si>
    <t>战斗开始时：基于初始位置获得不同的加成。前两排：60护甲和魔抗。在被一次攻击击中时获得2法力值。后两排：40法术强度。每3秒获得20法力值。</t>
    <phoneticPr fontId="1" type="noConversion"/>
  </si>
  <si>
    <t>每秒获得14%可叠加的攻击速度。</t>
    <phoneticPr fontId="1" type="noConversion"/>
  </si>
  <si>
    <t>14.6光明装备排名分析</t>
    <phoneticPr fontId="1" type="noConversion"/>
  </si>
  <si>
    <t>注：标准光明装备属性是普通装备属性得两倍。</t>
    <phoneticPr fontId="1" type="noConversion"/>
  </si>
  <si>
    <t>①高层执事奖励包含光夜刃，光冕卫，光青龙刀，光无尽，光石像鬼板甲，光心之钢，所以这些装备的排名不能反映该装备原有的强度。这就把排名靠前的多数装备排除。②纵观所有光装备排行，有些光装备排名甚至低于4.5，甚至比该装备的普通装备排名还低纯属负提升。例如光头盔，属性价值低于标准线，纯属冒充光装备。③光海妖，光薄暮的强势代表以6重装flex为主的阵容正在撕裂云顶。比如6重+亚飞+霞，这种典型的前后排阵容在强势光装备的帮助下强度也相应更高。③光血手和血手一样在排名上非常靠前，同样得益于战士的强度。比如男枪和劫。④同时需要指出一点，光装备对于运营阵容和赌狗阵容的提升是不同的，对于运营阵容而言，它更多的是吃装备数量而非装备质量，对于赌狗而言装备质量的提升是质变，因为赌狗阵容靠的就是单c，那就需要把单c装备做的足够好。所以光明装备相当于就是给单c提供了第四件装备，强度就是会很高。⑤同时，光破防由于更新削弱了增伤和攻击力，排名较上一版本的排名下降。⑥同样是直接提供面板属性的光帽子和光杀人剑，杀人剑的属性符合标准的2倍，而帽子只有1.9倍，帽子比较下来就是亏摸。同时当前版本物理阵容的强势依然压缩了法系阵容的生存空间，光帽子也就成为光明装备中较为垫底的存在。⑦光明肉装来说，非功能性的肉装一般来说都是亏摸的，但是还是由于物理系阵容的强势，光反甲相对来说就变得可以接受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</si>
</sst>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0" formatCode="0.00_ 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4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0" borderId="0" xfId="0" applyNumberFormat="1"/>
    <xf numFmtId="0" fontId="0" fillId="0" borderId="0" xfId="0" applyAlignment="1">
      <alignment wrapText="1"/>
    </xf>
    <xf numFmtId="0" fontId="0" fillId="0" borderId="0" xfId="0" applyNumberFormat="1"/>
    <xf numFmtId="180" fontId="0" fillId="0" borderId="0" xfId="0" applyNumberFormat="1"/>
    <xf numFmtId="180" fontId="2" fillId="0" borderId="0" xfId="0" applyNumberFormat="1" applyFont="1"/>
    <xf numFmtId="180" fontId="0" fillId="0" borderId="0" xfId="0" applyNumberFormat="1" applyAlignment="1">
      <alignment vertical="top" wrapText="1"/>
    </xf>
    <xf numFmtId="0" fontId="0" fillId="0" borderId="0" xfId="0"/>
    <xf numFmtId="180" fontId="0" fillId="0" borderId="0" xfId="0" applyNumberFormat="1" applyAlignment="1">
      <alignment vertical="top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57E7B-428B-430E-B20E-D98FC08DAA1B}">
  <dimension ref="A1:K74"/>
  <sheetViews>
    <sheetView tabSelected="1" zoomScaleNormal="100" workbookViewId="0">
      <selection activeCell="C45" sqref="C45"/>
    </sheetView>
  </sheetViews>
  <sheetFormatPr defaultRowHeight="14.25" x14ac:dyDescent="0.2"/>
  <cols>
    <col min="1" max="1" width="17.875" customWidth="1"/>
    <col min="2" max="2" width="40.5" style="1" customWidth="1"/>
    <col min="3" max="3" width="142.125" customWidth="1"/>
    <col min="4" max="4" width="17.25" style="4" bestFit="1" customWidth="1"/>
    <col min="6" max="6" width="21.75" customWidth="1"/>
    <col min="7" max="7" width="8.5" bestFit="1" customWidth="1"/>
    <col min="8" max="8" width="5.5" bestFit="1" customWidth="1"/>
    <col min="9" max="9" width="6.5" bestFit="1" customWidth="1"/>
    <col min="10" max="10" width="7.5" bestFit="1" customWidth="1"/>
    <col min="11" max="11" width="17.25" bestFit="1" customWidth="1"/>
  </cols>
  <sheetData>
    <row r="1" spans="1:11" x14ac:dyDescent="0.2">
      <c r="A1" t="s">
        <v>81</v>
      </c>
      <c r="B1" s="1" t="s">
        <v>80</v>
      </c>
      <c r="C1" t="s">
        <v>79</v>
      </c>
      <c r="D1" s="4" t="s">
        <v>99</v>
      </c>
      <c r="F1" t="s">
        <v>82</v>
      </c>
      <c r="G1" t="s">
        <v>83</v>
      </c>
      <c r="H1" t="s">
        <v>84</v>
      </c>
      <c r="I1" t="s">
        <v>85</v>
      </c>
      <c r="J1" t="s">
        <v>86</v>
      </c>
      <c r="K1" s="4" t="s">
        <v>99</v>
      </c>
    </row>
    <row r="2" spans="1:11" x14ac:dyDescent="0.2">
      <c r="A2" t="s">
        <v>78</v>
      </c>
      <c r="B2" s="1" t="s">
        <v>77</v>
      </c>
      <c r="C2" t="s">
        <v>104</v>
      </c>
      <c r="D2" s="3">
        <v>2</v>
      </c>
      <c r="F2" t="s">
        <v>78</v>
      </c>
      <c r="G2" t="s">
        <v>87</v>
      </c>
      <c r="H2">
        <v>4.0999999999999996</v>
      </c>
      <c r="I2">
        <v>0.57399999999999995</v>
      </c>
      <c r="J2">
        <v>0.17599999999999999</v>
      </c>
      <c r="K2">
        <f>VLOOKUP($F2,$A$2:$D$37,4,0)</f>
        <v>2</v>
      </c>
    </row>
    <row r="3" spans="1:11" x14ac:dyDescent="0.2">
      <c r="A3" t="s">
        <v>76</v>
      </c>
      <c r="B3" s="1" t="s">
        <v>75</v>
      </c>
      <c r="C3" t="s">
        <v>74</v>
      </c>
      <c r="D3" s="3">
        <v>2</v>
      </c>
      <c r="F3" t="s">
        <v>70</v>
      </c>
      <c r="G3" t="s">
        <v>88</v>
      </c>
      <c r="H3">
        <v>4.13</v>
      </c>
      <c r="I3">
        <v>0.57199999999999995</v>
      </c>
      <c r="J3">
        <v>0.15</v>
      </c>
      <c r="K3">
        <f t="shared" ref="K3:K37" si="0">VLOOKUP($F3,$A$2:$D$37,4,0)</f>
        <v>2.2799999999999998</v>
      </c>
    </row>
    <row r="4" spans="1:11" x14ac:dyDescent="0.2">
      <c r="A4" t="s">
        <v>73</v>
      </c>
      <c r="B4" s="1" t="s">
        <v>72</v>
      </c>
      <c r="C4" t="s">
        <v>71</v>
      </c>
      <c r="D4" s="3">
        <v>2</v>
      </c>
      <c r="F4" t="s">
        <v>32</v>
      </c>
      <c r="G4" t="s">
        <v>89</v>
      </c>
      <c r="H4">
        <v>4.16</v>
      </c>
      <c r="I4">
        <v>0.57099999999999995</v>
      </c>
      <c r="J4">
        <v>0.128</v>
      </c>
      <c r="K4">
        <f t="shared" si="0"/>
        <v>1.875</v>
      </c>
    </row>
    <row r="5" spans="1:11" x14ac:dyDescent="0.2">
      <c r="A5" t="s">
        <v>70</v>
      </c>
      <c r="B5" s="1" t="s">
        <v>69</v>
      </c>
      <c r="C5" t="s">
        <v>68</v>
      </c>
      <c r="D5" s="3">
        <v>2.2799999999999998</v>
      </c>
      <c r="F5" t="s">
        <v>101</v>
      </c>
      <c r="G5" t="s">
        <v>90</v>
      </c>
      <c r="H5">
        <v>4.08</v>
      </c>
      <c r="I5">
        <v>0.57099999999999995</v>
      </c>
      <c r="J5">
        <v>0.17</v>
      </c>
      <c r="K5">
        <f t="shared" si="0"/>
        <v>2</v>
      </c>
    </row>
    <row r="6" spans="1:11" x14ac:dyDescent="0.2">
      <c r="A6" t="s">
        <v>67</v>
      </c>
      <c r="B6" s="1" t="s">
        <v>66</v>
      </c>
      <c r="C6" t="s">
        <v>105</v>
      </c>
      <c r="D6" s="3">
        <v>2.33</v>
      </c>
      <c r="F6" t="s">
        <v>25</v>
      </c>
      <c r="G6" t="s">
        <v>91</v>
      </c>
      <c r="H6">
        <v>4.12</v>
      </c>
      <c r="I6">
        <v>0.56299999999999994</v>
      </c>
      <c r="J6">
        <v>0.17899999999999999</v>
      </c>
      <c r="K6">
        <f t="shared" si="0"/>
        <v>2</v>
      </c>
    </row>
    <row r="7" spans="1:11" x14ac:dyDescent="0.2">
      <c r="A7" t="s">
        <v>65</v>
      </c>
      <c r="B7" s="1" t="s">
        <v>64</v>
      </c>
      <c r="C7" t="s">
        <v>63</v>
      </c>
      <c r="D7" s="3">
        <v>2</v>
      </c>
      <c r="F7" t="s">
        <v>73</v>
      </c>
      <c r="G7" t="s">
        <v>87</v>
      </c>
      <c r="H7">
        <v>4.1500000000000004</v>
      </c>
      <c r="I7">
        <v>0.55700000000000005</v>
      </c>
      <c r="J7">
        <v>0.17299999999999999</v>
      </c>
      <c r="K7">
        <f t="shared" si="0"/>
        <v>2</v>
      </c>
    </row>
    <row r="8" spans="1:11" x14ac:dyDescent="0.2">
      <c r="A8" t="s">
        <v>62</v>
      </c>
      <c r="B8" s="1" t="s">
        <v>61</v>
      </c>
      <c r="C8" t="s">
        <v>60</v>
      </c>
      <c r="D8" s="3">
        <v>1.77</v>
      </c>
      <c r="F8" t="s">
        <v>42</v>
      </c>
      <c r="G8" t="s">
        <v>87</v>
      </c>
      <c r="H8">
        <v>4.28</v>
      </c>
      <c r="I8">
        <v>0.54</v>
      </c>
      <c r="J8">
        <v>0.14699999999999999</v>
      </c>
      <c r="K8">
        <f t="shared" si="0"/>
        <v>2.33</v>
      </c>
    </row>
    <row r="9" spans="1:11" x14ac:dyDescent="0.2">
      <c r="A9" t="s">
        <v>59</v>
      </c>
      <c r="B9" s="1" t="s">
        <v>58</v>
      </c>
      <c r="C9" t="s">
        <v>106</v>
      </c>
      <c r="D9" s="3">
        <v>1.7</v>
      </c>
      <c r="F9" t="s">
        <v>47</v>
      </c>
      <c r="G9" t="s">
        <v>90</v>
      </c>
      <c r="H9">
        <v>4.2300000000000004</v>
      </c>
      <c r="I9">
        <v>0.53800000000000003</v>
      </c>
      <c r="J9">
        <v>0.184</v>
      </c>
      <c r="K9">
        <f t="shared" si="0"/>
        <v>2</v>
      </c>
    </row>
    <row r="10" spans="1:11" x14ac:dyDescent="0.2">
      <c r="A10" t="s">
        <v>57</v>
      </c>
      <c r="B10" s="1" t="s">
        <v>107</v>
      </c>
      <c r="C10" t="s">
        <v>56</v>
      </c>
      <c r="D10" s="3">
        <v>1.93</v>
      </c>
      <c r="F10" t="s">
        <v>10</v>
      </c>
      <c r="G10" t="s">
        <v>87</v>
      </c>
      <c r="H10">
        <v>4.32</v>
      </c>
      <c r="I10">
        <v>0.53300000000000003</v>
      </c>
      <c r="J10">
        <v>0.11799999999999999</v>
      </c>
      <c r="K10">
        <f t="shared" si="0"/>
        <v>2.86</v>
      </c>
    </row>
    <row r="11" spans="1:11" x14ac:dyDescent="0.2">
      <c r="A11" t="s">
        <v>55</v>
      </c>
      <c r="B11" s="1" t="s">
        <v>54</v>
      </c>
      <c r="C11" t="s">
        <v>53</v>
      </c>
      <c r="D11" s="3">
        <v>2</v>
      </c>
      <c r="F11" t="s">
        <v>4</v>
      </c>
      <c r="G11" t="s">
        <v>87</v>
      </c>
      <c r="H11">
        <v>4.33</v>
      </c>
      <c r="I11">
        <v>0.52700000000000002</v>
      </c>
      <c r="J11">
        <v>0.14799999999999999</v>
      </c>
      <c r="K11">
        <f t="shared" si="0"/>
        <v>2.08</v>
      </c>
    </row>
    <row r="12" spans="1:11" x14ac:dyDescent="0.2">
      <c r="A12" t="s">
        <v>52</v>
      </c>
      <c r="B12" s="1" t="s">
        <v>51</v>
      </c>
      <c r="C12" t="s">
        <v>50</v>
      </c>
      <c r="D12" s="3">
        <v>2</v>
      </c>
      <c r="F12" t="s">
        <v>1</v>
      </c>
      <c r="G12" t="s">
        <v>92</v>
      </c>
      <c r="H12">
        <v>4.3899999999999997</v>
      </c>
      <c r="I12">
        <v>0.52700000000000002</v>
      </c>
      <c r="J12">
        <v>0.105</v>
      </c>
      <c r="K12">
        <f t="shared" si="0"/>
        <v>2.67</v>
      </c>
    </row>
    <row r="13" spans="1:11" x14ac:dyDescent="0.2">
      <c r="A13" t="s">
        <v>49</v>
      </c>
      <c r="B13" s="1" t="s">
        <v>48</v>
      </c>
      <c r="C13" t="s">
        <v>111</v>
      </c>
      <c r="D13" s="3">
        <v>2.4700000000000002</v>
      </c>
      <c r="F13" t="s">
        <v>65</v>
      </c>
      <c r="G13" t="s">
        <v>87</v>
      </c>
      <c r="H13">
        <v>4.3499999999999996</v>
      </c>
      <c r="I13">
        <v>0.52600000000000002</v>
      </c>
      <c r="J13">
        <v>0.13600000000000001</v>
      </c>
      <c r="K13">
        <f t="shared" si="0"/>
        <v>2</v>
      </c>
    </row>
    <row r="14" spans="1:11" x14ac:dyDescent="0.2">
      <c r="A14" t="s">
        <v>47</v>
      </c>
      <c r="B14" s="1" t="s">
        <v>46</v>
      </c>
      <c r="C14" t="s">
        <v>45</v>
      </c>
      <c r="D14" s="3">
        <v>2</v>
      </c>
      <c r="F14" t="s">
        <v>21</v>
      </c>
      <c r="G14" t="s">
        <v>93</v>
      </c>
      <c r="H14">
        <v>4.33</v>
      </c>
      <c r="I14">
        <v>0.52500000000000002</v>
      </c>
      <c r="J14">
        <v>0.155</v>
      </c>
      <c r="K14" t="str">
        <f t="shared" si="0"/>
        <v>x</v>
      </c>
    </row>
    <row r="15" spans="1:11" x14ac:dyDescent="0.2">
      <c r="A15" t="s">
        <v>44</v>
      </c>
      <c r="B15" s="1" t="s">
        <v>43</v>
      </c>
      <c r="C15" s="2" t="s">
        <v>112</v>
      </c>
      <c r="D15" s="3">
        <v>2.27</v>
      </c>
      <c r="F15" t="s">
        <v>44</v>
      </c>
      <c r="G15" t="s">
        <v>88</v>
      </c>
      <c r="H15">
        <v>4.38</v>
      </c>
      <c r="I15">
        <v>0.52400000000000002</v>
      </c>
      <c r="J15">
        <v>0.11799999999999999</v>
      </c>
      <c r="K15">
        <f t="shared" si="0"/>
        <v>2.27</v>
      </c>
    </row>
    <row r="16" spans="1:11" x14ac:dyDescent="0.2">
      <c r="A16" t="s">
        <v>42</v>
      </c>
      <c r="B16" s="1" t="s">
        <v>41</v>
      </c>
      <c r="C16" t="s">
        <v>40</v>
      </c>
      <c r="D16" s="3">
        <v>2.33</v>
      </c>
      <c r="F16" t="s">
        <v>27</v>
      </c>
      <c r="G16" t="s">
        <v>89</v>
      </c>
      <c r="H16">
        <v>4.3600000000000003</v>
      </c>
      <c r="I16">
        <v>0.52400000000000002</v>
      </c>
      <c r="J16">
        <v>0.13100000000000001</v>
      </c>
      <c r="K16">
        <f t="shared" si="0"/>
        <v>1.83</v>
      </c>
    </row>
    <row r="17" spans="1:11" x14ac:dyDescent="0.2">
      <c r="A17" t="s">
        <v>39</v>
      </c>
      <c r="B17" s="1" t="s">
        <v>38</v>
      </c>
      <c r="C17" t="s">
        <v>113</v>
      </c>
      <c r="D17" s="3">
        <v>1.875</v>
      </c>
      <c r="F17" t="s">
        <v>59</v>
      </c>
      <c r="G17" t="s">
        <v>94</v>
      </c>
      <c r="H17">
        <v>4.3600000000000003</v>
      </c>
      <c r="I17">
        <v>0.52100000000000002</v>
      </c>
      <c r="J17">
        <v>0.13400000000000001</v>
      </c>
      <c r="K17">
        <f t="shared" si="0"/>
        <v>1.7</v>
      </c>
    </row>
    <row r="18" spans="1:11" x14ac:dyDescent="0.2">
      <c r="A18" t="s">
        <v>37</v>
      </c>
      <c r="B18" s="1" t="s">
        <v>36</v>
      </c>
      <c r="C18" t="s">
        <v>35</v>
      </c>
      <c r="D18" s="3">
        <v>2.29</v>
      </c>
      <c r="F18" t="s">
        <v>100</v>
      </c>
      <c r="G18" t="s">
        <v>94</v>
      </c>
      <c r="H18">
        <v>4.38</v>
      </c>
      <c r="I18">
        <v>0.51900000000000002</v>
      </c>
      <c r="J18">
        <v>0.13700000000000001</v>
      </c>
      <c r="K18">
        <f t="shared" si="0"/>
        <v>1.92</v>
      </c>
    </row>
    <row r="19" spans="1:11" x14ac:dyDescent="0.2">
      <c r="A19" t="s">
        <v>34</v>
      </c>
      <c r="B19" s="1" t="s">
        <v>33</v>
      </c>
      <c r="C19" t="s">
        <v>114</v>
      </c>
      <c r="D19" s="3">
        <v>1.92</v>
      </c>
      <c r="F19" t="s">
        <v>95</v>
      </c>
      <c r="G19" t="s">
        <v>92</v>
      </c>
      <c r="H19">
        <v>4.3899999999999997</v>
      </c>
      <c r="I19">
        <v>0.51700000000000002</v>
      </c>
      <c r="J19">
        <v>0.14799999999999999</v>
      </c>
      <c r="K19">
        <f t="shared" si="0"/>
        <v>2.0699999999999998</v>
      </c>
    </row>
    <row r="20" spans="1:11" x14ac:dyDescent="0.2">
      <c r="A20" t="s">
        <v>32</v>
      </c>
      <c r="B20" s="1" t="s">
        <v>31</v>
      </c>
      <c r="C20" t="s">
        <v>30</v>
      </c>
      <c r="D20" s="3">
        <v>1.875</v>
      </c>
      <c r="F20" t="s">
        <v>96</v>
      </c>
      <c r="G20" t="s">
        <v>88</v>
      </c>
      <c r="H20">
        <v>4.38</v>
      </c>
      <c r="I20">
        <v>0.51400000000000001</v>
      </c>
      <c r="J20">
        <v>0.13400000000000001</v>
      </c>
      <c r="K20">
        <f t="shared" si="0"/>
        <v>1.95</v>
      </c>
    </row>
    <row r="21" spans="1:11" x14ac:dyDescent="0.2">
      <c r="A21" t="s">
        <v>29</v>
      </c>
      <c r="B21" s="1" t="s">
        <v>115</v>
      </c>
      <c r="C21" t="s">
        <v>28</v>
      </c>
      <c r="D21" s="3">
        <v>1.9</v>
      </c>
      <c r="F21" t="s">
        <v>8</v>
      </c>
      <c r="G21" t="s">
        <v>88</v>
      </c>
      <c r="H21">
        <v>4.43</v>
      </c>
      <c r="I21">
        <v>0.51</v>
      </c>
      <c r="J21">
        <v>0.115</v>
      </c>
      <c r="K21">
        <f t="shared" si="0"/>
        <v>2.57</v>
      </c>
    </row>
    <row r="22" spans="1:11" x14ac:dyDescent="0.2">
      <c r="A22" t="s">
        <v>27</v>
      </c>
      <c r="B22" s="1" t="s">
        <v>26</v>
      </c>
      <c r="C22" t="s">
        <v>119</v>
      </c>
      <c r="D22" s="3">
        <v>1.83</v>
      </c>
      <c r="F22" t="s">
        <v>52</v>
      </c>
      <c r="G22" t="s">
        <v>87</v>
      </c>
      <c r="H22">
        <v>4.45</v>
      </c>
      <c r="I22">
        <v>0.51</v>
      </c>
      <c r="J22">
        <v>0.107</v>
      </c>
      <c r="K22">
        <f t="shared" si="0"/>
        <v>2</v>
      </c>
    </row>
    <row r="23" spans="1:11" x14ac:dyDescent="0.2">
      <c r="A23" t="s">
        <v>25</v>
      </c>
      <c r="B23" s="1" t="s">
        <v>24</v>
      </c>
      <c r="C23" t="s">
        <v>116</v>
      </c>
      <c r="D23" s="3">
        <v>2</v>
      </c>
      <c r="F23" t="s">
        <v>57</v>
      </c>
      <c r="G23" t="s">
        <v>88</v>
      </c>
      <c r="H23">
        <v>4.43</v>
      </c>
      <c r="I23">
        <v>0.50600000000000001</v>
      </c>
      <c r="J23">
        <v>0.127</v>
      </c>
      <c r="K23">
        <f t="shared" si="0"/>
        <v>1.93</v>
      </c>
    </row>
    <row r="24" spans="1:11" x14ac:dyDescent="0.2">
      <c r="A24" t="s">
        <v>23</v>
      </c>
      <c r="B24" s="1" t="s">
        <v>22</v>
      </c>
      <c r="C24" t="s">
        <v>120</v>
      </c>
      <c r="D24" s="1" t="s">
        <v>117</v>
      </c>
      <c r="F24" t="s">
        <v>39</v>
      </c>
      <c r="G24" t="s">
        <v>88</v>
      </c>
      <c r="H24">
        <v>4.46</v>
      </c>
      <c r="I24">
        <v>0.504</v>
      </c>
      <c r="J24">
        <v>0.13800000000000001</v>
      </c>
      <c r="K24">
        <f t="shared" si="0"/>
        <v>1.875</v>
      </c>
    </row>
    <row r="25" spans="1:11" x14ac:dyDescent="0.2">
      <c r="A25" t="s">
        <v>21</v>
      </c>
      <c r="B25" s="1" t="s">
        <v>20</v>
      </c>
      <c r="C25" t="s">
        <v>121</v>
      </c>
      <c r="D25" s="1" t="s">
        <v>117</v>
      </c>
      <c r="F25" t="s">
        <v>12</v>
      </c>
      <c r="G25" t="s">
        <v>91</v>
      </c>
      <c r="H25">
        <v>4.49</v>
      </c>
      <c r="I25">
        <v>0.501</v>
      </c>
      <c r="J25">
        <v>0.13100000000000001</v>
      </c>
      <c r="K25">
        <f t="shared" si="0"/>
        <v>3.2</v>
      </c>
    </row>
    <row r="26" spans="1:11" x14ac:dyDescent="0.2">
      <c r="A26" t="s">
        <v>19</v>
      </c>
      <c r="B26" s="1" t="s">
        <v>18</v>
      </c>
      <c r="C26" t="s">
        <v>17</v>
      </c>
      <c r="D26" s="3">
        <v>2.6</v>
      </c>
      <c r="F26" t="s">
        <v>14</v>
      </c>
      <c r="G26" t="s">
        <v>97</v>
      </c>
      <c r="H26">
        <v>4.46</v>
      </c>
      <c r="I26">
        <v>0.498</v>
      </c>
      <c r="J26">
        <v>0.113</v>
      </c>
      <c r="K26">
        <f t="shared" si="0"/>
        <v>1.83</v>
      </c>
    </row>
    <row r="27" spans="1:11" x14ac:dyDescent="0.2">
      <c r="A27" t="s">
        <v>16</v>
      </c>
      <c r="B27" s="1" t="s">
        <v>15</v>
      </c>
      <c r="C27" t="s">
        <v>118</v>
      </c>
      <c r="D27" s="3">
        <v>2.38</v>
      </c>
      <c r="F27" t="s">
        <v>49</v>
      </c>
      <c r="G27" t="s">
        <v>88</v>
      </c>
      <c r="H27">
        <v>4.53</v>
      </c>
      <c r="I27">
        <v>0.495</v>
      </c>
      <c r="J27">
        <v>0.123</v>
      </c>
      <c r="K27">
        <f t="shared" si="0"/>
        <v>2.4700000000000002</v>
      </c>
    </row>
    <row r="28" spans="1:11" x14ac:dyDescent="0.2">
      <c r="A28" t="s">
        <v>14</v>
      </c>
      <c r="B28" s="1" t="s">
        <v>13</v>
      </c>
      <c r="C28" t="s">
        <v>122</v>
      </c>
      <c r="D28" s="3">
        <v>1.83</v>
      </c>
      <c r="F28" t="s">
        <v>37</v>
      </c>
      <c r="G28" t="s">
        <v>97</v>
      </c>
      <c r="H28">
        <v>4.53</v>
      </c>
      <c r="I28">
        <v>0.495</v>
      </c>
      <c r="J28">
        <v>0.115</v>
      </c>
      <c r="K28">
        <f t="shared" si="0"/>
        <v>2.29</v>
      </c>
    </row>
    <row r="29" spans="1:11" x14ac:dyDescent="0.2">
      <c r="A29" t="s">
        <v>12</v>
      </c>
      <c r="B29" s="1" t="s">
        <v>11</v>
      </c>
      <c r="C29" t="s">
        <v>123</v>
      </c>
      <c r="D29" s="3">
        <v>3.2</v>
      </c>
      <c r="F29" t="s">
        <v>76</v>
      </c>
      <c r="G29" t="s">
        <v>88</v>
      </c>
      <c r="H29">
        <v>4.5</v>
      </c>
      <c r="I29">
        <v>0.49299999999999999</v>
      </c>
      <c r="J29">
        <v>0.11899999999999999</v>
      </c>
      <c r="K29">
        <f t="shared" si="0"/>
        <v>2</v>
      </c>
    </row>
    <row r="30" spans="1:11" x14ac:dyDescent="0.2">
      <c r="A30" t="s">
        <v>10</v>
      </c>
      <c r="B30" s="1" t="s">
        <v>9</v>
      </c>
      <c r="C30" t="s">
        <v>124</v>
      </c>
      <c r="D30" s="3">
        <v>2.86</v>
      </c>
      <c r="F30" t="s">
        <v>98</v>
      </c>
      <c r="G30" t="s">
        <v>94</v>
      </c>
      <c r="H30">
        <v>4.5199999999999996</v>
      </c>
      <c r="I30">
        <v>0.48899999999999999</v>
      </c>
      <c r="J30">
        <v>0.11799999999999999</v>
      </c>
      <c r="K30">
        <f t="shared" si="0"/>
        <v>2.0699999999999998</v>
      </c>
    </row>
    <row r="31" spans="1:11" x14ac:dyDescent="0.2">
      <c r="A31" t="s">
        <v>8</v>
      </c>
      <c r="B31" s="1" t="s">
        <v>7</v>
      </c>
      <c r="C31" t="s">
        <v>125</v>
      </c>
      <c r="D31" s="3">
        <v>2.57</v>
      </c>
      <c r="F31" t="s">
        <v>62</v>
      </c>
      <c r="G31" t="s">
        <v>97</v>
      </c>
      <c r="H31">
        <v>4.5</v>
      </c>
      <c r="I31">
        <v>0.48699999999999999</v>
      </c>
      <c r="J31">
        <v>0.125</v>
      </c>
      <c r="K31">
        <f t="shared" si="0"/>
        <v>1.77</v>
      </c>
    </row>
    <row r="32" spans="1:11" x14ac:dyDescent="0.2">
      <c r="A32" t="s">
        <v>6</v>
      </c>
      <c r="B32" s="1" t="s">
        <v>5</v>
      </c>
      <c r="C32" t="s">
        <v>126</v>
      </c>
      <c r="D32" s="3">
        <v>1.625</v>
      </c>
      <c r="F32" t="s">
        <v>16</v>
      </c>
      <c r="G32" t="s">
        <v>97</v>
      </c>
      <c r="H32">
        <v>4.5999999999999996</v>
      </c>
      <c r="I32">
        <v>0.48299999999999998</v>
      </c>
      <c r="J32">
        <v>0.113</v>
      </c>
      <c r="K32">
        <f t="shared" si="0"/>
        <v>2.38</v>
      </c>
    </row>
    <row r="33" spans="1:11" x14ac:dyDescent="0.2">
      <c r="A33" t="s">
        <v>4</v>
      </c>
      <c r="B33" s="1" t="s">
        <v>3</v>
      </c>
      <c r="C33" t="s">
        <v>2</v>
      </c>
      <c r="D33" s="3">
        <v>2.08</v>
      </c>
      <c r="F33" t="s">
        <v>102</v>
      </c>
      <c r="G33" t="s">
        <v>97</v>
      </c>
      <c r="H33">
        <v>4.59</v>
      </c>
      <c r="I33">
        <v>0.48</v>
      </c>
      <c r="J33">
        <v>0.111</v>
      </c>
      <c r="K33">
        <f t="shared" si="0"/>
        <v>1.9</v>
      </c>
    </row>
    <row r="34" spans="1:11" x14ac:dyDescent="0.2">
      <c r="A34" t="s">
        <v>1</v>
      </c>
      <c r="B34" s="1" t="s">
        <v>0</v>
      </c>
      <c r="C34" t="s">
        <v>127</v>
      </c>
      <c r="D34" s="3">
        <v>2.67</v>
      </c>
      <c r="F34" t="s">
        <v>19</v>
      </c>
      <c r="G34" t="s">
        <v>97</v>
      </c>
      <c r="H34">
        <v>4.58</v>
      </c>
      <c r="I34">
        <v>0.47899999999999998</v>
      </c>
      <c r="J34">
        <v>0.11700000000000001</v>
      </c>
      <c r="K34">
        <f t="shared" si="0"/>
        <v>2.6</v>
      </c>
    </row>
    <row r="35" spans="1:11" x14ac:dyDescent="0.2">
      <c r="A35" t="s">
        <v>98</v>
      </c>
      <c r="B35" s="1" t="s">
        <v>108</v>
      </c>
      <c r="C35" t="s">
        <v>103</v>
      </c>
      <c r="D35" s="3">
        <v>2.0699999999999998</v>
      </c>
      <c r="F35" t="s">
        <v>23</v>
      </c>
      <c r="G35" t="s">
        <v>97</v>
      </c>
      <c r="H35">
        <v>4.55</v>
      </c>
      <c r="I35">
        <v>0.47899999999999998</v>
      </c>
      <c r="J35">
        <v>0.106</v>
      </c>
      <c r="K35" t="str">
        <f t="shared" si="0"/>
        <v>x</v>
      </c>
    </row>
    <row r="36" spans="1:11" x14ac:dyDescent="0.2">
      <c r="A36" t="s">
        <v>95</v>
      </c>
      <c r="B36" s="1" t="s">
        <v>109</v>
      </c>
      <c r="C36" t="s">
        <v>103</v>
      </c>
      <c r="D36" s="3">
        <v>2.0699999999999998</v>
      </c>
      <c r="F36" t="s">
        <v>67</v>
      </c>
      <c r="G36" t="s">
        <v>87</v>
      </c>
      <c r="H36">
        <v>4.58</v>
      </c>
      <c r="I36">
        <v>0.47799999999999998</v>
      </c>
      <c r="J36">
        <v>0.10199999999999999</v>
      </c>
      <c r="K36">
        <f t="shared" si="0"/>
        <v>2.33</v>
      </c>
    </row>
    <row r="37" spans="1:11" x14ac:dyDescent="0.2">
      <c r="A37" t="s">
        <v>96</v>
      </c>
      <c r="B37" s="1" t="s">
        <v>110</v>
      </c>
      <c r="D37" s="3">
        <v>1.95</v>
      </c>
      <c r="F37" t="s">
        <v>6</v>
      </c>
      <c r="G37" t="s">
        <v>97</v>
      </c>
      <c r="H37">
        <v>4.78</v>
      </c>
      <c r="I37">
        <v>0.43</v>
      </c>
      <c r="J37">
        <v>9.6199999999999994E-2</v>
      </c>
      <c r="K37">
        <f t="shared" si="0"/>
        <v>1.625</v>
      </c>
    </row>
    <row r="39" spans="1:11" ht="18" x14ac:dyDescent="0.25">
      <c r="A39" s="7" t="s">
        <v>129</v>
      </c>
      <c r="B39" s="7"/>
      <c r="D39" s="5" t="s">
        <v>128</v>
      </c>
      <c r="E39" s="5"/>
      <c r="F39" s="5"/>
    </row>
    <row r="40" spans="1:11" x14ac:dyDescent="0.2">
      <c r="B40" s="3"/>
      <c r="D40" s="6" t="s">
        <v>130</v>
      </c>
      <c r="E40" s="6"/>
      <c r="F40" s="6"/>
      <c r="G40" s="6"/>
      <c r="H40" s="6"/>
      <c r="I40" s="6"/>
      <c r="J40" s="6"/>
      <c r="K40" s="6"/>
    </row>
    <row r="41" spans="1:11" x14ac:dyDescent="0.2">
      <c r="B41" s="3"/>
      <c r="D41" s="6"/>
      <c r="E41" s="6"/>
      <c r="F41" s="6"/>
      <c r="G41" s="6"/>
      <c r="H41" s="6"/>
      <c r="I41" s="6"/>
      <c r="J41" s="6"/>
      <c r="K41" s="6"/>
    </row>
    <row r="42" spans="1:11" x14ac:dyDescent="0.2">
      <c r="B42" s="3"/>
      <c r="D42" s="6"/>
      <c r="E42" s="6"/>
      <c r="F42" s="6"/>
      <c r="G42" s="6"/>
      <c r="H42" s="6"/>
      <c r="I42" s="6"/>
      <c r="J42" s="6"/>
      <c r="K42" s="6"/>
    </row>
    <row r="43" spans="1:11" x14ac:dyDescent="0.2">
      <c r="B43" s="3"/>
      <c r="D43" s="6"/>
      <c r="E43" s="6"/>
      <c r="F43" s="6"/>
      <c r="G43" s="6"/>
      <c r="H43" s="6"/>
      <c r="I43" s="6"/>
      <c r="J43" s="6"/>
      <c r="K43" s="6"/>
    </row>
    <row r="44" spans="1:11" x14ac:dyDescent="0.2">
      <c r="B44" s="3"/>
      <c r="D44" s="6"/>
      <c r="E44" s="6"/>
      <c r="F44" s="6"/>
      <c r="G44" s="6"/>
      <c r="H44" s="6"/>
      <c r="I44" s="6"/>
      <c r="J44" s="6"/>
      <c r="K44" s="6"/>
    </row>
    <row r="45" spans="1:11" x14ac:dyDescent="0.2">
      <c r="B45" s="3"/>
      <c r="D45" s="6"/>
      <c r="E45" s="6"/>
      <c r="F45" s="6"/>
      <c r="G45" s="6"/>
      <c r="H45" s="6"/>
      <c r="I45" s="6"/>
      <c r="J45" s="6"/>
      <c r="K45" s="6"/>
    </row>
    <row r="46" spans="1:11" x14ac:dyDescent="0.2">
      <c r="B46" s="3"/>
      <c r="D46" s="6"/>
      <c r="E46" s="6"/>
      <c r="F46" s="6"/>
      <c r="G46" s="6"/>
      <c r="H46" s="6"/>
      <c r="I46" s="6"/>
      <c r="J46" s="6"/>
      <c r="K46" s="6"/>
    </row>
    <row r="47" spans="1:11" x14ac:dyDescent="0.2">
      <c r="B47" s="3"/>
      <c r="D47" s="6"/>
      <c r="E47" s="6"/>
      <c r="F47" s="6"/>
      <c r="G47" s="6"/>
      <c r="H47" s="6"/>
      <c r="I47" s="6"/>
      <c r="J47" s="6"/>
      <c r="K47" s="6"/>
    </row>
    <row r="48" spans="1:11" x14ac:dyDescent="0.2">
      <c r="B48" s="3"/>
      <c r="D48" s="6"/>
      <c r="E48" s="6"/>
      <c r="F48" s="6"/>
      <c r="G48" s="6"/>
      <c r="H48" s="6"/>
      <c r="I48" s="6"/>
      <c r="J48" s="6"/>
      <c r="K48" s="6"/>
    </row>
    <row r="49" spans="2:11" x14ac:dyDescent="0.2">
      <c r="B49" s="3"/>
      <c r="D49" s="6"/>
      <c r="E49" s="6"/>
      <c r="F49" s="6"/>
      <c r="G49" s="6"/>
      <c r="H49" s="6"/>
      <c r="I49" s="6"/>
      <c r="J49" s="6"/>
      <c r="K49" s="6"/>
    </row>
    <row r="50" spans="2:11" x14ac:dyDescent="0.2">
      <c r="B50" s="3"/>
      <c r="D50" s="6"/>
      <c r="E50" s="6"/>
      <c r="F50" s="6"/>
      <c r="G50" s="6"/>
      <c r="H50" s="6"/>
      <c r="I50" s="6"/>
      <c r="J50" s="6"/>
      <c r="K50" s="6"/>
    </row>
    <row r="51" spans="2:11" x14ac:dyDescent="0.2">
      <c r="B51" s="3"/>
      <c r="D51" s="6"/>
      <c r="E51" s="6"/>
      <c r="F51" s="6"/>
      <c r="G51" s="6"/>
      <c r="H51" s="6"/>
      <c r="I51" s="6"/>
      <c r="J51" s="6"/>
      <c r="K51" s="6"/>
    </row>
    <row r="52" spans="2:11" x14ac:dyDescent="0.2">
      <c r="B52" s="3"/>
      <c r="D52" s="6"/>
      <c r="E52" s="6"/>
      <c r="F52" s="6"/>
      <c r="G52" s="6"/>
      <c r="H52" s="6"/>
      <c r="I52" s="6"/>
      <c r="J52" s="6"/>
      <c r="K52" s="6"/>
    </row>
    <row r="53" spans="2:11" x14ac:dyDescent="0.2">
      <c r="B53" s="3"/>
      <c r="D53" s="8"/>
      <c r="E53" s="8"/>
      <c r="F53" s="8"/>
      <c r="G53" s="8"/>
      <c r="H53" s="8"/>
      <c r="I53" s="8"/>
      <c r="J53" s="8"/>
      <c r="K53" s="8"/>
    </row>
    <row r="54" spans="2:11" x14ac:dyDescent="0.2">
      <c r="B54" s="3"/>
      <c r="D54" s="8"/>
      <c r="E54" s="8"/>
      <c r="F54" s="8"/>
      <c r="G54" s="8"/>
      <c r="H54" s="8"/>
      <c r="I54" s="8"/>
      <c r="J54" s="8"/>
      <c r="K54" s="8"/>
    </row>
    <row r="55" spans="2:11" x14ac:dyDescent="0.2">
      <c r="B55" s="3"/>
      <c r="D55" s="8"/>
      <c r="E55" s="8"/>
      <c r="F55" s="8"/>
      <c r="G55" s="8"/>
      <c r="H55" s="8"/>
      <c r="I55" s="8"/>
      <c r="J55" s="8"/>
      <c r="K55" s="8"/>
    </row>
    <row r="56" spans="2:11" x14ac:dyDescent="0.2">
      <c r="B56" s="3"/>
      <c r="D56" s="8"/>
      <c r="E56" s="8"/>
      <c r="F56" s="8"/>
      <c r="G56" s="8"/>
      <c r="H56" s="8"/>
      <c r="I56" s="8"/>
      <c r="J56" s="8"/>
      <c r="K56" s="8"/>
    </row>
    <row r="57" spans="2:11" x14ac:dyDescent="0.2">
      <c r="B57" s="3"/>
    </row>
    <row r="58" spans="2:11" x14ac:dyDescent="0.2">
      <c r="B58" s="3"/>
    </row>
    <row r="59" spans="2:11" x14ac:dyDescent="0.2">
      <c r="B59" s="3"/>
    </row>
    <row r="60" spans="2:11" x14ac:dyDescent="0.2">
      <c r="B60" s="3"/>
    </row>
    <row r="63" spans="2:11" x14ac:dyDescent="0.2">
      <c r="B63" s="3"/>
    </row>
    <row r="64" spans="2:11" x14ac:dyDescent="0.2">
      <c r="B64" s="3"/>
    </row>
    <row r="65" spans="2:2" x14ac:dyDescent="0.2">
      <c r="B65" s="3"/>
    </row>
    <row r="66" spans="2:2" x14ac:dyDescent="0.2">
      <c r="B66" s="3"/>
    </row>
    <row r="67" spans="2:2" x14ac:dyDescent="0.2">
      <c r="B67" s="3"/>
    </row>
    <row r="68" spans="2:2" x14ac:dyDescent="0.2">
      <c r="B68" s="3"/>
    </row>
    <row r="69" spans="2:2" x14ac:dyDescent="0.2">
      <c r="B69" s="3"/>
    </row>
    <row r="70" spans="2:2" x14ac:dyDescent="0.2">
      <c r="B70" s="3"/>
    </row>
    <row r="71" spans="2:2" x14ac:dyDescent="0.2">
      <c r="B71" s="3"/>
    </row>
    <row r="72" spans="2:2" x14ac:dyDescent="0.2">
      <c r="B72" s="3"/>
    </row>
    <row r="73" spans="2:2" x14ac:dyDescent="0.2">
      <c r="B73" s="3"/>
    </row>
    <row r="74" spans="2:2" x14ac:dyDescent="0.2">
      <c r="B74" s="3"/>
    </row>
  </sheetData>
  <mergeCells count="3">
    <mergeCell ref="D39:F39"/>
    <mergeCell ref="A39:B39"/>
    <mergeCell ref="D40:K5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4.25" x14ac:dyDescent="0.2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光明装备（待做)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OYXJ</dc:creator>
  <cp:lastModifiedBy>MP24149</cp:lastModifiedBy>
  <dcterms:created xsi:type="dcterms:W3CDTF">2015-06-05T18:19:34Z</dcterms:created>
  <dcterms:modified xsi:type="dcterms:W3CDTF">2025-06-18T07:46:50Z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3B95FC74-4A05-4921-9B17-CC2D8EFA49D4</vt:lpwstr>
  </property>
</Properties>
</file>